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1.xml" ContentType="application/vnd.openxmlformats-officedocument.drawing+xml"/>
  <Override PartName="/xl/worksheets/sheet48.xml" ContentType="application/vnd.openxmlformats-officedocument.spreadsheetml.worksheet+xml"/>
  <Override PartName="/xl/drawings/drawing52.xml" ContentType="application/vnd.openxmlformats-officedocument.drawing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drawings/drawing54.xml" ContentType="application/vnd.openxmlformats-officedocument.drawing+xml"/>
  <Override PartName="/xl/worksheets/sheet51.xml" ContentType="application/vnd.openxmlformats-officedocument.spreadsheetml.worksheet+xml"/>
  <Override PartName="/xl/drawings/drawing56.xml" ContentType="application/vnd.openxmlformats-officedocument.drawing+xml"/>
  <Override PartName="/xl/worksheets/sheet52.xml" ContentType="application/vnd.openxmlformats-officedocument.spreadsheetml.worksheet+xml"/>
  <Override PartName="/xl/drawings/drawing58.xml" ContentType="application/vnd.openxmlformats-officedocument.drawing+xml"/>
  <Override PartName="/xl/worksheets/sheet53.xml" ContentType="application/vnd.openxmlformats-officedocument.spreadsheetml.worksheet+xml"/>
  <Override PartName="/xl/drawings/drawing59.xml" ContentType="application/vnd.openxmlformats-officedocument.drawing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drawings/drawing61.xml" ContentType="application/vnd.openxmlformats-officedocument.drawing+xml"/>
  <Override PartName="/xl/worksheets/sheet57.xml" ContentType="application/vnd.openxmlformats-officedocument.spreadsheetml.worksheet+xml"/>
  <Override PartName="/xl/drawings/drawing63.xml" ContentType="application/vnd.openxmlformats-officedocument.drawing+xml"/>
  <Override PartName="/xl/worksheets/sheet58.xml" ContentType="application/vnd.openxmlformats-officedocument.spreadsheetml.worksheet+xml"/>
  <Override PartName="/xl/drawings/drawing65.xml" ContentType="application/vnd.openxmlformats-officedocument.drawing+xml"/>
  <Override PartName="/xl/worksheets/sheet59.xml" ContentType="application/vnd.openxmlformats-officedocument.spreadsheetml.worksheet+xml"/>
  <Override PartName="/xl/drawings/drawing67.xml" ContentType="application/vnd.openxmlformats-officedocument.drawing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drawings/drawing68.xml" ContentType="application/vnd.openxmlformats-officedocument.drawing+xml"/>
  <Override PartName="/xl/worksheets/sheet63.xml" ContentType="application/vnd.openxmlformats-officedocument.spreadsheetml.worksheet+xml"/>
  <Override PartName="/xl/drawings/drawing69.xml" ContentType="application/vnd.openxmlformats-officedocument.drawing+xml"/>
  <Override PartName="/xl/worksheets/sheet64.xml" ContentType="application/vnd.openxmlformats-officedocument.spreadsheetml.worksheet+xml"/>
  <Override PartName="/xl/drawings/drawing70.xml" ContentType="application/vnd.openxmlformats-officedocument.drawing+xml"/>
  <Override PartName="/xl/worksheets/sheet65.xml" ContentType="application/vnd.openxmlformats-officedocument.spreadsheetml.worksheet+xml"/>
  <Override PartName="/xl/drawings/drawing71.xml" ContentType="application/vnd.openxmlformats-officedocument.drawing+xml"/>
  <Override PartName="/xl/worksheets/sheet66.xml" ContentType="application/vnd.openxmlformats-officedocument.spreadsheetml.worksheet+xml"/>
  <Override PartName="/xl/drawings/drawing72.xml" ContentType="application/vnd.openxmlformats-officedocument.drawing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4.xml" ContentType="application/vnd.openxmlformats-officedocument.drawing+xml"/>
  <Override PartName="/xl/worksheets/sheet69.xml" ContentType="application/vnd.openxmlformats-officedocument.spreadsheetml.worksheet+xml"/>
  <Override PartName="/xl/drawings/drawing75.xml" ContentType="application/vnd.openxmlformats-officedocument.drawing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drawings/drawing76.xml" ContentType="application/vnd.openxmlformats-officedocument.drawing+xml"/>
  <Override PartName="/xl/worksheets/sheet72.xml" ContentType="application/vnd.openxmlformats-officedocument.spreadsheetml.worksheet+xml"/>
  <Override PartName="/xl/drawings/drawing78.xml" ContentType="application/vnd.openxmlformats-officedocument.drawing+xml"/>
  <Override PartName="/xl/worksheets/sheet73.xml" ContentType="application/vnd.openxmlformats-officedocument.spreadsheetml.worksheet+xml"/>
  <Override PartName="/xl/drawings/drawing80.xml" ContentType="application/vnd.openxmlformats-officedocument.drawing+xml"/>
  <Override PartName="/xl/worksheets/sheet74.xml" ContentType="application/vnd.openxmlformats-officedocument.spreadsheetml.worksheet+xml"/>
  <Override PartName="/xl/drawings/drawing81.xml" ContentType="application/vnd.openxmlformats-officedocument.drawing+xml"/>
  <Override PartName="/xl/worksheets/sheet75.xml" ContentType="application/vnd.openxmlformats-officedocument.spreadsheetml.worksheet+xml"/>
  <Override PartName="/xl/drawings/drawing83.xml" ContentType="application/vnd.openxmlformats-officedocument.drawing+xml"/>
  <Override PartName="/xl/worksheets/sheet76.xml" ContentType="application/vnd.openxmlformats-officedocument.spreadsheetml.worksheet+xml"/>
  <Override PartName="/xl/drawings/drawing84.xml" ContentType="application/vnd.openxmlformats-officedocument.drawing+xml"/>
  <Override PartName="/xl/worksheets/sheet77.xml" ContentType="application/vnd.openxmlformats-officedocument.spreadsheetml.worksheet+xml"/>
  <Override PartName="/xl/drawings/drawing85.xml" ContentType="application/vnd.openxmlformats-officedocument.drawing+xml"/>
  <Override PartName="/xl/worksheets/sheet78.xml" ContentType="application/vnd.openxmlformats-officedocument.spreadsheetml.worksheet+xml"/>
  <Override PartName="/xl/drawings/drawing86.xml" ContentType="application/vnd.openxmlformats-officedocument.drawing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drawings/drawing88.xml" ContentType="application/vnd.openxmlformats-officedocument.drawing+xml"/>
  <Override PartName="/xl/worksheets/sheet87.xml" ContentType="application/vnd.openxmlformats-officedocument.spreadsheetml.worksheet+xml"/>
  <Override PartName="/xl/drawings/drawing89.xml" ContentType="application/vnd.openxmlformats-officedocument.drawing+xml"/>
  <Override PartName="/xl/worksheets/sheet88.xml" ContentType="application/vnd.openxmlformats-officedocument.spreadsheetml.worksheet+xml"/>
  <Override PartName="/xl/drawings/drawing90.xml" ContentType="application/vnd.openxmlformats-officedocument.drawing+xml"/>
  <Override PartName="/xl/worksheets/sheet89.xml" ContentType="application/vnd.openxmlformats-officedocument.spreadsheetml.worksheet+xml"/>
  <Override PartName="/xl/drawings/drawing92.xml" ContentType="application/vnd.openxmlformats-officedocument.drawing+xml"/>
  <Override PartName="/xl/worksheets/sheet90.xml" ContentType="application/vnd.openxmlformats-officedocument.spreadsheetml.worksheet+xml"/>
  <Override PartName="/xl/drawings/drawing94.xml" ContentType="application/vnd.openxmlformats-officedocument.drawing+xml"/>
  <Override PartName="/xl/worksheets/sheet91.xml" ContentType="application/vnd.openxmlformats-officedocument.spreadsheetml.worksheet+xml"/>
  <Override PartName="/xl/drawings/drawing96.xml" ContentType="application/vnd.openxmlformats-officedocument.drawing+xml"/>
  <Override PartName="/xl/worksheets/sheet92.xml" ContentType="application/vnd.openxmlformats-officedocument.spreadsheetml.worksheet+xml"/>
  <Override PartName="/xl/drawings/drawing97.xml" ContentType="application/vnd.openxmlformats-officedocument.drawing+xml"/>
  <Override PartName="/xl/worksheets/sheet93.xml" ContentType="application/vnd.openxmlformats-officedocument.spreadsheetml.worksheet+xml"/>
  <Override PartName="/xl/drawings/drawing98.xml" ContentType="application/vnd.openxmlformats-officedocument.drawing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drawings/drawing100.xml" ContentType="application/vnd.openxmlformats-officedocument.drawing+xml"/>
  <Override PartName="/xl/worksheets/sheet98.xml" ContentType="application/vnd.openxmlformats-officedocument.spreadsheetml.worksheet+xml"/>
  <Override PartName="/xl/drawings/drawing101.xml" ContentType="application/vnd.openxmlformats-officedocument.drawing+xml"/>
  <Override PartName="/xl/worksheets/sheet99.xml" ContentType="application/vnd.openxmlformats-officedocument.spreadsheetml.worksheet+xml"/>
  <Override PartName="/xl/drawings/drawing103.xml" ContentType="application/vnd.openxmlformats-officedocument.drawing+xml"/>
  <Override PartName="/xl/worksheets/sheet100.xml" ContentType="application/vnd.openxmlformats-officedocument.spreadsheetml.worksheet+xml"/>
  <Override PartName="/xl/drawings/drawing105.xml" ContentType="application/vnd.openxmlformats-officedocument.drawing+xml"/>
  <Override PartName="/xl/worksheets/sheet101.xml" ContentType="application/vnd.openxmlformats-officedocument.spreadsheetml.worksheet+xml"/>
  <Override PartName="/xl/drawings/drawing107.xml" ContentType="application/vnd.openxmlformats-officedocument.drawing+xml"/>
  <Override PartName="/xl/worksheets/sheet102.xml" ContentType="application/vnd.openxmlformats-officedocument.spreadsheetml.worksheet+xml"/>
  <Override PartName="/xl/drawings/drawing109.xml" ContentType="application/vnd.openxmlformats-officedocument.drawing+xml"/>
  <Override PartName="/xl/worksheets/sheet103.xml" ContentType="application/vnd.openxmlformats-officedocument.spreadsheetml.worksheet+xml"/>
  <Override PartName="/xl/drawings/drawing111.xml" ContentType="application/vnd.openxmlformats-officedocument.drawing+xml"/>
  <Override PartName="/xl/worksheets/sheet104.xml" ContentType="application/vnd.openxmlformats-officedocument.spreadsheetml.worksheet+xml"/>
  <Override PartName="/xl/drawings/drawing113.xml" ContentType="application/vnd.openxmlformats-officedocument.drawing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drawings/drawing115.xml" ContentType="application/vnd.openxmlformats-officedocument.drawing+xml"/>
  <Override PartName="/xl/worksheets/sheet110.xml" ContentType="application/vnd.openxmlformats-officedocument.spreadsheetml.worksheet+xml"/>
  <Override PartName="/xl/drawings/drawing117.xml" ContentType="application/vnd.openxmlformats-officedocument.drawing+xml"/>
  <Override PartName="/xl/worksheets/sheet111.xml" ContentType="application/vnd.openxmlformats-officedocument.spreadsheetml.worksheet+xml"/>
  <Override PartName="/xl/drawings/drawing119.xml" ContentType="application/vnd.openxmlformats-officedocument.drawing+xml"/>
  <Override PartName="/xl/worksheets/sheet112.xml" ContentType="application/vnd.openxmlformats-officedocument.spreadsheetml.worksheet+xml"/>
  <Override PartName="/xl/drawings/drawing121.xml" ContentType="application/vnd.openxmlformats-officedocument.drawing+xml"/>
  <Override PartName="/xl/worksheets/sheet113.xml" ContentType="application/vnd.openxmlformats-officedocument.spreadsheetml.worksheet+xml"/>
  <Override PartName="/xl/drawings/drawing123.xml" ContentType="application/vnd.openxmlformats-officedocument.drawing+xml"/>
  <Override PartName="/xl/worksheets/sheet114.xml" ContentType="application/vnd.openxmlformats-officedocument.spreadsheetml.worksheet+xml"/>
  <Override PartName="/xl/drawings/drawing125.xml" ContentType="application/vnd.openxmlformats-officedocument.drawing+xml"/>
  <Override PartName="/xl/worksheets/sheet115.xml" ContentType="application/vnd.openxmlformats-officedocument.spreadsheetml.worksheet+xml"/>
  <Override PartName="/xl/drawings/drawing127.xml" ContentType="application/vnd.openxmlformats-officedocument.drawing+xml"/>
  <Override PartName="/xl/worksheets/sheet116.xml" ContentType="application/vnd.openxmlformats-officedocument.spreadsheetml.worksheet+xml"/>
  <Override PartName="/xl/drawings/drawing128.xml" ContentType="application/vnd.openxmlformats-officedocument.drawing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drawings/drawing129.xml" ContentType="application/vnd.openxmlformats-officedocument.drawing+xml"/>
  <Override PartName="/xl/worksheets/sheet123.xml" ContentType="application/vnd.openxmlformats-officedocument.spreadsheetml.worksheet+xml"/>
  <Override PartName="/xl/drawings/drawing130.xml" ContentType="application/vnd.openxmlformats-officedocument.drawing+xml"/>
  <Override PartName="/xl/worksheets/sheet12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7.xml" ContentType="application/vnd.openxmlformats-officedocument.drawingml.chartshapes+xml"/>
  <Override PartName="/xl/drawings/drawing60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66.xml" ContentType="application/vnd.openxmlformats-officedocument.drawingml.chartshapes+xml"/>
  <Override PartName="/xl/drawings/drawing77.xml" ContentType="application/vnd.openxmlformats-officedocument.drawingml.chartshapes+xml"/>
  <Override PartName="/xl/drawings/drawing79.xml" ContentType="application/vnd.openxmlformats-officedocument.drawingml.chartshapes+xml"/>
  <Override PartName="/xl/drawings/drawing82.xml" ContentType="application/vnd.openxmlformats-officedocument.drawingml.chartshapes+xml"/>
  <Override PartName="/xl/drawings/drawing87.xml" ContentType="application/vnd.openxmlformats-officedocument.drawingml.chartshapes+xml"/>
  <Override PartName="/xl/drawings/drawing91.xml" ContentType="application/vnd.openxmlformats-officedocument.drawingml.chartshapes+xml"/>
  <Override PartName="/xl/drawings/drawing93.xml" ContentType="application/vnd.openxmlformats-officedocument.drawingml.chartshapes+xml"/>
  <Override PartName="/xl/drawings/drawing95.xml" ContentType="application/vnd.openxmlformats-officedocument.drawingml.chartshapes+xml"/>
  <Override PartName="/xl/drawings/drawing99.xml" ContentType="application/vnd.openxmlformats-officedocument.drawingml.chartshapes+xml"/>
  <Override PartName="/xl/drawings/drawing102.xml" ContentType="application/vnd.openxmlformats-officedocument.drawingml.chartshapes+xml"/>
  <Override PartName="/xl/drawings/drawing104.xml" ContentType="application/vnd.openxmlformats-officedocument.drawingml.chartshapes+xml"/>
  <Override PartName="/xl/drawings/drawing106.xml" ContentType="application/vnd.openxmlformats-officedocument.drawingml.chartshapes+xml"/>
  <Override PartName="/xl/drawings/drawing108.xml" ContentType="application/vnd.openxmlformats-officedocument.drawingml.chartshapes+xml"/>
  <Override PartName="/xl/drawings/drawing110.xml" ContentType="application/vnd.openxmlformats-officedocument.drawingml.chartshapes+xml"/>
  <Override PartName="/xl/drawings/drawing112.xml" ContentType="application/vnd.openxmlformats-officedocument.drawingml.chartshapes+xml"/>
  <Override PartName="/xl/drawings/drawing114.xml" ContentType="application/vnd.openxmlformats-officedocument.drawingml.chartshapes+xml"/>
  <Override PartName="/xl/drawings/drawing116.xml" ContentType="application/vnd.openxmlformats-officedocument.drawingml.chartshapes+xml"/>
  <Override PartName="/xl/drawings/drawing118.xml" ContentType="application/vnd.openxmlformats-officedocument.drawingml.chartshapes+xml"/>
  <Override PartName="/xl/drawings/drawing120.xml" ContentType="application/vnd.openxmlformats-officedocument.drawingml.chartshapes+xml"/>
  <Override PartName="/xl/drawings/drawing122.xml" ContentType="application/vnd.openxmlformats-officedocument.drawingml.chartshapes+xml"/>
  <Override PartName="/xl/drawings/drawing124.xml" ContentType="application/vnd.openxmlformats-officedocument.drawingml.chartshapes+xml"/>
  <Override PartName="/xl/drawings/drawing126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codeName="ThisWorkbook" filterPrivacy="1" defaultThemeVersion="124226"/>
  <bookViews>
    <workbookView xWindow="0" yWindow="0" windowWidth="29076" windowHeight="15876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5" sheetId="301" r:id="rId47"/>
    <sheet name="G 1.5.1 CZ" sheetId="302" r:id="rId48"/>
    <sheet name="G 1.5.2 CZ" sheetId="304" r:id="rId49"/>
    <sheet name="1.6" sheetId="10" r:id="rId50"/>
    <sheet name="G 1.6.1 CZ" sheetId="105" r:id="rId51"/>
    <sheet name="G 1.6.2 CZ" sheetId="107" r:id="rId52"/>
    <sheet name="G 1.6.3 CZ" sheetId="113" r:id="rId53"/>
    <sheet name="G 1.6.4 CZ" sheetId="291" r:id="rId54"/>
    <sheet name="T 1.6.1" sheetId="52" r:id="rId55"/>
    <sheet name="2.1" sheetId="7" r:id="rId56"/>
    <sheet name="G 2.1.1 CZ" sheetId="116" r:id="rId57"/>
    <sheet name="G 2.1.2 CZ" sheetId="118" r:id="rId58"/>
    <sheet name="G 2.1.3 CZ" sheetId="124" r:id="rId59"/>
    <sheet name="G 2.1.4 CZ" sheetId="306" r:id="rId60"/>
    <sheet name="T 2.1.1" sheetId="53" r:id="rId61"/>
    <sheet name="2.2" sheetId="128" r:id="rId62"/>
    <sheet name="G 2.2.1 CZ" sheetId="129" r:id="rId63"/>
    <sheet name="G 2.2.2 CZ" sheetId="131" r:id="rId64"/>
    <sheet name="G 2.2.3 CZ" sheetId="133" r:id="rId65"/>
    <sheet name="G 2.2.4 CZ" sheetId="285" r:id="rId66"/>
    <sheet name="G 2.2.5 CZ" sheetId="135" r:id="rId67"/>
    <sheet name="G 2.2.6 CZ" sheetId="277" r:id="rId68"/>
    <sheet name="G 2.2.7 CZ" sheetId="137" r:id="rId69"/>
    <sheet name="G 2.2.8 CZ" sheetId="143" r:id="rId70"/>
    <sheet name="3.1" sheetId="12" r:id="rId71"/>
    <sheet name="G 3.1.1 CZ" sheetId="153" r:id="rId72"/>
    <sheet name="G 3.1.2 CZ" sheetId="155" r:id="rId73"/>
    <sheet name="G 3.1.3 CZ" sheetId="271" r:id="rId74"/>
    <sheet name="G 3.1.4 CZ" sheetId="157" r:id="rId75"/>
    <sheet name="G 3.1.5 CZ" sheetId="159" r:id="rId76"/>
    <sheet name="G 3.1.6 CZ" sheetId="161" r:id="rId77"/>
    <sheet name="G 3.1.7 CZ" sheetId="163" r:id="rId78"/>
    <sheet name="G 3.1.8 CZ" sheetId="165" r:id="rId79"/>
    <sheet name="T 3.1.1" sheetId="54" r:id="rId80"/>
    <sheet name="T 3.1.2" sheetId="55" r:id="rId81"/>
    <sheet name="T 3.1.3" sheetId="56" r:id="rId82"/>
    <sheet name="T 3.1.4" sheetId="57" r:id="rId83"/>
    <sheet name="T 3.1.5" sheetId="58" r:id="rId84"/>
    <sheet name="T 3.1.6" sheetId="59" r:id="rId85"/>
    <sheet name="3.2" sheetId="13" r:id="rId86"/>
    <sheet name="G 3.2.1 CZ" sheetId="167" r:id="rId87"/>
    <sheet name="G 3.2.2 CZ" sheetId="169" r:id="rId88"/>
    <sheet name="G 3.2.3 CZ" sheetId="283" r:id="rId89"/>
    <sheet name="G 3.2.4 CZ" sheetId="299" r:id="rId90"/>
    <sheet name="G 3.2.5 CZ" sheetId="171" r:id="rId91"/>
    <sheet name="G 3.2.6 CZ" sheetId="173" r:id="rId92"/>
    <sheet name="G 3.2.7 CZ" sheetId="279" r:id="rId93"/>
    <sheet name="G 3.2.8 CZ" sheetId="281" r:id="rId94"/>
    <sheet name="T 3.2.1" sheetId="60" r:id="rId95"/>
    <sheet name="T 3.2.2" sheetId="61" r:id="rId96"/>
    <sheet name="3.3" sheetId="14" r:id="rId97"/>
    <sheet name="G 3.3.1 CZ" sheetId="177" r:id="rId98"/>
    <sheet name="G 3.3.2 CZ" sheetId="297" r:id="rId99"/>
    <sheet name="G 3.3.3 CZ" sheetId="179" r:id="rId100"/>
    <sheet name="G 3.3.4 CZ" sheetId="238" r:id="rId101"/>
    <sheet name="G 3.3.5 CZ" sheetId="191" r:id="rId102"/>
    <sheet name="G 3.3.6 CZ" sheetId="224" r:id="rId103"/>
    <sheet name="G 3.3.7 CZ" sheetId="183" r:id="rId104"/>
    <sheet name="G 3.3.8 CZ" sheetId="185" r:id="rId105"/>
    <sheet name="T 3.3.1" sheetId="62" r:id="rId106"/>
    <sheet name="T 3.3.2" sheetId="63" r:id="rId107"/>
    <sheet name="T 3.3.3" sheetId="65" r:id="rId108"/>
    <sheet name="3.4" sheetId="15" r:id="rId109"/>
    <sheet name="G 3.4.1 CZ" sheetId="203" r:id="rId110"/>
    <sheet name="G 3.4.2 CZ" sheetId="205" r:id="rId111"/>
    <sheet name="G 3.4.3 CZ" sheetId="207" r:id="rId112"/>
    <sheet name="G 3.4.4 CZ" sheetId="197" r:id="rId113"/>
    <sheet name="G 3.4.5 CZ" sheetId="199" r:id="rId114"/>
    <sheet name="G 3.4.6 CZ" sheetId="201" r:id="rId115"/>
    <sheet name="G 3.4.7 CZ" sheetId="195" r:id="rId116"/>
    <sheet name="G 3.4.8 CZ" sheetId="295" r:id="rId117"/>
    <sheet name="T 3.4.1" sheetId="68" r:id="rId118"/>
    <sheet name="T 3.4.2" sheetId="69" r:id="rId119"/>
    <sheet name="T 3.4.3" sheetId="294" r:id="rId120"/>
    <sheet name="T 3.4.4" sheetId="293" r:id="rId121"/>
    <sheet name="4" sheetId="19" r:id="rId122"/>
    <sheet name="G 4.1 CZ" sheetId="145" r:id="rId123"/>
    <sheet name="G 4.2 CZ" sheetId="147" r:id="rId124"/>
    <sheet name="T 4.1" sheetId="72" r:id="rId125"/>
  </sheets>
  <definedNames/>
  <calcPr fullCalcOnLoad="1"/>
  <customWorkbookViews>
    <customWorkbookView name="Celkové" guid="{0e2a86a7-0313-4b55-885f-cc434c14fc09}" activeSheetId="5" xWindow="240" yWindow="120" windowWidth="1916" windowHeight="835" mergeInterval="0" maximized="1"/>
    <customWorkbookView name="České" guid="{fef00e82-b9c1-49e7-a5e8-886a5da56be9}" activeSheetId="5" xWindow="240" yWindow="120" windowWidth="1916" windowHeight="835" mergeInterval="0" maximized="1"/>
    <customWorkbookView name="Anglické" guid="{f2f36fe5-ed94-4b53-b155-2a6aa1c8e33b}" activeSheetId="5" xWindow="240" yWindow="120" windowWidth="1916" windowHeight="835" mergeInterval="0" maximized="1"/>
  </customWorkbookViews>
</workbook>
</file>

<file path=xl/sharedStrings.xml><?xml version="1.0" encoding="utf-8"?>
<sst xmlns="http://schemas.openxmlformats.org/spreadsheetml/2006/main" count="6073" uniqueCount="1205">
  <si>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</si>
  <si>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</si>
  <si>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</si>
  <si>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</si>
  <si>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</si>
  <si>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</si>
  <si>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</si>
  <si>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</si>
  <si>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</si>
  <si>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</si>
  <si>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</si>
  <si>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</si>
  <si>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</si>
  <si>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</si>
  <si>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</si>
  <si>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</si>
  <si>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</si>
  <si>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</si>
  <si>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</si>
  <si>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</si>
  <si>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</si>
  <si>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</si>
  <si>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</si>
  <si>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</si>
  <si>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</si>
  <si>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</si>
  <si>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</si>
  <si>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</si>
  <si>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</si>
  <si>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</si>
  <si>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</si>
  <si>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</si>
  <si>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</si>
  <si>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</si>
  <si>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</si>
  <si>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</si>
  <si>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</si>
  <si>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</si>
  <si>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</si>
  <si>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</si>
  <si>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</si>
  <si>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</si>
  <si>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</si>
  <si>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</si>
  <si>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</si>
  <si>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</si>
  <si>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</si>
  <si>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</si>
  <si>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</si>
  <si>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</si>
  <si>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</si>
  <si>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</si>
  <si>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</si>
  <si>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</si>
  <si>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</si>
  <si>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</si>
  <si>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</si>
  <si>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</si>
  <si>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</si>
  <si>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</si>
  <si>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</si>
  <si>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meziroční změna v %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</si>
  <si>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</si>
  <si>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</si>
  <si>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</si>
  <si>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</si>
  <si>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</si>
  <si>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</si>
  <si>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</si>
  <si>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</si>
  <si>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</si>
  <si>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</si>
  <si>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</si>
  <si>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</si>
  <si>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</si>
  <si>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</si>
  <si>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</si>
  <si>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</si>
  <si>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</si>
  <si>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</si>
  <si>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</si>
  <si>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</si>
  <si>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</si>
  <si>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</si>
  <si>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</si>
  <si>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</si>
  <si>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</si>
  <si>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</si>
  <si>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</si>
  <si>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</si>
  <si>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</si>
  <si>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</si>
  <si>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</si>
  <si>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</si>
  <si>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</si>
  <si>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</si>
  <si>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</si>
  <si>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</si>
  <si>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</si>
  <si>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</si>
  <si>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</si>
  <si>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</si>
  <si>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</si>
  <si>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</si>
  <si>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</si>
  <si>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</si>
  <si>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</si>
  <si>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</si>
  <si>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</si>
  <si>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</si>
  <si>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</si>
  <si>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</si>
  <si>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</si>
  <si>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</si>
  <si>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</si>
  <si>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</si>
  <si>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</si>
  <si>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</si>
  <si>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</si>
  <si>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</si>
  <si>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</si>
  <si>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</si>
  <si>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</si>
  <si>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</si>
  <si>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</si>
  <si>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</si>
  <si>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</si>
  <si>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</si>
  <si>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</si>
  <si>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</si>
  <si>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</si>
  <si>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</si>
  <si>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</si>
  <si>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</si>
  <si>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</si>
  <si>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</si>
  <si>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</si>
  <si>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</si>
  <si>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</si>
  <si>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</si>
  <si>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</si>
  <si>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</si>
  <si>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Tabulka 1.6.1 Demografie</t>
  </si>
  <si>
    <t>Table 1.6.1 Demographics</t>
  </si>
  <si>
    <t>Graf 1.6.1 Věkové skupiny</t>
  </si>
  <si>
    <t>Graph 1.6.1 Age Groups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</si>
  <si>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</si>
  <si>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</si>
  <si>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</si>
  <si>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</si>
  <si>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</si>
  <si>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</si>
  <si>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</si>
  <si>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</si>
  <si>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</si>
  <si>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</si>
  <si>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</si>
  <si>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</si>
  <si>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</si>
  <si>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</si>
  <si>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</si>
  <si>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</si>
  <si>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</si>
  <si>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</si>
  <si>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</si>
  <si>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</si>
  <si>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</si>
  <si>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</si>
  <si>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</si>
  <si>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</si>
  <si>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</si>
  <si>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</si>
  <si>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</si>
  <si>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</si>
  <si>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</si>
  <si>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</si>
  <si>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</si>
  <si>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</si>
  <si>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</si>
  <si>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</si>
  <si>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</si>
  <si>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</si>
  <si>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</si>
  <si>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</si>
  <si>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</si>
  <si>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</si>
  <si>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</si>
  <si>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</si>
  <si>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</si>
  <si>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</si>
  <si>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</si>
  <si>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</si>
  <si>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</si>
  <si>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</si>
  <si>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</si>
  <si>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</si>
  <si>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</si>
  <si>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</si>
  <si>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</si>
  <si>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</si>
  <si>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</si>
  <si>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</si>
  <si>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</si>
  <si>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</si>
  <si>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</si>
  <si>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</si>
  <si>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</si>
  <si>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</si>
  <si>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</si>
  <si>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</si>
  <si>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</si>
  <si>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</si>
  <si>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</si>
  <si>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</si>
  <si>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</si>
  <si>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</si>
  <si>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</si>
  <si>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</si>
  <si>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</si>
  <si>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</si>
  <si>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</si>
  <si>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</si>
  <si>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</si>
  <si>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</si>
  <si>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</si>
  <si>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</si>
  <si>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</si>
  <si>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</si>
  <si>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</si>
  <si>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</si>
  <si>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</si>
  <si>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</si>
  <si>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</si>
  <si>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</si>
  <si>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</si>
  <si>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</si>
  <si>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</si>
  <si>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</si>
  <si>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</si>
  <si>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</si>
  <si>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</si>
  <si>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Graf 3.1.8: Spolufinancování investic z fondů EU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</si>
  <si>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</si>
  <si>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</si>
  <si>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</si>
  <si>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</si>
  <si>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</si>
  <si>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</si>
  <si>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</si>
  <si>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</si>
  <si>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Graph 3.1.8: Investment Cofinancing from EU Funds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</si>
  <si>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</si>
  <si>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</si>
  <si>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</si>
  <si>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</si>
  <si>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</si>
  <si>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</si>
  <si>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</si>
  <si>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</si>
  <si>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</si>
  <si>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</si>
  <si>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</si>
  <si>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</si>
  <si>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</si>
  <si>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</si>
  <si>
    <t>Graph 1.6.3 Old-Age Pensioners</t>
  </si>
  <si>
    <t>Graf 1.6.3 Starobní důchodci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</si>
  <si>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</si>
  <si>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</si>
  <si>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</si>
  <si>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</si>
  <si>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</si>
  <si>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</si>
  <si>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</si>
  <si>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</si>
  <si>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</si>
  <si>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</si>
  <si>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</si>
  <si>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</si>
  <si>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</si>
  <si>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</si>
  <si>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</si>
  <si>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</si>
  <si>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</si>
  <si>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</si>
  <si>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</si>
  <si>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</si>
  <si>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podíl indexů nabídkových cen bytů a průměrné mzdy, z ročních klouzavých úhrnů, Q4 2010 = 100</t>
  </si>
  <si>
    <t>zřetězené objemy, referenční rok 2015</t>
  </si>
  <si>
    <t>chained volumes, reference year 2015</t>
  </si>
  <si>
    <t>Oživení taženo domácí poptávkou</t>
  </si>
  <si>
    <t>saldo sektoru vládních institucí, v % HDP</t>
  </si>
  <si>
    <t>The recovery driven by domestic demand</t>
  </si>
  <si>
    <t>rozdíl proti průměru let 2015–2019, v tis. osob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</si>
  <si>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</si>
  <si>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</si>
  <si>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</si>
  <si>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</si>
  <si>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</si>
  <si>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</si>
  <si>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</si>
  <si>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</si>
  <si>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</si>
  <si>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</si>
  <si>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Graf 1.6.4 Počet úmrtí v letech 2020 a 2021</t>
  </si>
  <si>
    <t>Graph 1.6.4 Number of deaths in 2020 and 2021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</si>
  <si>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</si>
  <si>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</si>
  <si>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</si>
  <si>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</si>
  <si>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</si>
  <si>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</si>
  <si>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</si>
  <si>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</si>
  <si>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</si>
  <si>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</si>
  <si>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</si>
  <si>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</si>
  <si>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</si>
  <si>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</si>
  <si>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</si>
  <si>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</si>
  <si>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</si>
  <si>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</si>
  <si>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</si>
  <si>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</si>
  <si>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</si>
  <si>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</si>
  <si>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</si>
  <si>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</si>
  <si>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zhodnocení kurzu CZK/EUR, meziroční změna korunové ceny ropy, v %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</si>
  <si>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</si>
  <si>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</si>
  <si>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</si>
  <si>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</si>
  <si>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</si>
  <si>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</si>
  <si>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</si>
  <si>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</si>
  <si>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</si>
  <si>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</si>
  <si>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</si>
  <si>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Current forecast</t>
  </si>
  <si>
    <t>Previous forecast</t>
  </si>
  <si>
    <t>Aktuální predikce</t>
  </si>
  <si>
    <t>Minulá predikce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</si>
  <si>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</si>
  <si>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</si>
  <si>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</si>
  <si>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</si>
  <si>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</si>
  <si>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</si>
  <si>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</si>
  <si>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</si>
  <si>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</si>
  <si>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</si>
  <si>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</si>
  <si>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</si>
  <si>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</si>
  <si>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</si>
  <si>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</si>
  <si>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</si>
  <si>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</si>
  <si>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</si>
  <si>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</si>
  <si>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</si>
  <si>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</si>
  <si>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</si>
  <si>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</si>
  <si>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</si>
  <si>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</si>
  <si>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</si>
  <si>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</si>
  <si>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</si>
  <si>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</si>
  <si>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</si>
  <si>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</si>
  <si>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</si>
  <si>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</si>
  <si>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</si>
  <si>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</si>
  <si>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</si>
  <si>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</si>
  <si>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</si>
  <si>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</si>
  <si>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</si>
  <si>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</si>
  <si>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</si>
  <si>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</si>
  <si>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</si>
  <si>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</si>
  <si>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</si>
  <si>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</si>
  <si>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</si>
  <si>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Zaměstnanost (VŠPS)</t>
  </si>
  <si>
    <t>Employment (LFS)</t>
  </si>
  <si>
    <t>Míra nezaměstnanosti (VŠPS)</t>
  </si>
  <si>
    <t>Unemployment rate (LFS)</t>
  </si>
  <si>
    <t>Objem mezd a platů (dom. koncept)</t>
  </si>
  <si>
    <t>Wage bill (domestic concept)</t>
  </si>
  <si>
    <t>average</t>
  </si>
  <si>
    <t>min.</t>
  </si>
  <si>
    <t>max.</t>
  </si>
  <si>
    <t>průměr</t>
  </si>
  <si>
    <t>predikce MF ČR</t>
  </si>
  <si>
    <t>MoF forecast</t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</si>
  <si>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</si>
  <si>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(2022)</t>
    </r>
  </si>
  <si>
    <r>
      <t xml:space="preserve">Gross domestic product </t>
    </r>
    <r>
      <rPr>
        <sz val="8"/>
        <rFont val="Calibri"/>
        <family val="2"/>
        <charset val="238"/>
      </rPr>
      <t>(2022)</t>
    </r>
  </si>
  <si>
    <r>
      <t>Průměrná míra inflace</t>
    </r>
    <r>
      <rPr>
        <sz val="8"/>
        <rFont val="Calibri"/>
        <family val="2"/>
        <charset val="238"/>
      </rPr>
      <t xml:space="preserve"> (2022)</t>
    </r>
  </si>
  <si>
    <r>
      <t xml:space="preserve">Average inflation rate </t>
    </r>
    <r>
      <rPr>
        <sz val="8"/>
        <rFont val="Calibri"/>
        <family val="2"/>
        <charset val="238"/>
      </rPr>
      <t>(2022)</t>
    </r>
  </si>
  <si>
    <r>
      <t xml:space="preserve">Růst průměrné mzdy </t>
    </r>
    <r>
      <rPr>
        <sz val="8"/>
        <rFont val="Calibri"/>
        <family val="2"/>
        <charset val="238"/>
      </rPr>
      <t>(2022)</t>
    </r>
  </si>
  <si>
    <r>
      <t xml:space="preserve">Average monthly wage </t>
    </r>
    <r>
      <rPr>
        <sz val="8"/>
        <rFont val="Calibri"/>
        <family val="2"/>
        <charset val="238"/>
      </rPr>
      <t>(2022)</t>
    </r>
  </si>
  <si>
    <r>
      <t xml:space="preserve">Poměr salda BÚ k HDP </t>
    </r>
    <r>
      <rPr>
        <sz val="8"/>
        <rFont val="Calibri"/>
        <family val="2"/>
        <charset val="238"/>
      </rPr>
      <t>(2022)</t>
    </r>
  </si>
  <si>
    <r>
      <t xml:space="preserve">Current account / GDP </t>
    </r>
    <r>
      <rPr>
        <sz val="8"/>
        <rFont val="Calibri"/>
        <family val="2"/>
        <charset val="238"/>
      </rPr>
      <t>(2022)</t>
    </r>
  </si>
  <si>
    <t>Graph 3.4.8 Current External Balance</t>
  </si>
  <si>
    <t>Zdroj: Česká správa sociálního zabezpečení. Výpočty a predikce MF ČR.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</si>
  <si>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</si>
  <si>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</si>
  <si>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</si>
  <si>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</si>
  <si>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</si>
  <si>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</si>
  <si>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</si>
  <si>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</si>
  <si>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MF ČR</t>
  </si>
  <si>
    <t>Průměr prognóz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</si>
  <si>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</si>
  <si>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</si>
  <si>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</si>
  <si>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</si>
  <si>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Graf 1.6.2 Očekávaná střední délka života při narození</t>
  </si>
  <si>
    <t>v letech</t>
  </si>
  <si>
    <t>Graph 1.6.2 Life Expectancy at Birth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</si>
  <si>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</si>
  <si>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</si>
  <si>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</si>
  <si>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</si>
  <si>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</si>
  <si>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</si>
  <si>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</si>
  <si>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</si>
  <si>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</si>
  <si>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Graf 1.5.2 Očkování ve věkových skupinách</t>
  </si>
  <si>
    <t>v %, údaje ke dni uzávěrky dat predikce</t>
  </si>
  <si>
    <t>Zdroj: ČSÚ, Ministerstvo zdravotnictví. Výpočty MF ČR.</t>
  </si>
  <si>
    <t>Graph 1.5.2 Vaccination in Age Groups</t>
  </si>
  <si>
    <t>Graf 2.1.4 Obvykle odpracované hodiny</t>
  </si>
  <si>
    <t>počet obvykle odpracovaných hodin týdně</t>
  </si>
  <si>
    <t>Graph 2.1.4 Hours Usually Worked</t>
  </si>
  <si>
    <t>1.6</t>
  </si>
  <si>
    <t>Strukturální politiky</t>
  </si>
  <si>
    <t>Structural Policies</t>
  </si>
  <si>
    <t>Zisky firem porostou rychleji než nominální HDP</t>
  </si>
  <si>
    <t>Firms’ profits growing faster than nominal GDP</t>
  </si>
  <si>
    <t>Nezaměstnanost by měla postupně klesat</t>
  </si>
  <si>
    <t>Unemployment should gradually decline</t>
  </si>
  <si>
    <t>Mzdový růst by měl dočasně zaostávat za inflací</t>
  </si>
  <si>
    <t>Wage growth should temporarily lag behind inflation</t>
  </si>
  <si>
    <t>Veřejné finance zatíženy fiskální expanzí</t>
  </si>
  <si>
    <t>Public finances burdened by fiscal expansion</t>
  </si>
  <si>
    <t>Rizika predikce jsou vychýlena směrem dolů</t>
  </si>
  <si>
    <t>Forecast risks are skewed to the downside</t>
  </si>
  <si>
    <t>v tisících, 7denní klouzavý průměr</t>
  </si>
  <si>
    <t>Zdroj: Ministerstvo zdravotictví. Výpočty MF ČR.</t>
  </si>
  <si>
    <t>Graph 1.5.1 The Positive and Hospitalized</t>
  </si>
  <si>
    <t>Graf 1.5.1 Pozitivní a hospitalizovaní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</si>
  <si>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</si>
  <si>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</si>
  <si>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</si>
  <si>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</si>
  <si>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</si>
  <si>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</si>
  <si>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</si>
  <si>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</si>
  <si>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</si>
  <si>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</si>
  <si>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Predikce</t>
  </si>
  <si>
    <t>Forecast</t>
  </si>
  <si>
    <t>Svět</t>
  </si>
  <si>
    <t>World</t>
  </si>
  <si>
    <t>sezónně očištěno</t>
  </si>
  <si>
    <t>USA</t>
  </si>
  <si>
    <t>Čína</t>
  </si>
  <si>
    <t>China</t>
  </si>
  <si>
    <t>Spojené království</t>
  </si>
  <si>
    <t>United Kingdom</t>
  </si>
  <si>
    <t>Evropská unie</t>
  </si>
  <si>
    <t>European Union</t>
  </si>
  <si>
    <t>neočištěno</t>
  </si>
  <si>
    <t>unadjusted</t>
  </si>
  <si>
    <t>.</t>
  </si>
  <si>
    <t>Eurozóna</t>
  </si>
  <si>
    <t>Euro area</t>
  </si>
  <si>
    <t>Německo</t>
  </si>
  <si>
    <t>Germany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</si>
  <si>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</si>
  <si>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</si>
  <si>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</si>
  <si>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</si>
  <si>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</si>
  <si>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</si>
  <si>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</si>
  <si>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</si>
  <si>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</si>
  <si>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</si>
  <si>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</si>
  <si>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</si>
  <si>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</si>
  <si>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</si>
  <si>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</si>
  <si>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</si>
  <si>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</si>
  <si>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</si>
  <si>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</si>
  <si>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</si>
  <si>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</si>
  <si>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</si>
  <si>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</si>
  <si>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</si>
  <si>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</si>
  <si>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</si>
  <si>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</si>
  <si>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</si>
  <si>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</si>
  <si>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</si>
  <si>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</si>
  <si>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</si>
  <si>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</si>
  <si>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</si>
  <si>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</si>
  <si>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</si>
  <si>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</si>
  <si>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</si>
  <si>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</si>
  <si>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</si>
  <si>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</si>
  <si>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</si>
  <si>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</si>
  <si>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</si>
  <si>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</si>
  <si>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</si>
  <si>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</si>
  <si>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</si>
  <si>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</si>
  <si>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</si>
  <si>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</si>
  <si>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</si>
  <si>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</si>
  <si>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</si>
  <si>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Outlook</t>
  </si>
  <si>
    <t>Výhled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</si>
  <si>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</si>
  <si>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</si>
  <si>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</si>
  <si>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</si>
  <si>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</si>
  <si>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</si>
  <si>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</si>
  <si>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</si>
  <si>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</si>
  <si>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</si>
  <si>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</si>
  <si>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</si>
  <si>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</si>
  <si>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</si>
  <si>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</si>
  <si>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</si>
  <si>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</si>
  <si>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</si>
  <si>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</si>
  <si>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</si>
  <si>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</si>
  <si>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</si>
  <si>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</si>
  <si>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</si>
  <si>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</si>
  <si>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</si>
  <si>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</si>
  <si>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</si>
  <si>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</si>
  <si>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</si>
  <si>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</si>
  <si>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</si>
  <si>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</si>
  <si>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</si>
  <si>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</si>
  <si>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</si>
  <si>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</si>
  <si>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</si>
  <si>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</si>
  <si>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</si>
  <si>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</si>
  <si>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</si>
  <si>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</si>
  <si>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</si>
  <si>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</si>
  <si>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</si>
  <si>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</si>
  <si>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</si>
  <si>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</si>
  <si>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</si>
  <si>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</si>
  <si>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</si>
  <si>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</si>
  <si>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</si>
  <si>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</si>
  <si>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</si>
  <si>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</si>
  <si>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</si>
  <si>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</si>
  <si>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</si>
  <si>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</si>
  <si>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</si>
  <si>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</si>
  <si>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</si>
  <si>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</si>
  <si>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</si>
  <si>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</si>
  <si>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</si>
  <si>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</si>
  <si>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</si>
  <si>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</si>
  <si>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</si>
  <si>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</si>
  <si>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</si>
  <si>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</si>
  <si>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</si>
  <si>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</si>
  <si>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</si>
  <si>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</si>
  <si>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</si>
  <si>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</si>
  <si>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</si>
  <si>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</si>
  <si>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</si>
  <si>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</si>
  <si>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</si>
  <si>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</si>
  <si>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</si>
  <si>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</si>
  <si>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</si>
  <si>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</si>
  <si>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</si>
  <si>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</si>
  <si>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</si>
  <si>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</si>
  <si>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</si>
  <si>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</si>
  <si>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</si>
  <si>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</si>
  <si>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</si>
  <si>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</si>
  <si>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</si>
  <si>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</si>
  <si>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</si>
  <si>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</si>
  <si>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</si>
  <si>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</si>
  <si>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</si>
  <si>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</si>
  <si>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</si>
  <si>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</si>
  <si>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</si>
  <si>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</si>
  <si>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</si>
  <si>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</si>
  <si>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</si>
  <si>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Obyvatelstvo 20–64 let</t>
  </si>
  <si>
    <t>Population 20–64 years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</si>
  <si>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</si>
  <si>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</si>
  <si>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</si>
  <si>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</si>
  <si>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</si>
  <si>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</si>
  <si>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>2023</t>
  </si>
  <si>
    <t>2024</t>
  </si>
  <si>
    <t>Hrubý domácí  produkt</t>
  </si>
  <si>
    <t>mld. Kč 2015</t>
  </si>
  <si>
    <t>bill. CZK 2015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</si>
  <si>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</si>
  <si>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</si>
  <si>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</si>
  <si>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</si>
  <si>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</si>
  <si>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</si>
  <si>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</si>
  <si>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</si>
  <si>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</si>
  <si>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</si>
  <si>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</si>
  <si>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</si>
  <si>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</si>
  <si>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</si>
  <si>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</si>
  <si>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</si>
  <si>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</si>
  <si>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</si>
  <si>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</si>
  <si>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</si>
  <si>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</si>
  <si>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</si>
  <si>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</si>
  <si>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</si>
  <si>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</si>
  <si>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</si>
  <si>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</si>
  <si>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</si>
  <si>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</si>
  <si>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</si>
  <si>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</si>
  <si>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</si>
  <si>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</si>
  <si>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</si>
  <si>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</si>
  <si>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</si>
  <si>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</si>
  <si>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</si>
  <si>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</si>
  <si>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</si>
  <si>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</si>
  <si>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</si>
  <si>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</si>
  <si>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</si>
  <si>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</si>
  <si>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</si>
  <si>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</si>
  <si>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</si>
  <si>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</si>
  <si>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</si>
  <si>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</si>
  <si>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</si>
  <si>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</si>
  <si>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</si>
  <si>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</si>
  <si>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</si>
  <si>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</si>
  <si>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</si>
  <si>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</si>
  <si>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</si>
  <si>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</si>
  <si>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</si>
  <si>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</si>
  <si>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</si>
  <si>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</si>
  <si>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</si>
  <si>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</si>
  <si>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</si>
  <si>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</si>
  <si>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</si>
  <si>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</si>
  <si>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</si>
  <si>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</si>
  <si>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</si>
  <si>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</si>
  <si>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</si>
  <si>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</si>
  <si>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</si>
  <si>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</si>
  <si>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</si>
  <si>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</si>
  <si>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Z toho: Administrativní opatření</t>
  </si>
  <si>
    <t>percentage points</t>
  </si>
  <si>
    <t xml:space="preserve">           Tržní růst</t>
  </si>
  <si>
    <t>Market increase</t>
  </si>
  <si>
    <t>Harmonizovaný index spotřebitelských cen</t>
  </si>
  <si>
    <t>Harmonized index of consumer prices</t>
  </si>
  <si>
    <t>Deflátory</t>
  </si>
  <si>
    <t>Deflators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</si>
  <si>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</si>
  <si>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</si>
  <si>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</si>
  <si>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</si>
  <si>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</si>
  <si>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</si>
  <si>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Z toho příspěvek:</t>
  </si>
  <si>
    <t>Of which the contribution of:</t>
  </si>
  <si>
    <t>Administrativních opatření</t>
  </si>
  <si>
    <t>Tržního růstu</t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</si>
  <si>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</si>
  <si>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</si>
  <si>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</si>
  <si>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</si>
  <si>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</si>
  <si>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</si>
  <si>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</si>
  <si>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</si>
  <si>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</si>
  <si>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</si>
  <si>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</si>
  <si>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</si>
  <si>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</si>
  <si>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</si>
  <si>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</si>
  <si>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</si>
  <si>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</si>
  <si>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</si>
  <si>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</si>
  <si>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</si>
  <si>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</si>
  <si>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</si>
  <si>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</si>
  <si>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</si>
  <si>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</si>
  <si>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</si>
  <si>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</si>
  <si>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</si>
  <si>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</si>
  <si>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</si>
  <si>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</si>
  <si>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</si>
  <si>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</si>
  <si>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Kč měsíčně</t>
  </si>
  <si>
    <t>CZK monthly</t>
  </si>
  <si>
    <t>Reálná</t>
  </si>
  <si>
    <t>Real</t>
  </si>
  <si>
    <t>Kč 2015</t>
  </si>
  <si>
    <t>CZK 2015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</si>
  <si>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</si>
  <si>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</si>
  <si>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</si>
  <si>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</si>
  <si>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</si>
  <si>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</si>
  <si>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</si>
  <si>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</si>
  <si>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</si>
  <si>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</si>
  <si>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</si>
  <si>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</si>
  <si>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</si>
  <si>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</si>
  <si>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</si>
  <si>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participace 20–64 let </t>
  </si>
  <si>
    <t xml:space="preserve">Participation rate 20–64 </t>
  </si>
  <si>
    <t xml:space="preserve">Míra participace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</si>
  <si>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</si>
  <si>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</si>
  <si>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</si>
  <si>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</si>
  <si>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</si>
  <si>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</si>
  <si>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</si>
  <si>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</si>
  <si>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</si>
  <si>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</si>
  <si>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</si>
  <si>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</si>
  <si>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</si>
  <si>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</si>
  <si>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</si>
  <si>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</si>
  <si>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</si>
  <si>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</si>
  <si>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</si>
  <si>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</si>
  <si>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</si>
  <si>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</si>
  <si>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</si>
  <si>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</si>
  <si>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</si>
  <si>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</si>
  <si>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</si>
  <si>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</si>
  <si>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</si>
  <si>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</si>
  <si>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</si>
  <si>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</si>
  <si>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</si>
  <si>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</si>
  <si>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</si>
  <si>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</si>
  <si>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</si>
  <si>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</si>
  <si>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</si>
  <si>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</si>
  <si>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</si>
  <si>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</si>
  <si>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</si>
  <si>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</si>
  <si>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</si>
  <si>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</si>
  <si>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</si>
  <si>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</si>
  <si>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</si>
  <si>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</si>
  <si>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</si>
  <si>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</si>
  <si>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</si>
  <si>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</si>
  <si>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</si>
  <si>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</si>
  <si>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</si>
  <si>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</si>
  <si>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</si>
  <si>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</si>
  <si>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</si>
  <si>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</si>
  <si>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</si>
  <si>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</si>
  <si>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</si>
  <si>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</si>
  <si>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</si>
  <si>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</si>
  <si>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</si>
  <si>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</si>
  <si>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</si>
  <si>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</si>
  <si>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</si>
  <si>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</si>
  <si>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</si>
  <si>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</si>
  <si>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</si>
  <si>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</si>
  <si>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</si>
  <si>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</si>
  <si>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</si>
  <si>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</si>
  <si>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</si>
  <si>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</si>
  <si>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</si>
  <si>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</si>
  <si>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</si>
  <si>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</si>
  <si>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</si>
  <si>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</si>
  <si>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</si>
  <si>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</si>
  <si>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</si>
  <si>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</si>
  <si>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</si>
  <si>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</si>
  <si>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</si>
  <si>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</si>
  <si>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</si>
  <si>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</si>
  <si>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</si>
  <si>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</si>
  <si>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</si>
  <si>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</si>
  <si>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</si>
  <si>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</si>
  <si>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</si>
  <si>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</si>
  <si>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</si>
  <si>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</si>
  <si>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leden 2022</t>
  </si>
  <si>
    <t>January 2022</t>
  </si>
  <si>
    <t>Inflace i tento rok výrazně nad 2% cílem ČNB</t>
  </si>
  <si>
    <t>Inflation well above the CNB’s 2% target also this year</t>
  </si>
  <si>
    <t>Běžný účet by měl být schodkový</t>
  </si>
  <si>
    <t>Current account should be in deficit</t>
  </si>
  <si>
    <r>
      <t xml:space="preserve">Hrubý domácí produkt </t>
    </r>
    <r>
      <rPr>
        <sz val="8"/>
        <rFont val="Calibri"/>
        <family val="2"/>
        <charset val="238"/>
      </rPr>
      <t>(2023)</t>
    </r>
  </si>
  <si>
    <r>
      <t>Průměrná míra inflace</t>
    </r>
    <r>
      <rPr>
        <sz val="8"/>
        <rFont val="Calibri"/>
        <family val="2"/>
        <charset val="238"/>
      </rPr>
      <t xml:space="preserve"> (2023)</t>
    </r>
  </si>
  <si>
    <r>
      <t xml:space="preserve">Růst průměrné mzdy </t>
    </r>
    <r>
      <rPr>
        <sz val="8"/>
        <rFont val="Calibri"/>
        <family val="2"/>
        <charset val="238"/>
      </rPr>
      <t>(2023)</t>
    </r>
  </si>
  <si>
    <r>
      <t xml:space="preserve">Poměr salda BÚ k HDP </t>
    </r>
    <r>
      <rPr>
        <sz val="8"/>
        <rFont val="Calibri"/>
        <family val="2"/>
        <charset val="238"/>
      </rPr>
      <t>(2023)</t>
    </r>
  </si>
  <si>
    <t>Graf 4.1 Prognózy růstu reálného HDP na rok 2022</t>
  </si>
  <si>
    <t>Graph 4.1 Forecasts for Real GDP Growth in 2022</t>
  </si>
  <si>
    <t>Graf 4.2 Prognózy inflace na rok 2022</t>
  </si>
  <si>
    <t>Graph 4.2 Forecasts for Average Inflation Rate in 2022</t>
  </si>
  <si>
    <r>
      <t xml:space="preserve">Average inflation rate </t>
    </r>
    <r>
      <rPr>
        <sz val="8"/>
        <rFont val="Calibri"/>
        <family val="2"/>
        <charset val="238"/>
      </rPr>
      <t>(2023)</t>
    </r>
  </si>
  <si>
    <r>
      <t xml:space="preserve">Gross domestic product </t>
    </r>
    <r>
      <rPr>
        <sz val="8"/>
        <rFont val="Calibri"/>
        <family val="2"/>
        <charset val="238"/>
      </rPr>
      <t>(2023)</t>
    </r>
  </si>
  <si>
    <r>
      <t xml:space="preserve">Average monthly wage </t>
    </r>
    <r>
      <rPr>
        <sz val="8"/>
        <rFont val="Calibri"/>
        <family val="2"/>
        <charset val="238"/>
      </rPr>
      <t>(2023)</t>
    </r>
  </si>
  <si>
    <r>
      <t xml:space="preserve">Current account / GDP </t>
    </r>
    <r>
      <rPr>
        <sz val="8"/>
        <rFont val="Calibri"/>
        <family val="2"/>
        <charset val="238"/>
      </rPr>
      <t>(2023)</t>
    </r>
  </si>
  <si>
    <t>2012</t>
  </si>
  <si>
    <t>Čisté vývozy</t>
  </si>
  <si>
    <t>I/17</t>
  </si>
  <si>
    <t>II</t>
  </si>
  <si>
    <t>III</t>
  </si>
  <si>
    <t>IV</t>
  </si>
  <si>
    <t>I/18</t>
  </si>
  <si>
    <t>I/19</t>
  </si>
  <si>
    <t>I/20</t>
  </si>
  <si>
    <t>I/21</t>
  </si>
  <si>
    <t>I/22</t>
  </si>
  <si>
    <t>Hrubý prozovní přebytek</t>
  </si>
  <si>
    <t>Admin. opatření</t>
  </si>
  <si>
    <t>CPI celkem</t>
  </si>
  <si>
    <t>Tržní vlivy</t>
  </si>
  <si>
    <t>I/23</t>
  </si>
  <si>
    <t>Důchody</t>
  </si>
  <si>
    <t>Saldo</t>
  </si>
  <si>
    <t>Centrální predikce</t>
  </si>
  <si>
    <t>75%</t>
  </si>
  <si>
    <t>50%</t>
  </si>
  <si>
    <t>30% interval</t>
  </si>
  <si>
    <t>Řady5</t>
  </si>
  <si>
    <t>Řady6</t>
  </si>
  <si>
    <t>II/17</t>
  </si>
  <si>
    <t>III/17</t>
  </si>
  <si>
    <t>IV/17</t>
  </si>
  <si>
    <t>II/18</t>
  </si>
  <si>
    <t>III/18</t>
  </si>
  <si>
    <t>IV/18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</si>
  <si>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</si>
  <si>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</si>
  <si>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</si>
  <si>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</si>
  <si>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</si>
  <si>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</si>
  <si>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</si>
  <si>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</si>
  <si>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</si>
  <si>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</si>
  <si>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</si>
  <si>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</si>
  <si>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ČR</t>
  </si>
  <si>
    <t>I/16</t>
  </si>
  <si>
    <t>II/16</t>
  </si>
  <si>
    <t>III/16</t>
  </si>
  <si>
    <t>IV/16</t>
  </si>
  <si>
    <t>Očekávání (Ifo)</t>
  </si>
  <si>
    <t>Prům. produkce v ČR</t>
  </si>
  <si>
    <t>Důvěra ve zprac. průmyslu (Ifo)</t>
  </si>
  <si>
    <t>Dolarová cena ropy</t>
  </si>
  <si>
    <t>Korunová cena</t>
  </si>
  <si>
    <t>Dolarová cena</t>
  </si>
  <si>
    <t>Kurz CZK/USD</t>
  </si>
  <si>
    <t>Saldo celkem</t>
  </si>
  <si>
    <t>Jednorázové operace</t>
  </si>
  <si>
    <t>Cyklická složka</t>
  </si>
  <si>
    <t>Dlouhodobé úr. sazby</t>
  </si>
  <si>
    <t>Celkem</t>
  </si>
  <si>
    <t>Celkový růst</t>
  </si>
  <si>
    <t>Banky</t>
  </si>
  <si>
    <t>Stavební spořitelny</t>
  </si>
  <si>
    <t>I/07</t>
  </si>
  <si>
    <t>I/08</t>
  </si>
  <si>
    <t>I/09</t>
  </si>
  <si>
    <t>I/10</t>
  </si>
  <si>
    <t>I/11</t>
  </si>
  <si>
    <t>I/12</t>
  </si>
  <si>
    <t>I/13</t>
  </si>
  <si>
    <t>I/14</t>
  </si>
  <si>
    <t>I/15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</si>
  <si>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</si>
  <si>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</si>
  <si>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</si>
  <si>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</si>
  <si>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</si>
  <si>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</si>
  <si>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</si>
  <si>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</si>
  <si>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Pozitivní 2020/21 (l. o.)</t>
  </si>
  <si>
    <t>Hospitalizovaní 2020/21</t>
  </si>
  <si>
    <t>Pozitivní 2021/22 (l. o.)</t>
  </si>
  <si>
    <t>Hospitalizovaní 2021/22</t>
  </si>
  <si>
    <t>0-4</t>
  </si>
  <si>
    <t>5-11</t>
  </si>
  <si>
    <t>12-15</t>
  </si>
  <si>
    <t>16-19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</si>
  <si>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</si>
  <si>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</si>
  <si>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</si>
  <si>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</si>
  <si>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</si>
  <si>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</si>
  <si>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</si>
  <si>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</si>
  <si>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</si>
  <si>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</si>
  <si>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</si>
  <si>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</si>
  <si>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</si>
  <si>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</si>
  <si>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</si>
  <si>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Posilující dávka</t>
  </si>
  <si>
    <t>Plně očkovaní</t>
  </si>
  <si>
    <t>Částečně očkovaní</t>
  </si>
  <si>
    <t>Neočkovaní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</si>
  <si>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</si>
  <si>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</si>
  <si>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</si>
  <si>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</si>
  <si>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</si>
  <si>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</si>
  <si>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</si>
  <si>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</si>
  <si>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1/20</t>
  </si>
  <si>
    <t>1/21</t>
  </si>
  <si>
    <t>Rozdíl</t>
  </si>
  <si>
    <t>S COVIDem</t>
  </si>
  <si>
    <t>Bez COVIDu</t>
  </si>
  <si>
    <t>Potenciální produkt</t>
  </si>
  <si>
    <t>Souhrnná produktivita</t>
  </si>
  <si>
    <t>Kapitál</t>
  </si>
  <si>
    <t>Práce</t>
  </si>
  <si>
    <t>Využití kapacit</t>
  </si>
  <si>
    <t>Dlouhodobý průměr</t>
  </si>
  <si>
    <t>I/05</t>
  </si>
  <si>
    <t>I/06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</si>
  <si>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</si>
  <si>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</si>
  <si>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</si>
  <si>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</si>
  <si>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</si>
  <si>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</si>
  <si>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</si>
  <si>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Sklon ke spotřebě</t>
  </si>
  <si>
    <t>Finanční situace</t>
  </si>
  <si>
    <t>Ekonomický vývoj</t>
  </si>
  <si>
    <t>Souhrnný indikátor důvěry</t>
  </si>
  <si>
    <t>1/05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</si>
  <si>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</si>
  <si>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</si>
  <si>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</si>
  <si>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</si>
  <si>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</si>
  <si>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</si>
  <si>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</si>
  <si>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</si>
  <si>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</si>
  <si>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</si>
  <si>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</si>
  <si>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</si>
  <si>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</si>
  <si>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</si>
  <si>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</si>
  <si>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</si>
  <si>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</si>
  <si>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</si>
  <si>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</si>
  <si>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</si>
  <si>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</si>
  <si>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</si>
  <si>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</si>
  <si>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</si>
  <si>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</si>
  <si>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1/22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</si>
  <si>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</si>
  <si>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</si>
  <si>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</si>
  <si>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</si>
  <si>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</si>
  <si>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</si>
  <si>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</si>
  <si>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Spotřeba</t>
  </si>
  <si>
    <t>Intenzita práce</t>
  </si>
  <si>
    <t>Zaměstnanost/pop. 20–64</t>
  </si>
  <si>
    <t>Populace 20–64</t>
  </si>
  <si>
    <t>Předměty dlouhodobé spotřeby</t>
  </si>
  <si>
    <t>Předměty střednědobé spotřeby</t>
  </si>
  <si>
    <t>Předměty krátkodobé spotřeby</t>
  </si>
  <si>
    <t>Práce a podnikání</t>
  </si>
  <si>
    <t>Daně a soc. příspěvky</t>
  </si>
  <si>
    <t>Úspory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</si>
  <si>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</si>
  <si>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</si>
  <si>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</si>
  <si>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</si>
  <si>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</si>
  <si>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</si>
  <si>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</si>
  <si>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</si>
  <si>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</si>
  <si>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</si>
  <si>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</si>
  <si>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</si>
  <si>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>Klouzavá míra inflace</t>
  </si>
  <si>
    <t>Meziroční růst</t>
  </si>
  <si>
    <t>Hranice tolerančního pásma cíle</t>
  </si>
  <si>
    <t>Inflační cíl</t>
  </si>
  <si>
    <t>Doprava</t>
  </si>
  <si>
    <t>Jádrová inflace</t>
  </si>
  <si>
    <t>Jednotkové náklady práce (p. o.)</t>
  </si>
  <si>
    <t>Kurz CZK/EUR</t>
  </si>
  <si>
    <t>Korunová cena ropy (p. o.)</t>
  </si>
  <si>
    <t>Deflátor vývozu zboží a služeb</t>
  </si>
  <si>
    <t>Deflátor dovozu zboží a služeb</t>
  </si>
  <si>
    <t>ČR bez Prahy</t>
  </si>
  <si>
    <t>Praha</t>
  </si>
  <si>
    <t>Ostatní zboží</t>
  </si>
  <si>
    <t>Potraviny, nápoje, tabák</t>
  </si>
  <si>
    <t>Energie</t>
  </si>
  <si>
    <t>VŠPS</t>
  </si>
  <si>
    <t>Národní účty</t>
  </si>
  <si>
    <t>Podniková statistika</t>
  </si>
  <si>
    <t>Ukrajina</t>
  </si>
  <si>
    <t>Podíl nezaměstnaných osob (MPSV)</t>
  </si>
  <si>
    <t>Pojistné na soc. zab.</t>
  </si>
  <si>
    <t>Náhrady na zaměstnance</t>
  </si>
  <si>
    <t>Medián mezd</t>
  </si>
  <si>
    <t>Průměrná mzda</t>
  </si>
  <si>
    <t>Zaměstnanci</t>
  </si>
  <si>
    <t>Míra úspor</t>
  </si>
  <si>
    <t>Centrovaný klouzavý průměr</t>
  </si>
  <si>
    <t>I/04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</si>
  <si>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</si>
  <si>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</si>
  <si>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</si>
  <si>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</si>
  <si>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</si>
  <si>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</si>
  <si>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</si>
  <si>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</si>
  <si>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</si>
  <si>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</si>
  <si>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</si>
  <si>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</si>
  <si>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Investiční výnosy</t>
  </si>
  <si>
    <t>Ostatní prvotní důchody</t>
  </si>
  <si>
    <t>Finanční instituce</t>
  </si>
  <si>
    <t>Vládní instituce</t>
  </si>
  <si>
    <t>Saldo běžných transakcí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</si>
</sst>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5" formatCode="#,##0\ &quot;Kč&quot;;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  <numFmt numFmtId="170" formatCode="###0.0"/>
    <numFmt numFmtId="171" formatCode="###0.00"/>
    <numFmt numFmtId="172" formatCode="0.0000"/>
    <numFmt numFmtId="173" formatCode="#,##0.0"/>
    <numFmt numFmtId="174" formatCode="mmmm\ yyyy"/>
    <numFmt numFmtId="175" formatCode="m\/yy"/>
    <numFmt numFmtId="176" formatCode="General_)"/>
    <numFmt numFmtId="177" formatCode="0.0_)"/>
    <numFmt numFmtId="178" formatCode="m\o\n\th\ d\,\ \y\y\y\y"/>
    <numFmt numFmtId="179" formatCode="0.00_)"/>
    <numFmt numFmtId="180" formatCode="0_)"/>
    <numFmt numFmtId="181" formatCode="&quot;$&quot;#,##0\ ;\(&quot;$&quot;#,##0\)"/>
    <numFmt numFmtId="182" formatCode="\$#,##0\ ;\(\$#,##0\)"/>
    <numFmt numFmtId="183" formatCode="d/\ m/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/>
      <name val="Calibri"/>
      <family val="2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medium">
        <color rgb="FF31527B"/>
      </bottom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/>
      <bottom style="medium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/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 style="medium">
        <color rgb="FF31527B"/>
      </top>
      <bottom/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/>
      <right style="hair">
        <color rgb="FF31527B"/>
      </right>
      <top/>
      <bottom style="hair">
        <color auto="1"/>
      </bottom>
    </border>
    <border>
      <left style="hair">
        <color rgb="FF31527B"/>
      </left>
      <right/>
      <top/>
      <bottom style="hair">
        <color auto="1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8" fontId="1" fillId="0" borderId="0" applyFont="0" applyFill="0" applyBorder="0" applyAlignment="0" applyProtection="0"/>
    <xf numFmtId="0" fontId="24" fillId="0" borderId="0">
      <alignment/>
      <protection locked="0"/>
    </xf>
    <xf numFmtId="167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24" fillId="0" borderId="2">
      <alignment/>
      <protection locked="0"/>
    </xf>
    <xf numFmtId="176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7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2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6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6" fontId="39" fillId="0" borderId="0">
      <alignment/>
      <protection/>
    </xf>
    <xf numFmtId="176" fontId="46" fillId="0" borderId="0">
      <alignment/>
      <protection/>
    </xf>
  </cellStyleXfs>
  <cellXfs count="1020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6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6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6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0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6" fontId="18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6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6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5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75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6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6" fontId="33" fillId="0" borderId="0" xfId="0" applyNumberFormat="1" applyFont="1" applyAlignment="1">
      <alignment horizontal="right" indent="1"/>
    </xf>
    <xf numFmtId="173" fontId="0" fillId="0" borderId="0" xfId="0" applyNumberFormat="1" applyFont="1" applyAlignment="1">
      <alignment horizontal="right" indent="1"/>
    </xf>
    <xf numFmtId="173" fontId="0" fillId="0" borderId="0" xfId="0" applyNumberFormat="1" applyFont="1"/>
    <xf numFmtId="0" fontId="11" fillId="0" borderId="0" xfId="0" applyFont="1" applyFill="1"/>
    <xf numFmtId="169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6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6" fontId="3" fillId="4" borderId="5" xfId="0" applyNumberFormat="1" applyFont="1" applyFill="1" applyBorder="1" applyAlignment="1">
      <alignment horizontal="center"/>
    </xf>
    <xf numFmtId="166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6" fontId="4" fillId="0" borderId="0" xfId="0" applyNumberFormat="1" applyFont="1" applyBorder="1"/>
    <xf numFmtId="166" fontId="0" fillId="0" borderId="0" xfId="0" applyNumberFormat="1"/>
    <xf numFmtId="166" fontId="34" fillId="0" borderId="0" xfId="29" applyNumberFormat="1">
      <alignment/>
      <protection/>
    </xf>
    <xf numFmtId="177" fontId="45" fillId="0" borderId="0" xfId="92" applyFont="1">
      <alignment/>
      <protection/>
    </xf>
    <xf numFmtId="166" fontId="45" fillId="0" borderId="0" xfId="0" applyNumberFormat="1" applyFont="1" applyAlignment="1">
      <alignment horizontal="right" indent="1"/>
    </xf>
    <xf numFmtId="179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6" fontId="19" fillId="4" borderId="8" xfId="28" applyNumberFormat="1" applyFont="1" applyFill="1" applyBorder="1" applyAlignment="1" applyProtection="1">
      <alignment horizontal="right"/>
      <protection/>
    </xf>
    <xf numFmtId="166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0" fontId="6" fillId="6" borderId="10" xfId="28" applyFont="1" applyFill="1" applyBorder="1" applyAlignment="1" applyProtection="1">
      <alignment horizontal="right"/>
      <protection locked="0"/>
    </xf>
    <xf numFmtId="166" fontId="3" fillId="4" borderId="8" xfId="28" applyNumberFormat="1" applyFont="1" applyFill="1" applyBorder="1" applyAlignment="1" applyProtection="1">
      <alignment horizontal="right"/>
      <protection/>
    </xf>
    <xf numFmtId="166" fontId="2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0" xfId="28" applyNumberFormat="1" applyFont="1" applyFill="1" applyBorder="1" applyAlignment="1" applyProtection="1">
      <alignment horizontal="right"/>
      <protection/>
    </xf>
    <xf numFmtId="166" fontId="2" fillId="4" borderId="10" xfId="28" applyNumberFormat="1" applyFont="1" applyFill="1" applyBorder="1" applyAlignment="1" applyProtection="1">
      <alignment horizontal="right" vertical="top"/>
      <protection/>
    </xf>
    <xf numFmtId="166" fontId="20" fillId="4" borderId="0" xfId="28" applyNumberFormat="1" applyFont="1" applyFill="1" applyBorder="1" applyAlignment="1" applyProtection="1">
      <alignment horizontal="right" vertical="top"/>
      <protection/>
    </xf>
    <xf numFmtId="166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right"/>
    </xf>
    <xf numFmtId="0" fontId="3" fillId="4" borderId="8" xfId="28" applyFont="1" applyFill="1" applyBorder="1" applyAlignment="1">
      <alignment horizontal="right"/>
    </xf>
    <xf numFmtId="166" fontId="3" fillId="4" borderId="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/>
    </xf>
    <xf numFmtId="166" fontId="3" fillId="4" borderId="10" xfId="28" applyNumberFormat="1" applyFont="1" applyFill="1" applyBorder="1" applyAlignment="1">
      <alignment/>
    </xf>
    <xf numFmtId="0" fontId="3" fillId="4" borderId="0" xfId="28" applyFont="1" applyFill="1" applyAlignment="1">
      <alignment horizontal="right"/>
    </xf>
    <xf numFmtId="166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right"/>
    </xf>
    <xf numFmtId="166" fontId="3" fillId="4" borderId="1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center"/>
    </xf>
    <xf numFmtId="166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6" fontId="3" fillId="4" borderId="0" xfId="28" applyNumberFormat="1" applyFont="1" applyFill="1" applyBorder="1" applyAlignment="1">
      <alignment horizontal="right" vertical="top"/>
    </xf>
    <xf numFmtId="166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6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 vertical="top"/>
    </xf>
    <xf numFmtId="176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6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 vertical="center"/>
    </xf>
    <xf numFmtId="166" fontId="2" fillId="4" borderId="13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 vertical="center"/>
    </xf>
    <xf numFmtId="166" fontId="2" fillId="4" borderId="8" xfId="28" applyNumberFormat="1" applyFont="1" applyFill="1" applyBorder="1" applyAlignment="1">
      <alignment horizontal="right"/>
    </xf>
    <xf numFmtId="166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3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6" fontId="2" fillId="4" borderId="6" xfId="130" applyFont="1" applyFill="1" applyBorder="1" applyAlignment="1">
      <alignment/>
      <protection/>
    </xf>
    <xf numFmtId="0" fontId="3" fillId="4" borderId="14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176" fontId="2" fillId="4" borderId="7" xfId="130" applyFont="1" applyFill="1" applyBorder="1" applyAlignment="1">
      <alignment/>
      <protection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6" fontId="19" fillId="7" borderId="8" xfId="28" applyNumberFormat="1" applyFont="1" applyFill="1" applyBorder="1" applyAlignment="1" applyProtection="1">
      <alignment horizontal="right"/>
      <protection/>
    </xf>
    <xf numFmtId="166" fontId="19" fillId="7" borderId="0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 applyProtection="1">
      <alignment horizontal="right" vertical="top"/>
      <protection/>
    </xf>
    <xf numFmtId="166" fontId="3" fillId="7" borderId="0" xfId="28" applyNumberFormat="1" applyFont="1" applyFill="1" applyBorder="1" applyAlignment="1" applyProtection="1">
      <alignment horizontal="right"/>
      <protection/>
    </xf>
    <xf numFmtId="166" fontId="2" fillId="7" borderId="10" xfId="28" applyNumberFormat="1" applyFont="1" applyFill="1" applyBorder="1" applyAlignment="1" applyProtection="1">
      <alignment horizontal="right" vertical="top"/>
      <protection/>
    </xf>
    <xf numFmtId="166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6" fontId="2" fillId="7" borderId="9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>
      <alignment horizontal="right" vertical="top"/>
    </xf>
    <xf numFmtId="166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6" fontId="2" fillId="7" borderId="0" xfId="28" applyNumberFormat="1" applyFont="1" applyFill="1" applyBorder="1" applyAlignment="1" applyProtection="1">
      <alignment horizontal="right" vertical="top"/>
      <protection hidden="1"/>
    </xf>
    <xf numFmtId="166" fontId="2" fillId="4" borderId="0" xfId="28" applyNumberFormat="1" applyFont="1" applyFill="1" applyBorder="1" applyAlignment="1" applyProtection="1">
      <alignment horizontal="right" vertical="top"/>
      <protection hidden="1"/>
    </xf>
    <xf numFmtId="166" fontId="3" fillId="4" borderId="0" xfId="28" applyNumberFormat="1" applyFont="1" applyFill="1" applyBorder="1" applyAlignment="1" applyProtection="1">
      <alignment horizontal="right" vertical="top"/>
      <protection hidden="1"/>
    </xf>
    <xf numFmtId="166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6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6" fontId="3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9" xfId="28" applyNumberFormat="1" applyFont="1" applyFill="1" applyBorder="1" applyAlignment="1" applyProtection="1">
      <alignment horizontal="right" vertical="top"/>
      <protection/>
    </xf>
    <xf numFmtId="166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6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" fontId="2" fillId="4" borderId="0" xfId="0" applyNumberFormat="1" applyFont="1" applyFill="1" applyBorder="1" applyAlignment="1">
      <alignment horizontal="right" vertical="top"/>
    </xf>
    <xf numFmtId="166" fontId="3" fillId="7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6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0" fontId="6" fillId="7" borderId="9" xfId="28" applyFont="1" applyFill="1" applyBorder="1" applyAlignment="1">
      <alignment horizontal="right"/>
    </xf>
    <xf numFmtId="49" fontId="3" fillId="7" borderId="9" xfId="28" applyNumberFormat="1" applyFont="1" applyFill="1" applyBorder="1" applyAlignment="1">
      <alignment horizontal="left"/>
    </xf>
    <xf numFmtId="2" fontId="3" fillId="7" borderId="15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6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7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8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6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8" xfId="28" applyFont="1" applyFill="1" applyBorder="1" applyAlignment="1">
      <alignment horizontal="centerContinuous"/>
    </xf>
    <xf numFmtId="0" fontId="3" fillId="7" borderId="18" xfId="28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6" fontId="2" fillId="7" borderId="0" xfId="28" applyNumberFormat="1" applyFont="1" applyFill="1" applyBorder="1" applyAlignment="1">
      <alignment vertical="top"/>
    </xf>
    <xf numFmtId="1" fontId="3" fillId="7" borderId="10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8" xfId="28" applyFont="1" applyFill="1" applyBorder="1" applyAlignment="1">
      <alignment horizontal="center"/>
    </xf>
    <xf numFmtId="0" fontId="3" fillId="7" borderId="18" xfId="28" applyFont="1" applyFill="1" applyBorder="1" applyAlignment="1">
      <alignment horizontal="center"/>
    </xf>
    <xf numFmtId="0" fontId="4" fillId="7" borderId="0" xfId="28" applyFont="1" applyFill="1">
      <alignment/>
    </xf>
    <xf numFmtId="1" fontId="3" fillId="7" borderId="0" xfId="28" applyNumberFormat="1" applyFont="1" applyFill="1" applyBorder="1" applyAlignment="1">
      <alignment/>
    </xf>
    <xf numFmtId="166" fontId="3" fillId="7" borderId="0" xfId="28" applyNumberFormat="1" applyFont="1" applyFill="1" applyBorder="1">
      <alignment/>
    </xf>
    <xf numFmtId="1" fontId="3" fillId="7" borderId="8" xfId="28" applyNumberFormat="1" applyFont="1" applyFill="1" applyBorder="1" applyAlignment="1">
      <alignment horizontal="center"/>
    </xf>
    <xf numFmtId="166" fontId="5" fillId="7" borderId="18" xfId="28" applyNumberFormat="1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 horizontal="center"/>
    </xf>
    <xf numFmtId="166" fontId="6" fillId="7" borderId="7" xfId="28" applyNumberFormat="1" applyFont="1" applyFill="1" applyBorder="1" applyAlignment="1">
      <alignment horizontal="right"/>
    </xf>
    <xf numFmtId="166" fontId="6" fillId="7" borderId="7" xfId="28" applyNumberFormat="1" applyFont="1" applyFill="1" applyBorder="1" applyAlignment="1">
      <alignment horizontal="right" vertical="center"/>
    </xf>
    <xf numFmtId="166" fontId="6" fillId="7" borderId="18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6" fontId="6" fillId="7" borderId="22" xfId="28" applyNumberFormat="1" applyFont="1" applyFill="1" applyBorder="1" applyAlignment="1">
      <alignment horizontal="right" vertical="center"/>
    </xf>
    <xf numFmtId="169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66" fontId="2" fillId="7" borderId="4" xfId="28" applyNumberFormat="1" applyFont="1" applyFill="1" applyBorder="1" applyAlignment="1">
      <alignment horizontal="right" vertical="top"/>
    </xf>
    <xf numFmtId="166" fontId="3" fillId="7" borderId="4" xfId="28" applyNumberFormat="1" applyFont="1" applyFill="1" applyBorder="1" applyAlignment="1">
      <alignment horizontal="right"/>
    </xf>
    <xf numFmtId="166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1" fontId="2" fillId="7" borderId="9" xfId="28" applyNumberFormat="1" applyFont="1" applyFill="1" applyBorder="1" applyAlignment="1">
      <alignment horizontal="right" vertical="top"/>
    </xf>
    <xf numFmtId="0" fontId="3" fillId="7" borderId="23" xfId="28" applyFont="1" applyFill="1" applyBorder="1" applyAlignment="1">
      <alignment/>
    </xf>
    <xf numFmtId="0" fontId="2" fillId="7" borderId="0" xfId="28" applyFont="1" applyFill="1" applyBorder="1" applyAlignment="1">
      <alignment horizontal="left"/>
    </xf>
    <xf numFmtId="0" fontId="6" fillId="7" borderId="18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6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8" xfId="0" applyFont="1" applyFill="1" applyBorder="1" applyAlignment="1">
      <alignment horizontal="centerContinuous"/>
    </xf>
    <xf numFmtId="166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6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7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/>
    </xf>
    <xf numFmtId="1" fontId="3" fillId="7" borderId="8" xfId="0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6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5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6" fontId="2" fillId="7" borderId="15" xfId="0" applyNumberFormat="1" applyFont="1" applyFill="1" applyBorder="1" applyAlignment="1">
      <alignment horizontal="right" vertical="top"/>
    </xf>
    <xf numFmtId="166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 vertical="center"/>
    </xf>
    <xf numFmtId="0" fontId="5" fillId="7" borderId="13" xfId="28" applyFont="1" applyFill="1" applyBorder="1" applyAlignment="1">
      <alignment horizontal="right"/>
    </xf>
    <xf numFmtId="166" fontId="6" fillId="7" borderId="26" xfId="28" applyNumberFormat="1" applyFont="1" applyFill="1" applyBorder="1" applyAlignment="1">
      <alignment horizontal="right" vertical="center"/>
    </xf>
    <xf numFmtId="166" fontId="2" fillId="7" borderId="13" xfId="28" applyNumberFormat="1" applyFont="1" applyFill="1" applyBorder="1" applyAlignment="1">
      <alignment horizontal="right" vertical="top"/>
    </xf>
    <xf numFmtId="0" fontId="5" fillId="7" borderId="27" xfId="28" applyFont="1" applyFill="1" applyBorder="1" applyAlignment="1">
      <alignment horizontal="centerContinuous" vertical="center"/>
    </xf>
    <xf numFmtId="170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27" xfId="28" applyFont="1" applyFill="1" applyBorder="1" applyAlignment="1">
      <alignment horizontal="centerContinuous"/>
    </xf>
    <xf numFmtId="166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8" xfId="28" applyFont="1" applyFill="1" applyBorder="1" applyAlignment="1">
      <alignment horizontal="centerContinuous" vertical="center"/>
    </xf>
    <xf numFmtId="0" fontId="6" fillId="7" borderId="18" xfId="28" applyFont="1" applyFill="1" applyBorder="1" applyAlignment="1">
      <alignment horizontal="centerContinuous"/>
    </xf>
    <xf numFmtId="0" fontId="6" fillId="7" borderId="18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0" fontId="6" fillId="7" borderId="19" xfId="28" applyFont="1" applyFill="1" applyBorder="1" applyAlignment="1">
      <alignment horizontal="right" vertical="center"/>
    </xf>
    <xf numFmtId="166" fontId="2" fillId="7" borderId="10" xfId="28" applyNumberFormat="1" applyFont="1" applyFill="1" applyBorder="1" applyAlignment="1">
      <alignment horizontal="right" vertical="top"/>
    </xf>
    <xf numFmtId="0" fontId="9" fillId="7" borderId="27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8" xfId="28" applyFont="1" applyFill="1" applyBorder="1" applyAlignment="1" quotePrefix="1">
      <alignment/>
    </xf>
    <xf numFmtId="166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6" fontId="3" fillId="7" borderId="9" xfId="28" applyNumberFormat="1" applyFont="1" applyFill="1" applyBorder="1" applyAlignment="1">
      <alignment horizontal="right"/>
    </xf>
    <xf numFmtId="166" fontId="5" fillId="7" borderId="18" xfId="28" applyNumberFormat="1" applyFont="1" applyFill="1" applyBorder="1" applyAlignment="1">
      <alignment horizontal="centerContinuous" vertical="center"/>
    </xf>
    <xf numFmtId="176" fontId="2" fillId="4" borderId="6" xfId="129" applyFont="1" applyFill="1" applyBorder="1" applyAlignment="1">
      <alignment/>
      <protection/>
    </xf>
    <xf numFmtId="166" fontId="5" fillId="7" borderId="8" xfId="28" applyNumberFormat="1" applyFont="1" applyFill="1" applyBorder="1" applyAlignment="1">
      <alignment horizontal="centerContinuous"/>
    </xf>
    <xf numFmtId="1" fontId="3" fillId="7" borderId="17" xfId="28" applyNumberFormat="1" applyFont="1" applyFill="1" applyBorder="1" applyAlignment="1">
      <alignment horizontal="center"/>
    </xf>
    <xf numFmtId="166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6" fontId="6" fillId="7" borderId="8" xfId="28" applyNumberFormat="1" applyFont="1" applyFill="1" applyBorder="1" applyAlignment="1">
      <alignment horizontal="right"/>
    </xf>
    <xf numFmtId="1" fontId="3" fillId="7" borderId="17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7" xfId="28" applyNumberFormat="1" applyFont="1" applyFill="1" applyBorder="1" applyAlignment="1">
      <alignment horizontal="right"/>
    </xf>
    <xf numFmtId="173" fontId="3" fillId="7" borderId="4" xfId="28" applyNumberFormat="1" applyFont="1" applyFill="1" applyBorder="1" applyAlignment="1">
      <alignment horizontal="right"/>
    </xf>
    <xf numFmtId="173" fontId="3" fillId="7" borderId="0" xfId="28" applyNumberFormat="1" applyFont="1" applyFill="1" applyBorder="1" applyAlignment="1">
      <alignment horizontal="right"/>
    </xf>
    <xf numFmtId="166" fontId="6" fillId="7" borderId="0" xfId="28" applyNumberFormat="1" applyFont="1" applyFill="1" applyBorder="1" applyAlignment="1">
      <alignment horizontal="right" vertical="center"/>
    </xf>
    <xf numFmtId="166" fontId="2" fillId="7" borderId="16" xfId="28" applyNumberFormat="1" applyFont="1" applyFill="1" applyBorder="1" applyAlignment="1">
      <alignment horizontal="right" vertical="top"/>
    </xf>
    <xf numFmtId="166" fontId="3" fillId="7" borderId="16" xfId="28" applyNumberFormat="1" applyFont="1" applyFill="1" applyBorder="1" applyAlignment="1">
      <alignment horizontal="right"/>
    </xf>
    <xf numFmtId="166" fontId="3" fillId="7" borderId="10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166" fontId="3" fillId="7" borderId="15" xfId="28" applyNumberFormat="1" applyFont="1" applyFill="1" applyBorder="1" applyAlignment="1">
      <alignment horizontal="right"/>
    </xf>
    <xf numFmtId="176" fontId="2" fillId="4" borderId="7" xfId="129" applyFont="1" applyFill="1" applyBorder="1" applyAlignment="1">
      <alignment/>
      <protection/>
    </xf>
    <xf numFmtId="0" fontId="6" fillId="7" borderId="18" xfId="28" applyFont="1" applyFill="1" applyBorder="1" applyAlignment="1" applyProtection="1">
      <alignment horizontal="right"/>
      <protection locked="0"/>
    </xf>
    <xf numFmtId="166" fontId="3" fillId="7" borderId="18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6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6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0" fontId="8" fillId="7" borderId="18" xfId="66" applyFont="1" applyFill="1" applyBorder="1" applyAlignment="1">
      <alignment/>
      <protection/>
    </xf>
    <xf numFmtId="49" fontId="3" fillId="7" borderId="0" xfId="28" applyNumberFormat="1" applyFont="1" applyFill="1" applyBorder="1" applyAlignment="1">
      <alignment horizontal="left" indent="1"/>
    </xf>
    <xf numFmtId="0" fontId="3" fillId="7" borderId="10" xfId="28" applyFont="1" applyFill="1" applyBorder="1" applyAlignment="1">
      <alignment/>
    </xf>
    <xf numFmtId="166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3" fontId="2" fillId="7" borderId="4" xfId="28" applyNumberFormat="1" applyFont="1" applyFill="1" applyBorder="1" applyAlignment="1">
      <alignment horizontal="right" vertical="top"/>
    </xf>
    <xf numFmtId="173" fontId="2" fillId="7" borderId="9" xfId="28" applyNumberFormat="1" applyFont="1" applyFill="1" applyBorder="1" applyAlignment="1">
      <alignment horizontal="right" vertical="top"/>
    </xf>
    <xf numFmtId="173" fontId="2" fillId="7" borderId="15" xfId="28" applyNumberFormat="1" applyFont="1" applyFill="1" applyBorder="1" applyAlignment="1">
      <alignment horizontal="right" vertical="top"/>
    </xf>
    <xf numFmtId="166" fontId="2" fillId="7" borderId="15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6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17" xfId="0" applyNumberFormat="1" applyFont="1" applyFill="1" applyBorder="1" applyAlignment="1">
      <alignment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3" fillId="4" borderId="1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6" fontId="2" fillId="0" borderId="16" xfId="0" applyNumberFormat="1" applyFont="1" applyFill="1" applyBorder="1" applyAlignment="1">
      <alignment vertical="top"/>
    </xf>
    <xf numFmtId="166" fontId="2" fillId="0" borderId="10" xfId="0" applyNumberFormat="1" applyFont="1" applyFill="1" applyBorder="1" applyAlignment="1">
      <alignment vertical="top"/>
    </xf>
    <xf numFmtId="166" fontId="2" fillId="4" borderId="10" xfId="0" applyNumberFormat="1" applyFont="1" applyFill="1" applyBorder="1" applyAlignment="1">
      <alignment vertical="top"/>
    </xf>
    <xf numFmtId="166" fontId="2" fillId="4" borderId="19" xfId="0" applyNumberFormat="1" applyFont="1" applyFill="1" applyBorder="1" applyAlignment="1">
      <alignment vertical="top"/>
    </xf>
    <xf numFmtId="166" fontId="2" fillId="9" borderId="10" xfId="0" applyNumberFormat="1" applyFont="1" applyFill="1" applyBorder="1" applyAlignment="1">
      <alignment vertical="top"/>
    </xf>
    <xf numFmtId="166" fontId="3" fillId="0" borderId="4" xfId="0" applyNumberFormat="1" applyFont="1" applyFill="1" applyBorder="1" applyAlignment="1">
      <alignment/>
    </xf>
    <xf numFmtId="166" fontId="3" fillId="0" borderId="0" xfId="0" applyNumberFormat="1" applyFont="1" applyFill="1" applyBorder="1" applyAlignment="1">
      <alignment/>
    </xf>
    <xf numFmtId="166" fontId="3" fillId="4" borderId="0" xfId="0" applyNumberFormat="1" applyFont="1" applyFill="1" applyBorder="1" applyAlignment="1">
      <alignment/>
    </xf>
    <xf numFmtId="166" fontId="3" fillId="4" borderId="7" xfId="0" applyNumberFormat="1" applyFont="1" applyFill="1" applyBorder="1" applyAlignment="1">
      <alignment/>
    </xf>
    <xf numFmtId="166" fontId="2" fillId="9" borderId="0" xfId="0" applyNumberFormat="1" applyFont="1" applyFill="1" applyBorder="1" applyAlignment="1">
      <alignment/>
    </xf>
    <xf numFmtId="166" fontId="2" fillId="0" borderId="4" xfId="0" applyNumberFormat="1" applyFont="1" applyFill="1" applyBorder="1" applyAlignment="1">
      <alignment/>
    </xf>
    <xf numFmtId="166" fontId="2" fillId="0" borderId="0" xfId="0" applyNumberFormat="1" applyFont="1" applyFill="1" applyBorder="1" applyAlignment="1">
      <alignment/>
    </xf>
    <xf numFmtId="166" fontId="2" fillId="4" borderId="0" xfId="0" applyNumberFormat="1" applyFont="1" applyFill="1" applyBorder="1" applyAlignment="1">
      <alignment/>
    </xf>
    <xf numFmtId="166" fontId="2" fillId="4" borderId="7" xfId="0" applyNumberFormat="1" applyFont="1" applyFill="1" applyBorder="1" applyAlignment="1">
      <alignment/>
    </xf>
    <xf numFmtId="166" fontId="2" fillId="0" borderId="16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/>
    </xf>
    <xf numFmtId="166" fontId="2" fillId="4" borderId="10" xfId="0" applyNumberFormat="1" applyFont="1" applyFill="1" applyBorder="1" applyAlignment="1">
      <alignment/>
    </xf>
    <xf numFmtId="166" fontId="2" fillId="4" borderId="19" xfId="0" applyNumberFormat="1" applyFont="1" applyFill="1" applyBorder="1" applyAlignment="1">
      <alignment/>
    </xf>
    <xf numFmtId="166" fontId="2" fillId="9" borderId="10" xfId="0" applyNumberFormat="1" applyFont="1" applyFill="1" applyBorder="1" applyAlignment="1">
      <alignment/>
    </xf>
    <xf numFmtId="166" fontId="3" fillId="0" borderId="16" xfId="0" applyNumberFormat="1" applyFont="1" applyFill="1" applyBorder="1" applyAlignment="1">
      <alignment/>
    </xf>
    <xf numFmtId="166" fontId="3" fillId="0" borderId="10" xfId="0" applyNumberFormat="1" applyFont="1" applyFill="1" applyBorder="1" applyAlignment="1">
      <alignment/>
    </xf>
    <xf numFmtId="166" fontId="3" fillId="4" borderId="10" xfId="0" applyNumberFormat="1" applyFont="1" applyFill="1" applyBorder="1" applyAlignment="1">
      <alignment/>
    </xf>
    <xf numFmtId="166" fontId="3" fillId="4" borderId="19" xfId="0" applyNumberFormat="1" applyFont="1" applyFill="1" applyBorder="1" applyAlignment="1">
      <alignment/>
    </xf>
    <xf numFmtId="166" fontId="3" fillId="0" borderId="28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/>
    </xf>
    <xf numFmtId="166" fontId="3" fillId="4" borderId="23" xfId="0" applyNumberFormat="1" applyFont="1" applyFill="1" applyBorder="1" applyAlignment="1">
      <alignment/>
    </xf>
    <xf numFmtId="166" fontId="3" fillId="4" borderId="29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/>
    </xf>
    <xf numFmtId="166" fontId="3" fillId="4" borderId="29" xfId="0" applyNumberFormat="1" applyFont="1" applyFill="1" applyBorder="1" applyAlignment="1">
      <alignment horizontal="right"/>
    </xf>
    <xf numFmtId="166" fontId="2" fillId="9" borderId="23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3" fillId="4" borderId="7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6" fontId="3" fillId="0" borderId="15" xfId="0" applyNumberFormat="1" applyFont="1" applyFill="1" applyBorder="1" applyAlignment="1">
      <alignment/>
    </xf>
    <xf numFmtId="166" fontId="3" fillId="0" borderId="9" xfId="0" applyNumberFormat="1" applyFont="1" applyFill="1" applyBorder="1" applyAlignment="1">
      <alignment/>
    </xf>
    <xf numFmtId="166" fontId="3" fillId="4" borderId="9" xfId="0" applyNumberFormat="1" applyFont="1" applyFill="1" applyBorder="1" applyAlignment="1">
      <alignment/>
    </xf>
    <xf numFmtId="166" fontId="3" fillId="4" borderId="22" xfId="0" applyNumberFormat="1" applyFont="1" applyFill="1" applyBorder="1" applyAlignment="1">
      <alignment/>
    </xf>
    <xf numFmtId="166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8" xfId="0" applyFont="1" applyFill="1" applyBorder="1" applyAlignment="1">
      <alignment horizontal="right"/>
    </xf>
    <xf numFmtId="0" fontId="6" fillId="0" borderId="18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10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10" xfId="0" applyFont="1" applyFill="1" applyBorder="1" applyAlignment="1">
      <alignment horizontal="right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3" xfId="0" applyFont="1" applyFill="1" applyBorder="1" applyAlignment="1">
      <alignment horizontal="right"/>
    </xf>
    <xf numFmtId="0" fontId="6" fillId="0" borderId="29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9" xfId="0" applyFont="1" applyFill="1" applyBorder="1" applyAlignment="1">
      <alignment horizontal="right"/>
    </xf>
    <xf numFmtId="0" fontId="6" fillId="0" borderId="22" xfId="0" applyFont="1" applyFill="1" applyBorder="1" applyAlignment="1">
      <alignment horizontal="right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6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6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8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2" fillId="7" borderId="30" xfId="28" applyFont="1" applyFill="1" applyBorder="1" applyAlignment="1">
      <alignment horizontal="left" indent="1"/>
    </xf>
    <xf numFmtId="0" fontId="6" fillId="7" borderId="22" xfId="0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5" fillId="4" borderId="0" xfId="28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center"/>
      <protection locked="0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8" xfId="28" applyNumberFormat="1" applyFont="1" applyFill="1" applyBorder="1" applyAlignment="1">
      <alignment horizontal="centerContinuous"/>
    </xf>
    <xf numFmtId="176" fontId="5" fillId="7" borderId="27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173" fontId="2" fillId="7" borderId="4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65" fontId="3" fillId="7" borderId="8" xfId="28" applyNumberFormat="1" applyFont="1" applyFill="1" applyBorder="1" applyAlignment="1" applyProtection="1">
      <alignment/>
      <protection locked="0"/>
    </xf>
    <xf numFmtId="166" fontId="2" fillId="7" borderId="4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/>
      <protection locked="0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/>
    </xf>
    <xf numFmtId="170" fontId="3" fillId="4" borderId="23" xfId="28" applyNumberFormat="1" applyFont="1" applyFill="1" applyBorder="1" applyAlignment="1">
      <alignment horizontal="right"/>
    </xf>
    <xf numFmtId="170" fontId="2" fillId="4" borderId="0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/>
    </xf>
    <xf numFmtId="171" fontId="2" fillId="4" borderId="8" xfId="28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/>
    </xf>
    <xf numFmtId="165" fontId="3" fillId="7" borderId="8" xfId="28" applyNumberFormat="1" applyFont="1" applyFill="1" applyBorder="1" applyAlignment="1">
      <alignment/>
    </xf>
    <xf numFmtId="166" fontId="3" fillId="7" borderId="8" xfId="28" applyNumberFormat="1" applyFont="1" applyFill="1" applyBorder="1" applyAlignment="1">
      <alignment horizontal="centerContinuous" vertical="center"/>
    </xf>
    <xf numFmtId="166" fontId="3" fillId="7" borderId="31" xfId="28" applyNumberFormat="1" applyFont="1" applyFill="1" applyBorder="1" applyAlignment="1">
      <alignment horizontal="right"/>
    </xf>
    <xf numFmtId="166" fontId="2" fillId="7" borderId="32" xfId="28" applyNumberFormat="1" applyFont="1" applyFill="1" applyBorder="1" applyAlignment="1">
      <alignment horizontal="right" vertical="top"/>
    </xf>
    <xf numFmtId="170" fontId="3" fillId="7" borderId="23" xfId="28" applyNumberFormat="1" applyFont="1" applyFill="1" applyBorder="1" applyAlignment="1">
      <alignment horizontal="right"/>
    </xf>
    <xf numFmtId="170" fontId="3" fillId="7" borderId="8" xfId="28" applyNumberFormat="1" applyFont="1" applyFill="1" applyBorder="1" applyAlignment="1">
      <alignment horizontal="right"/>
    </xf>
    <xf numFmtId="171" fontId="2" fillId="7" borderId="8" xfId="28" applyNumberFormat="1" applyFont="1" applyFill="1" applyBorder="1" applyAlignment="1">
      <alignment horizontal="right"/>
    </xf>
    <xf numFmtId="170" fontId="2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6" fontId="2" fillId="7" borderId="9" xfId="28" applyNumberFormat="1" applyFont="1" applyFill="1" applyBorder="1" applyAlignment="1">
      <alignment horizontal="right"/>
    </xf>
    <xf numFmtId="165" fontId="3" fillId="7" borderId="23" xfId="28" applyNumberFormat="1" applyFont="1" applyFill="1" applyBorder="1" applyAlignment="1">
      <alignment/>
    </xf>
    <xf numFmtId="2" fontId="6" fillId="7" borderId="33" xfId="28" applyNumberFormat="1" applyFont="1" applyFill="1" applyBorder="1" applyAlignment="1">
      <alignment horizontal="centerContinuous"/>
    </xf>
    <xf numFmtId="166" fontId="2" fillId="7" borderId="32" xfId="28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19" xfId="0" applyFont="1" applyFill="1" applyBorder="1" applyAlignment="1">
      <alignment horizontal="center"/>
    </xf>
    <xf numFmtId="2" fontId="3" fillId="7" borderId="22" xfId="28" applyNumberFormat="1" applyFont="1" applyFill="1" applyBorder="1" applyAlignment="1">
      <alignment horizontal="right"/>
    </xf>
    <xf numFmtId="0" fontId="2" fillId="4" borderId="34" xfId="28" applyFont="1" applyFill="1" applyBorder="1" applyAlignment="1">
      <alignment/>
    </xf>
    <xf numFmtId="0" fontId="2" fillId="4" borderId="32" xfId="28" applyFont="1" applyFill="1" applyBorder="1" applyAlignment="1">
      <alignment/>
    </xf>
    <xf numFmtId="0" fontId="3" fillId="4" borderId="32" xfId="28" applyFont="1" applyFill="1" applyBorder="1" applyAlignment="1">
      <alignment horizontal="right"/>
    </xf>
    <xf numFmtId="0" fontId="6" fillId="7" borderId="35" xfId="28" applyFont="1" applyFill="1" applyBorder="1" applyAlignment="1">
      <alignment horizontal="right"/>
    </xf>
    <xf numFmtId="0" fontId="6" fillId="7" borderId="31" xfId="28" applyFont="1" applyFill="1" applyBorder="1" applyAlignment="1">
      <alignment horizontal="right"/>
    </xf>
    <xf numFmtId="0" fontId="6" fillId="7" borderId="31" xfId="28" applyFont="1" applyFill="1" applyBorder="1" applyAlignment="1">
      <alignment horizontal="centerContinuous"/>
    </xf>
    <xf numFmtId="0" fontId="6" fillId="7" borderId="32" xfId="28" applyFont="1" applyFill="1" applyBorder="1" applyAlignment="1">
      <alignment horizontal="right"/>
    </xf>
    <xf numFmtId="0" fontId="6" fillId="7" borderId="36" xfId="28" applyFont="1" applyFill="1" applyBorder="1" applyAlignment="1">
      <alignment horizontal="right"/>
    </xf>
    <xf numFmtId="166" fontId="3" fillId="3" borderId="17" xfId="0" applyNumberFormat="1" applyFont="1" applyFill="1" applyBorder="1" applyAlignment="1">
      <alignment horizontal="center" vertical="center"/>
    </xf>
    <xf numFmtId="166" fontId="3" fillId="3" borderId="8" xfId="0" applyNumberFormat="1" applyFont="1" applyFill="1" applyBorder="1" applyAlignment="1">
      <alignment horizontal="center" vertical="center"/>
    </xf>
    <xf numFmtId="166" fontId="3" fillId="3" borderId="4" xfId="0" applyNumberFormat="1" applyFont="1" applyFill="1" applyBorder="1" applyAlignment="1">
      <alignment horizontal="center" vertical="center"/>
    </xf>
    <xf numFmtId="166" fontId="3" fillId="3" borderId="0" xfId="0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 vertical="center"/>
    </xf>
    <xf numFmtId="166" fontId="3" fillId="3" borderId="9" xfId="0" applyNumberFormat="1" applyFont="1" applyFill="1" applyBorder="1" applyAlignment="1">
      <alignment horizontal="center" vertical="center"/>
    </xf>
    <xf numFmtId="180" fontId="3" fillId="4" borderId="37" xfId="0" applyNumberFormat="1" applyFont="1" applyFill="1" applyBorder="1" applyAlignment="1">
      <alignment horizontal="centerContinuous" vertical="center"/>
    </xf>
    <xf numFmtId="0" fontId="3" fillId="4" borderId="38" xfId="28" applyFont="1" applyFill="1" applyBorder="1" applyAlignment="1">
      <alignment horizontal="right"/>
    </xf>
    <xf numFmtId="166" fontId="2" fillId="7" borderId="38" xfId="28" applyNumberFormat="1" applyFont="1" applyFill="1" applyBorder="1" applyAlignment="1">
      <alignment horizontal="right" vertical="top"/>
    </xf>
    <xf numFmtId="166" fontId="3" fillId="7" borderId="38" xfId="28" applyNumberFormat="1" applyFont="1" applyFill="1" applyBorder="1" applyAlignment="1">
      <alignment horizontal="right"/>
    </xf>
    <xf numFmtId="0" fontId="2" fillId="7" borderId="39" xfId="0" applyFont="1" applyFill="1" applyBorder="1" applyAlignment="1">
      <alignment horizontal="right"/>
    </xf>
    <xf numFmtId="166" fontId="3" fillId="7" borderId="39" xfId="0" applyNumberFormat="1" applyFont="1" applyFill="1" applyBorder="1" applyAlignment="1">
      <alignment horizontal="right"/>
    </xf>
    <xf numFmtId="166" fontId="2" fillId="7" borderId="38" xfId="0" applyNumberFormat="1" applyFont="1" applyFill="1" applyBorder="1" applyAlignment="1">
      <alignment horizontal="right" vertical="top"/>
    </xf>
    <xf numFmtId="166" fontId="3" fillId="7" borderId="38" xfId="0" applyNumberFormat="1" applyFont="1" applyFill="1" applyBorder="1" applyAlignment="1">
      <alignment horizontal="right"/>
    </xf>
    <xf numFmtId="166" fontId="2" fillId="7" borderId="40" xfId="28" applyNumberFormat="1" applyFont="1" applyFill="1" applyBorder="1" applyAlignment="1">
      <alignment horizontal="right" vertical="top"/>
    </xf>
    <xf numFmtId="166" fontId="6" fillId="7" borderId="18" xfId="0" applyNumberFormat="1" applyFont="1" applyFill="1" applyBorder="1" applyAlignment="1">
      <alignment horizontal="right"/>
    </xf>
    <xf numFmtId="166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66" fontId="6" fillId="7" borderId="7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166" fontId="6" fillId="7" borderId="22" xfId="0" applyNumberFormat="1" applyFont="1" applyFill="1" applyBorder="1" applyAlignment="1">
      <alignment horizontal="right"/>
    </xf>
    <xf numFmtId="166" fontId="3" fillId="7" borderId="9" xfId="0" applyNumberFormat="1" applyFont="1" applyFill="1" applyBorder="1" applyAlignment="1">
      <alignment horizontal="right"/>
    </xf>
    <xf numFmtId="165" fontId="3" fillId="7" borderId="8" xfId="0" applyNumberFormat="1" applyFont="1" applyFill="1" applyBorder="1" applyAlignment="1">
      <alignment/>
    </xf>
    <xf numFmtId="0" fontId="6" fillId="4" borderId="10" xfId="28" applyFont="1" applyFill="1" applyBorder="1" applyAlignment="1">
      <alignment horizontal="right"/>
    </xf>
    <xf numFmtId="180" fontId="3" fillId="4" borderId="14" xfId="0" applyNumberFormat="1" applyFont="1" applyFill="1" applyBorder="1" applyAlignment="1">
      <alignment horizontal="center" vertical="center"/>
    </xf>
    <xf numFmtId="0" fontId="3" fillId="4" borderId="41" xfId="28" applyFont="1" applyFill="1" applyBorder="1" applyAlignment="1">
      <alignment horizontal="right"/>
    </xf>
    <xf numFmtId="0" fontId="3" fillId="4" borderId="42" xfId="28" applyFont="1" applyFill="1" applyBorder="1" applyAlignment="1">
      <alignment horizontal="right"/>
    </xf>
    <xf numFmtId="0" fontId="3" fillId="7" borderId="39" xfId="28" applyFont="1" applyFill="1" applyBorder="1" applyAlignment="1">
      <alignment horizontal="right"/>
    </xf>
    <xf numFmtId="166" fontId="3" fillId="7" borderId="38" xfId="28" applyNumberFormat="1" applyFont="1" applyFill="1" applyBorder="1" applyAlignment="1">
      <alignment/>
    </xf>
    <xf numFmtId="166" fontId="2" fillId="7" borderId="38" xfId="28" applyNumberFormat="1" applyFont="1" applyFill="1" applyBorder="1" applyAlignment="1">
      <alignment vertical="top"/>
    </xf>
    <xf numFmtId="1" fontId="3" fillId="7" borderId="38" xfId="28" applyNumberFormat="1" applyFont="1" applyFill="1" applyBorder="1" applyAlignment="1">
      <alignment/>
    </xf>
    <xf numFmtId="166" fontId="3" fillId="7" borderId="38" xfId="28" applyNumberFormat="1" applyFont="1" applyFill="1" applyBorder="1">
      <alignment/>
    </xf>
    <xf numFmtId="1" fontId="3" fillId="7" borderId="40" xfId="28" applyNumberFormat="1" applyFont="1" applyFill="1" applyBorder="1" applyAlignment="1">
      <alignment horizontal="right"/>
    </xf>
    <xf numFmtId="0" fontId="0" fillId="4" borderId="34" xfId="0" applyFill="1" applyBorder="1" applyAlignment="1">
      <alignment horizontal="centerContinuous" vertical="center"/>
    </xf>
    <xf numFmtId="169" fontId="0" fillId="0" borderId="0" xfId="0" applyNumberFormat="1" applyFont="1" applyAlignment="1">
      <alignment horizontal="right" indent="1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0" fontId="3" fillId="6" borderId="6" xfId="28" applyFont="1" applyFill="1" applyBorder="1" applyAlignment="1" applyProtection="1">
      <alignment horizontal="centerContinuous"/>
      <protection locked="0"/>
    </xf>
    <xf numFmtId="0" fontId="3" fillId="6" borderId="14" xfId="28" applyFont="1" applyFill="1" applyBorder="1" applyAlignment="1" applyProtection="1">
      <alignment horizontal="centerContinuous"/>
      <protection locked="0"/>
    </xf>
    <xf numFmtId="0" fontId="3" fillId="6" borderId="7" xfId="28" applyFont="1" applyFill="1" applyBorder="1" applyAlignment="1" applyProtection="1">
      <alignment horizontal="right"/>
      <protection locked="0"/>
    </xf>
    <xf numFmtId="0" fontId="6" fillId="6" borderId="7" xfId="28" applyFont="1" applyFill="1" applyBorder="1" applyAlignment="1" applyProtection="1">
      <alignment horizontal="right"/>
      <protection locked="0"/>
    </xf>
    <xf numFmtId="0" fontId="6" fillId="6" borderId="19" xfId="28" applyFont="1" applyFill="1" applyBorder="1" applyAlignment="1" applyProtection="1">
      <alignment horizontal="right"/>
      <protection locked="0"/>
    </xf>
    <xf numFmtId="166" fontId="3" fillId="4" borderId="18" xfId="28" applyNumberFormat="1" applyFont="1" applyFill="1" applyBorder="1" applyAlignment="1" applyProtection="1">
      <alignment horizontal="right"/>
      <protection/>
    </xf>
    <xf numFmtId="166" fontId="2" fillId="4" borderId="7" xfId="28" applyNumberFormat="1" applyFont="1" applyFill="1" applyBorder="1" applyAlignment="1" applyProtection="1">
      <alignment horizontal="right" vertical="top"/>
      <protection/>
    </xf>
    <xf numFmtId="166" fontId="3" fillId="4" borderId="7" xfId="28" applyNumberFormat="1" applyFont="1" applyFill="1" applyBorder="1" applyAlignment="1" applyProtection="1">
      <alignment horizontal="right"/>
      <protection/>
    </xf>
    <xf numFmtId="166" fontId="19" fillId="4" borderId="18" xfId="28" applyNumberFormat="1" applyFont="1" applyFill="1" applyBorder="1" applyAlignment="1" applyProtection="1">
      <alignment horizontal="right"/>
      <protection/>
    </xf>
    <xf numFmtId="166" fontId="20" fillId="4" borderId="7" xfId="28" applyNumberFormat="1" applyFont="1" applyFill="1" applyBorder="1" applyAlignment="1" applyProtection="1">
      <alignment horizontal="right" vertical="top"/>
      <protection/>
    </xf>
    <xf numFmtId="166" fontId="19" fillId="4" borderId="7" xfId="28" applyNumberFormat="1" applyFont="1" applyFill="1" applyBorder="1" applyAlignment="1" applyProtection="1">
      <alignment horizontal="right"/>
      <protection/>
    </xf>
    <xf numFmtId="166" fontId="2" fillId="4" borderId="22" xfId="28" applyNumberFormat="1" applyFont="1" applyFill="1" applyBorder="1" applyAlignment="1" applyProtection="1">
      <alignment horizontal="right" vertical="top"/>
      <protection/>
    </xf>
    <xf numFmtId="0" fontId="3" fillId="6" borderId="14" xfId="0" applyFont="1" applyFill="1" applyBorder="1" applyAlignment="1">
      <alignment horizontal="centerContinuous"/>
    </xf>
    <xf numFmtId="0" fontId="3" fillId="6" borderId="4" xfId="0" applyFont="1" applyFill="1" applyBorder="1" applyAlignment="1">
      <alignment horizontal="right"/>
    </xf>
    <xf numFmtId="0" fontId="3" fillId="10" borderId="0" xfId="28" applyFont="1" applyFill="1" applyBorder="1" applyAlignment="1">
      <alignment horizontal="right"/>
    </xf>
    <xf numFmtId="0" fontId="6" fillId="10" borderId="0" xfId="28" applyFont="1" applyFill="1" applyBorder="1" applyAlignment="1">
      <alignment horizontal="right"/>
    </xf>
    <xf numFmtId="0" fontId="6" fillId="10" borderId="10" xfId="28" applyFont="1" applyFill="1" applyBorder="1" applyAlignment="1">
      <alignment horizontal="right"/>
    </xf>
    <xf numFmtId="2" fontId="3" fillId="11" borderId="8" xfId="28" applyNumberFormat="1" applyFont="1" applyFill="1" applyBorder="1" applyAlignment="1">
      <alignment horizontal="right"/>
    </xf>
    <xf numFmtId="2" fontId="3" fillId="11" borderId="0" xfId="28" applyNumberFormat="1" applyFont="1" applyFill="1" applyBorder="1" applyAlignment="1">
      <alignment horizontal="right"/>
    </xf>
    <xf numFmtId="2" fontId="3" fillId="11" borderId="10" xfId="28" applyNumberFormat="1" applyFont="1" applyFill="1" applyBorder="1" applyAlignment="1">
      <alignment horizontal="right"/>
    </xf>
    <xf numFmtId="166" fontId="3" fillId="11" borderId="8" xfId="28" applyNumberFormat="1" applyFont="1" applyFill="1" applyBorder="1" applyAlignment="1">
      <alignment horizontal="right"/>
    </xf>
    <xf numFmtId="166" fontId="3" fillId="11" borderId="10" xfId="28" applyNumberFormat="1" applyFont="1" applyFill="1" applyBorder="1" applyAlignment="1">
      <alignment horizontal="right"/>
    </xf>
    <xf numFmtId="166" fontId="3" fillId="11" borderId="0" xfId="28" applyNumberFormat="1" applyFont="1" applyFill="1" applyBorder="1" applyAlignment="1">
      <alignment horizontal="right"/>
    </xf>
    <xf numFmtId="2" fontId="3" fillId="11" borderId="9" xfId="28" applyNumberFormat="1" applyFont="1" applyFill="1" applyBorder="1" applyAlignment="1">
      <alignment horizontal="right"/>
    </xf>
    <xf numFmtId="166" fontId="3" fillId="11" borderId="9" xfId="28" applyNumberFormat="1" applyFont="1" applyFill="1" applyBorder="1" applyAlignment="1">
      <alignment horizontal="right"/>
    </xf>
    <xf numFmtId="2" fontId="3" fillId="11" borderId="17" xfId="28" applyNumberFormat="1" applyFont="1" applyFill="1" applyBorder="1" applyAlignment="1">
      <alignment horizontal="right"/>
    </xf>
    <xf numFmtId="2" fontId="3" fillId="11" borderId="4" xfId="28" applyNumberFormat="1" applyFont="1" applyFill="1" applyBorder="1" applyAlignment="1">
      <alignment horizontal="right"/>
    </xf>
    <xf numFmtId="166" fontId="3" fillId="11" borderId="17" xfId="28" applyNumberFormat="1" applyFont="1" applyFill="1" applyBorder="1" applyAlignment="1">
      <alignment horizontal="right"/>
    </xf>
    <xf numFmtId="166" fontId="3" fillId="11" borderId="16" xfId="28" applyNumberFormat="1" applyFont="1" applyFill="1" applyBorder="1" applyAlignment="1">
      <alignment horizontal="right"/>
    </xf>
    <xf numFmtId="0" fontId="3" fillId="4" borderId="14" xfId="28" applyFont="1" applyFill="1" applyBorder="1" applyAlignment="1">
      <alignment horizontal="centerContinuous" vertical="center"/>
    </xf>
    <xf numFmtId="0" fontId="0" fillId="4" borderId="6" xfId="0" applyFill="1" applyBorder="1" applyAlignment="1">
      <alignment horizontal="centerContinuous" vertical="center"/>
    </xf>
    <xf numFmtId="0" fontId="3" fillId="10" borderId="14" xfId="28" applyFont="1" applyFill="1" applyBorder="1" applyAlignment="1">
      <alignment horizontal="centerContinuous" vertical="center"/>
    </xf>
    <xf numFmtId="0" fontId="0" fillId="10" borderId="5" xfId="0" applyFill="1" applyBorder="1" applyAlignment="1">
      <alignment horizontal="centerContinuous" vertical="center"/>
    </xf>
    <xf numFmtId="0" fontId="6" fillId="10" borderId="7" xfId="28" applyFont="1" applyFill="1" applyBorder="1" applyAlignment="1">
      <alignment horizontal="right"/>
    </xf>
    <xf numFmtId="166" fontId="3" fillId="11" borderId="8" xfId="28" applyNumberFormat="1" applyFont="1" applyFill="1" applyBorder="1" applyAlignment="1">
      <alignment horizontal="center"/>
    </xf>
    <xf numFmtId="166" fontId="2" fillId="11" borderId="0" xfId="28" applyNumberFormat="1" applyFont="1" applyFill="1" applyBorder="1" applyAlignment="1">
      <alignment horizontal="right" vertical="top"/>
    </xf>
    <xf numFmtId="1" fontId="3" fillId="11" borderId="0" xfId="28" applyNumberFormat="1" applyFont="1" applyFill="1" applyBorder="1" applyAlignment="1">
      <alignment horizontal="right"/>
    </xf>
    <xf numFmtId="1" fontId="3" fillId="4" borderId="18" xfId="28" applyNumberFormat="1" applyFont="1" applyFill="1" applyBorder="1" applyAlignment="1">
      <alignment horizontal="right"/>
    </xf>
    <xf numFmtId="1" fontId="3" fillId="11" borderId="8" xfId="28" applyNumberFormat="1" applyFont="1" applyFill="1" applyBorder="1" applyAlignment="1">
      <alignment horizontal="right"/>
    </xf>
    <xf numFmtId="166" fontId="2" fillId="4" borderId="7" xfId="28" applyNumberFormat="1" applyFont="1" applyFill="1" applyBorder="1" applyAlignment="1">
      <alignment horizontal="right" vertical="top"/>
    </xf>
    <xf numFmtId="166" fontId="3" fillId="4" borderId="7" xfId="28" applyNumberFormat="1" applyFont="1" applyFill="1" applyBorder="1" applyAlignment="1">
      <alignment horizontal="right"/>
    </xf>
    <xf numFmtId="166" fontId="2" fillId="11" borderId="9" xfId="28" applyNumberFormat="1" applyFont="1" applyFill="1" applyBorder="1" applyAlignment="1">
      <alignment horizontal="right" vertical="top"/>
    </xf>
    <xf numFmtId="0" fontId="0" fillId="10" borderId="5" xfId="0" applyFill="1" applyBorder="1" applyAlignment="1">
      <alignment horizontal="centerContinuous"/>
    </xf>
    <xf numFmtId="0" fontId="3" fillId="10" borderId="38" xfId="28" applyFont="1" applyFill="1" applyBorder="1" applyAlignment="1">
      <alignment horizontal="right"/>
    </xf>
    <xf numFmtId="0" fontId="6" fillId="10" borderId="42" xfId="28" applyFont="1" applyFill="1" applyBorder="1" applyAlignment="1">
      <alignment horizontal="right"/>
    </xf>
    <xf numFmtId="176" fontId="2" fillId="7" borderId="27" xfId="129" applyFont="1" applyFill="1" applyBorder="1" applyAlignment="1">
      <alignment horizontal="centerContinuous"/>
      <protection/>
    </xf>
    <xf numFmtId="166" fontId="3" fillId="11" borderId="39" xfId="28" applyNumberFormat="1" applyFont="1" applyFill="1" applyBorder="1" applyAlignment="1">
      <alignment horizontal="center"/>
    </xf>
    <xf numFmtId="166" fontId="3" fillId="11" borderId="38" xfId="28" applyNumberFormat="1" applyFont="1" applyFill="1" applyBorder="1" applyAlignment="1">
      <alignment horizontal="right"/>
    </xf>
    <xf numFmtId="166" fontId="2" fillId="11" borderId="38" xfId="28" applyNumberFormat="1" applyFont="1" applyFill="1" applyBorder="1" applyAlignment="1">
      <alignment horizontal="right" vertical="top"/>
    </xf>
    <xf numFmtId="1" fontId="3" fillId="11" borderId="38" xfId="28" applyNumberFormat="1" applyFont="1" applyFill="1" applyBorder="1" applyAlignment="1">
      <alignment horizontal="right"/>
    </xf>
    <xf numFmtId="1" fontId="3" fillId="11" borderId="39" xfId="28" applyNumberFormat="1" applyFont="1" applyFill="1" applyBorder="1" applyAlignment="1">
      <alignment horizontal="right"/>
    </xf>
    <xf numFmtId="166" fontId="2" fillId="11" borderId="40" xfId="28" applyNumberFormat="1" applyFont="1" applyFill="1" applyBorder="1" applyAlignment="1">
      <alignment horizontal="right" vertical="top"/>
    </xf>
    <xf numFmtId="0" fontId="3" fillId="10" borderId="37" xfId="28" applyFont="1" applyFill="1" applyBorder="1" applyAlignment="1">
      <alignment horizontal="centerContinuous" vertical="center"/>
    </xf>
    <xf numFmtId="167" fontId="3" fillId="7" borderId="8" xfId="28" applyNumberFormat="1" applyFont="1" applyFill="1" applyBorder="1" applyAlignment="1">
      <alignment/>
    </xf>
    <xf numFmtId="0" fontId="3" fillId="6" borderId="6" xfId="0" applyFont="1" applyFill="1" applyBorder="1" applyAlignment="1">
      <alignment horizontal="centerContinuous"/>
    </xf>
    <xf numFmtId="0" fontId="3" fillId="6" borderId="7" xfId="0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3" fontId="3" fillId="4" borderId="18" xfId="0" applyNumberFormat="1" applyFont="1" applyFill="1" applyBorder="1" applyAlignment="1">
      <alignment horizontal="right"/>
    </xf>
    <xf numFmtId="166" fontId="2" fillId="4" borderId="7" xfId="0" applyNumberFormat="1" applyFont="1" applyFill="1" applyBorder="1" applyAlignment="1">
      <alignment horizontal="right" vertical="top"/>
    </xf>
    <xf numFmtId="3" fontId="3" fillId="4" borderId="7" xfId="0" applyNumberFormat="1" applyFont="1" applyFill="1" applyBorder="1" applyAlignment="1">
      <alignment horizontal="right"/>
    </xf>
    <xf numFmtId="3" fontId="2" fillId="4" borderId="7" xfId="0" applyNumberFormat="1" applyFont="1" applyFill="1" applyBorder="1" applyAlignment="1">
      <alignment horizontal="right"/>
    </xf>
    <xf numFmtId="1" fontId="3" fillId="4" borderId="18" xfId="0" applyNumberFormat="1" applyFont="1" applyFill="1" applyBorder="1" applyAlignment="1">
      <alignment horizontal="right"/>
    </xf>
    <xf numFmtId="3" fontId="3" fillId="4" borderId="22" xfId="0" applyNumberFormat="1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3" fontId="3" fillId="4" borderId="17" xfId="0" applyNumberFormat="1" applyFont="1" applyFill="1" applyBorder="1" applyAlignment="1">
      <alignment horizontal="right"/>
    </xf>
    <xf numFmtId="166" fontId="2" fillId="4" borderId="7" xfId="0" applyNumberFormat="1" applyFont="1" applyFill="1" applyBorder="1" applyAlignment="1">
      <alignment horizontal="right" vertical="top"/>
    </xf>
    <xf numFmtId="166" fontId="2" fillId="4" borderId="4" xfId="0" applyNumberFormat="1" applyFont="1" applyFill="1" applyBorder="1" applyAlignment="1">
      <alignment horizontal="right" vertical="top"/>
    </xf>
    <xf numFmtId="3" fontId="3" fillId="4" borderId="18" xfId="0" applyNumberFormat="1" applyFont="1" applyFill="1" applyBorder="1" applyAlignment="1">
      <alignment horizontal="right"/>
    </xf>
    <xf numFmtId="3" fontId="3" fillId="4" borderId="7" xfId="0" applyNumberFormat="1" applyFont="1" applyFill="1" applyBorder="1" applyAlignment="1">
      <alignment horizontal="right"/>
    </xf>
    <xf numFmtId="3" fontId="3" fillId="4" borderId="4" xfId="0" applyNumberFormat="1" applyFont="1" applyFill="1" applyBorder="1" applyAlignment="1">
      <alignment horizontal="right"/>
    </xf>
    <xf numFmtId="3" fontId="2" fillId="4" borderId="7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166" fontId="2" fillId="4" borderId="22" xfId="0" applyNumberFormat="1" applyFont="1" applyFill="1" applyBorder="1" applyAlignment="1">
      <alignment horizontal="right" vertical="top"/>
    </xf>
    <xf numFmtId="166" fontId="2" fillId="4" borderId="15" xfId="0" applyNumberFormat="1" applyFont="1" applyFill="1" applyBorder="1" applyAlignment="1">
      <alignment horizontal="right" vertical="top"/>
    </xf>
    <xf numFmtId="0" fontId="3" fillId="6" borderId="6" xfId="28" applyFont="1" applyFill="1" applyBorder="1" applyAlignment="1">
      <alignment horizontal="centerContinuous"/>
    </xf>
    <xf numFmtId="0" fontId="3" fillId="6" borderId="7" xfId="28" applyFont="1" applyFill="1" applyBorder="1" applyAlignment="1">
      <alignment horizontal="right"/>
    </xf>
    <xf numFmtId="0" fontId="6" fillId="6" borderId="7" xfId="28" applyFont="1" applyFill="1" applyBorder="1" applyAlignment="1">
      <alignment horizontal="right"/>
    </xf>
    <xf numFmtId="3" fontId="3" fillId="4" borderId="18" xfId="28" applyNumberFormat="1" applyFont="1" applyFill="1" applyBorder="1" applyAlignment="1">
      <alignment horizontal="right"/>
    </xf>
    <xf numFmtId="1" fontId="2" fillId="4" borderId="7" xfId="28" applyNumberFormat="1" applyFont="1" applyFill="1" applyBorder="1" applyAlignment="1">
      <alignment horizontal="right"/>
    </xf>
    <xf numFmtId="166" fontId="2" fillId="4" borderId="7" xfId="28" applyNumberFormat="1" applyFont="1" applyFill="1" applyBorder="1" applyAlignment="1">
      <alignment horizontal="right" vertical="center"/>
    </xf>
    <xf numFmtId="166" fontId="2" fillId="4" borderId="26" xfId="28" applyNumberFormat="1" applyFont="1" applyFill="1" applyBorder="1" applyAlignment="1">
      <alignment horizontal="right" vertical="top"/>
    </xf>
    <xf numFmtId="0" fontId="3" fillId="6" borderId="34" xfId="28" applyFont="1" applyFill="1" applyBorder="1" applyAlignment="1">
      <alignment horizontal="centerContinuous"/>
    </xf>
    <xf numFmtId="0" fontId="3" fillId="6" borderId="14" xfId="28" applyFont="1" applyFill="1" applyBorder="1" applyAlignment="1">
      <alignment horizontal="centerContinuous"/>
    </xf>
    <xf numFmtId="0" fontId="3" fillId="6" borderId="32" xfId="28" applyFont="1" applyFill="1" applyBorder="1" applyAlignment="1">
      <alignment horizontal="right"/>
    </xf>
    <xf numFmtId="0" fontId="3" fillId="6" borderId="4" xfId="28" applyFont="1" applyFill="1" applyBorder="1" applyAlignment="1">
      <alignment horizontal="right"/>
    </xf>
    <xf numFmtId="0" fontId="6" fillId="6" borderId="32" xfId="28" applyFont="1" applyFill="1" applyBorder="1" applyAlignment="1">
      <alignment horizontal="right"/>
    </xf>
    <xf numFmtId="166" fontId="3" fillId="4" borderId="32" xfId="28" applyNumberFormat="1" applyFont="1" applyFill="1" applyBorder="1" applyAlignment="1">
      <alignment horizontal="right"/>
    </xf>
    <xf numFmtId="166" fontId="2" fillId="4" borderId="41" xfId="28" applyNumberFormat="1" applyFont="1" applyFill="1" applyBorder="1" applyAlignment="1">
      <alignment horizontal="right" vertical="top"/>
    </xf>
    <xf numFmtId="0" fontId="2" fillId="4" borderId="31" xfId="0" applyFont="1" applyFill="1" applyBorder="1" applyAlignment="1">
      <alignment horizontal="right"/>
    </xf>
    <xf numFmtId="0" fontId="2" fillId="4" borderId="39" xfId="0" applyFont="1" applyFill="1" applyBorder="1" applyAlignment="1">
      <alignment horizontal="right"/>
    </xf>
    <xf numFmtId="166" fontId="3" fillId="4" borderId="38" xfId="28" applyNumberFormat="1" applyFont="1" applyFill="1" applyBorder="1" applyAlignment="1">
      <alignment horizontal="right"/>
    </xf>
    <xf numFmtId="166" fontId="2" fillId="4" borderId="32" xfId="28" applyNumberFormat="1" applyFont="1" applyFill="1" applyBorder="1" applyAlignment="1">
      <alignment horizontal="right" vertical="top"/>
    </xf>
    <xf numFmtId="166" fontId="2" fillId="4" borderId="38" xfId="28" applyNumberFormat="1" applyFont="1" applyFill="1" applyBorder="1" applyAlignment="1">
      <alignment horizontal="right" vertical="top"/>
    </xf>
    <xf numFmtId="166" fontId="3" fillId="4" borderId="31" xfId="0" applyNumberFormat="1" applyFont="1" applyFill="1" applyBorder="1" applyAlignment="1">
      <alignment horizontal="right"/>
    </xf>
    <xf numFmtId="166" fontId="3" fillId="4" borderId="39" xfId="0" applyNumberFormat="1" applyFont="1" applyFill="1" applyBorder="1" applyAlignment="1">
      <alignment horizontal="right"/>
    </xf>
    <xf numFmtId="166" fontId="2" fillId="4" borderId="32" xfId="0" applyNumberFormat="1" applyFont="1" applyFill="1" applyBorder="1" applyAlignment="1">
      <alignment horizontal="right" vertical="top"/>
    </xf>
    <xf numFmtId="166" fontId="2" fillId="4" borderId="38" xfId="0" applyNumberFormat="1" applyFont="1" applyFill="1" applyBorder="1" applyAlignment="1">
      <alignment horizontal="right" vertical="top"/>
    </xf>
    <xf numFmtId="166" fontId="3" fillId="4" borderId="32" xfId="0" applyNumberFormat="1" applyFont="1" applyFill="1" applyBorder="1" applyAlignment="1">
      <alignment horizontal="right"/>
    </xf>
    <xf numFmtId="166" fontId="3" fillId="4" borderId="38" xfId="0" applyNumberFormat="1" applyFont="1" applyFill="1" applyBorder="1" applyAlignment="1">
      <alignment horizontal="right"/>
    </xf>
    <xf numFmtId="166" fontId="2" fillId="4" borderId="36" xfId="28" applyNumberFormat="1" applyFont="1" applyFill="1" applyBorder="1" applyAlignment="1">
      <alignment horizontal="right" vertical="top"/>
    </xf>
    <xf numFmtId="166" fontId="2" fillId="4" borderId="40" xfId="28" applyNumberFormat="1" applyFont="1" applyFill="1" applyBorder="1" applyAlignment="1">
      <alignment horizontal="right" vertical="top"/>
    </xf>
    <xf numFmtId="0" fontId="3" fillId="6" borderId="37" xfId="28" applyFont="1" applyFill="1" applyBorder="1" applyAlignment="1">
      <alignment horizontal="centerContinuous"/>
    </xf>
    <xf numFmtId="0" fontId="3" fillId="6" borderId="38" xfId="28" applyFont="1" applyFill="1" applyBorder="1" applyAlignment="1">
      <alignment horizontal="right"/>
    </xf>
    <xf numFmtId="0" fontId="6" fillId="6" borderId="38" xfId="28" applyFont="1" applyFill="1" applyBorder="1" applyAlignment="1">
      <alignment horizontal="right"/>
    </xf>
    <xf numFmtId="166" fontId="3" fillId="4" borderId="39" xfId="28" applyNumberFormat="1" applyFont="1" applyFill="1" applyBorder="1" applyAlignment="1">
      <alignment horizontal="right"/>
    </xf>
    <xf numFmtId="166" fontId="2" fillId="4" borderId="38" xfId="28" applyNumberFormat="1" applyFont="1" applyFill="1" applyBorder="1" applyAlignment="1">
      <alignment horizontal="right"/>
    </xf>
    <xf numFmtId="166" fontId="2" fillId="4" borderId="42" xfId="28" applyNumberFormat="1" applyFont="1" applyFill="1" applyBorder="1" applyAlignment="1">
      <alignment horizontal="right" vertical="top"/>
    </xf>
    <xf numFmtId="0" fontId="0" fillId="6" borderId="5" xfId="0" applyFill="1" applyBorder="1" applyAlignment="1">
      <alignment horizontal="centerContinuous" vertical="center"/>
    </xf>
    <xf numFmtId="0" fontId="6" fillId="6" borderId="16" xfId="28" applyFont="1" applyFill="1" applyBorder="1" applyAlignment="1">
      <alignment horizontal="right"/>
    </xf>
    <xf numFmtId="1" fontId="3" fillId="4" borderId="17" xfId="28" applyNumberFormat="1" applyFont="1" applyFill="1" applyBorder="1" applyAlignment="1">
      <alignment horizontal="center"/>
    </xf>
    <xf numFmtId="3" fontId="3" fillId="4" borderId="4" xfId="28" applyNumberFormat="1" applyFont="1" applyFill="1" applyBorder="1" applyAlignment="1">
      <alignment horizontal="right"/>
    </xf>
    <xf numFmtId="166" fontId="2" fillId="4" borderId="4" xfId="28" applyNumberFormat="1" applyFont="1" applyFill="1" applyBorder="1" applyAlignment="1">
      <alignment horizontal="right" vertical="top"/>
    </xf>
    <xf numFmtId="3" fontId="2" fillId="4" borderId="4" xfId="28" applyNumberFormat="1" applyFont="1" applyFill="1" applyBorder="1" applyAlignment="1">
      <alignment horizontal="right"/>
    </xf>
    <xf numFmtId="173" fontId="2" fillId="4" borderId="4" xfId="28" applyNumberFormat="1" applyFont="1" applyFill="1" applyBorder="1" applyAlignment="1">
      <alignment horizontal="right"/>
    </xf>
    <xf numFmtId="1" fontId="3" fillId="4" borderId="17" xfId="28" applyNumberFormat="1" applyFont="1" applyFill="1" applyBorder="1" applyAlignment="1">
      <alignment horizontal="right"/>
    </xf>
    <xf numFmtId="173" fontId="3" fillId="4" borderId="4" xfId="28" applyNumberFormat="1" applyFont="1" applyFill="1" applyBorder="1" applyAlignment="1">
      <alignment horizontal="right"/>
    </xf>
    <xf numFmtId="1" fontId="3" fillId="4" borderId="10" xfId="28" applyNumberFormat="1" applyFont="1" applyFill="1" applyBorder="1" applyAlignment="1">
      <alignment horizontal="right"/>
    </xf>
    <xf numFmtId="1" fontId="3" fillId="4" borderId="16" xfId="28" applyNumberFormat="1" applyFont="1" applyFill="1" applyBorder="1" applyAlignment="1">
      <alignment horizontal="right"/>
    </xf>
    <xf numFmtId="3" fontId="3" fillId="4" borderId="17" xfId="28" applyNumberFormat="1" applyFont="1" applyFill="1" applyBorder="1" applyAlignment="1">
      <alignment horizontal="right"/>
    </xf>
    <xf numFmtId="166" fontId="3" fillId="4" borderId="4" xfId="28" applyNumberFormat="1" applyFont="1" applyFill="1" applyBorder="1" applyAlignment="1">
      <alignment horizontal="right"/>
    </xf>
    <xf numFmtId="166" fontId="3" fillId="4" borderId="17" xfId="28" applyNumberFormat="1" applyFont="1" applyFill="1" applyBorder="1" applyAlignment="1">
      <alignment horizontal="right"/>
    </xf>
    <xf numFmtId="1" fontId="3" fillId="4" borderId="4" xfId="28" applyNumberFormat="1" applyFont="1" applyFill="1" applyBorder="1" applyAlignment="1">
      <alignment horizontal="right"/>
    </xf>
    <xf numFmtId="166" fontId="3" fillId="4" borderId="16" xfId="28" applyNumberFormat="1" applyFont="1" applyFill="1" applyBorder="1" applyAlignment="1">
      <alignment horizontal="right"/>
    </xf>
    <xf numFmtId="0" fontId="2" fillId="4" borderId="18" xfId="28" applyFont="1" applyFill="1" applyBorder="1" applyAlignment="1">
      <alignment horizontal="right"/>
    </xf>
    <xf numFmtId="0" fontId="2" fillId="4" borderId="17" xfId="28" applyFont="1" applyFill="1" applyBorder="1" applyAlignment="1">
      <alignment horizontal="right"/>
    </xf>
    <xf numFmtId="0" fontId="2" fillId="4" borderId="8" xfId="28" applyFont="1" applyFill="1" applyBorder="1" applyAlignment="1">
      <alignment horizontal="right"/>
    </xf>
    <xf numFmtId="3" fontId="2" fillId="4" borderId="7" xfId="28" applyNumberFormat="1" applyFont="1" applyFill="1" applyBorder="1" applyAlignment="1">
      <alignment horizontal="right"/>
    </xf>
    <xf numFmtId="3" fontId="3" fillId="4" borderId="7" xfId="28" applyNumberFormat="1" applyFont="1" applyFill="1" applyBorder="1" applyAlignment="1">
      <alignment horizontal="right"/>
    </xf>
    <xf numFmtId="166" fontId="3" fillId="4" borderId="22" xfId="28" applyNumberFormat="1" applyFont="1" applyFill="1" applyBorder="1" applyAlignment="1">
      <alignment horizontal="right"/>
    </xf>
    <xf numFmtId="166" fontId="3" fillId="4" borderId="15" xfId="28" applyNumberFormat="1" applyFont="1" applyFill="1" applyBorder="1" applyAlignment="1">
      <alignment horizontal="right"/>
    </xf>
    <xf numFmtId="0" fontId="6" fillId="6" borderId="19" xfId="28" applyFont="1" applyFill="1" applyBorder="1" applyAlignment="1">
      <alignment horizontal="right"/>
    </xf>
    <xf numFmtId="1" fontId="3" fillId="4" borderId="7" xfId="28" applyNumberFormat="1" applyFont="1" applyFill="1" applyBorder="1" applyAlignment="1">
      <alignment horizontal="right"/>
    </xf>
    <xf numFmtId="166" fontId="2" fillId="4" borderId="22" xfId="28" applyNumberFormat="1" applyFont="1" applyFill="1" applyBorder="1" applyAlignment="1">
      <alignment horizontal="right" vertical="top"/>
    </xf>
    <xf numFmtId="166" fontId="2" fillId="4" borderId="19" xfId="28" applyNumberFormat="1" applyFont="1" applyFill="1" applyBorder="1" applyAlignment="1">
      <alignment horizontal="right" vertical="top"/>
    </xf>
    <xf numFmtId="166" fontId="3" fillId="4" borderId="18" xfId="28" applyNumberFormat="1" applyFont="1" applyFill="1" applyBorder="1" applyAlignment="1">
      <alignment horizontal="right"/>
    </xf>
    <xf numFmtId="3" fontId="2" fillId="4" borderId="7" xfId="28" applyNumberFormat="1" applyFont="1" applyFill="1" applyBorder="1" applyAlignment="1">
      <alignment horizontal="right" vertical="top"/>
    </xf>
    <xf numFmtId="3" fontId="2" fillId="4" borderId="22" xfId="28" applyNumberFormat="1" applyFont="1" applyFill="1" applyBorder="1" applyAlignment="1">
      <alignment horizontal="right" vertical="top"/>
    </xf>
    <xf numFmtId="183" fontId="0" fillId="0" borderId="0" xfId="0" applyNumberFormat="1" applyFont="1" applyAlignment="1">
      <alignment horizontal="right" indent="1"/>
    </xf>
    <xf numFmtId="183" fontId="0" fillId="0" borderId="0" xfId="0" applyNumberFormat="1" applyFont="1"/>
    <xf numFmtId="166" fontId="0" fillId="0" borderId="0" xfId="0" applyNumberFormat="1" applyFont="1"/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74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worksheet" Target="worksheets/sheet12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27" Type="http://schemas.openxmlformats.org/officeDocument/2006/relationships/sharedStrings" Target="sharedStrings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25" Type="http://schemas.openxmlformats.org/officeDocument/2006/relationships/worksheet" Target="worksheets/sheet12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worksheet" Target="worksheets/sheet123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styles" Target="styles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0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2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4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6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7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9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2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7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3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5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9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2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4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6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8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0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2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4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6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8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0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2.xml" /></Relationships>
</file>

<file path=xl/charts/_rels/chart7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4.xml" /></Relationships>
</file>

<file path=xl/charts/_rels/chart7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6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-0.91</c:v>
                </c:pt>
                <c:pt idx="1">
                  <c:v>0.92</c:v>
                </c:pt>
                <c:pt idx="2">
                  <c:v>0.9</c:v>
                </c:pt>
                <c:pt idx="3">
                  <c:v>2.21</c:v>
                </c:pt>
                <c:pt idx="4">
                  <c:v>2.26</c:v>
                </c:pt>
                <c:pt idx="5">
                  <c:v>2.26</c:v>
                </c:pt>
                <c:pt idx="6">
                  <c:v>2.38</c:v>
                </c:pt>
                <c:pt idx="7">
                  <c:v>1.76</c:v>
                </c:pt>
                <c:pt idx="8">
                  <c:v>-2.5</c:v>
                </c:pt>
                <c:pt idx="9">
                  <c:v>2.61</c:v>
                </c:pt>
                <c:pt idx="10">
                  <c:v>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CD7-A3CA-BBE1CB71D340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-1.14</c:v>
                </c:pt>
                <c:pt idx="1">
                  <c:v>-1.12</c:v>
                </c:pt>
                <c:pt idx="2">
                  <c:v>1.79</c:v>
                </c:pt>
                <c:pt idx="3">
                  <c:v>3.41</c:v>
                </c:pt>
                <c:pt idx="4">
                  <c:v>-1.11</c:v>
                </c:pt>
                <c:pt idx="5">
                  <c:v>1.68</c:v>
                </c:pt>
                <c:pt idx="6">
                  <c:v>2.03</c:v>
                </c:pt>
                <c:pt idx="7">
                  <c:v>1.22</c:v>
                </c:pt>
                <c:pt idx="8">
                  <c:v>-2.84</c:v>
                </c:pt>
                <c:pt idx="9">
                  <c:v>3.36</c:v>
                </c:pt>
                <c:pt idx="10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CD7-A3CA-BBE1CB71D340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1.26</c:v>
                </c:pt>
                <c:pt idx="1">
                  <c:v>0.15</c:v>
                </c:pt>
                <c:pt idx="2">
                  <c:v>-0.42</c:v>
                </c:pt>
                <c:pt idx="3">
                  <c:v>-0.23</c:v>
                </c:pt>
                <c:pt idx="4">
                  <c:v>1.39</c:v>
                </c:pt>
                <c:pt idx="5">
                  <c:v>1.23</c:v>
                </c:pt>
                <c:pt idx="6">
                  <c:v>-1.21</c:v>
                </c:pt>
                <c:pt idx="7">
                  <c:v>0.04</c:v>
                </c:pt>
                <c:pt idx="8">
                  <c:v>-0.46</c:v>
                </c:pt>
                <c:pt idx="9">
                  <c:v>-3.05</c:v>
                </c:pt>
                <c:pt idx="10">
                  <c:v>0.58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CD7-A3CA-BBE1CB71D340}"/>
            </c:ext>
          </c:extLst>
        </c:ser>
        <c:overlap val="100"/>
        <c:gapWidth val="50"/>
        <c:axId val="56554994"/>
        <c:axId val="60800134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-0.79</c:v>
                </c:pt>
                <c:pt idx="1">
                  <c:v>-0.05</c:v>
                </c:pt>
                <c:pt idx="2">
                  <c:v>2.26</c:v>
                </c:pt>
                <c:pt idx="3">
                  <c:v>5.39</c:v>
                </c:pt>
                <c:pt idx="4">
                  <c:v>2.54</c:v>
                </c:pt>
                <c:pt idx="5">
                  <c:v>5.17</c:v>
                </c:pt>
                <c:pt idx="6">
                  <c:v>3.2</c:v>
                </c:pt>
                <c:pt idx="7">
                  <c:v>3.03</c:v>
                </c:pt>
                <c:pt idx="8">
                  <c:v>-5.8</c:v>
                </c:pt>
                <c:pt idx="9">
                  <c:v>2.92</c:v>
                </c:pt>
                <c:pt idx="10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50-4CD7-A3CA-BBE1CB71D340}"/>
            </c:ext>
          </c:extLst>
        </c:ser>
        <c:marker val="1"/>
        <c:axId val="56554994"/>
        <c:axId val="60800134"/>
      </c:lineChart>
      <c:catAx>
        <c:axId val="565549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800134"/>
        <c:crosses val="autoZero"/>
        <c:auto val="0"/>
        <c:lblOffset val="100"/>
        <c:tickLblSkip val="2"/>
        <c:noMultiLvlLbl val="0"/>
      </c:catAx>
      <c:valAx>
        <c:axId val="60800134"/>
        <c:scaling>
          <c:orientation val="minMax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655499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075"/>
          <c:y val="0.60325"/>
          <c:w val="0.4175"/>
          <c:h val="0.2777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2.18</c:v>
                </c:pt>
                <c:pt idx="1">
                  <c:v>2.74</c:v>
                </c:pt>
                <c:pt idx="2">
                  <c:v>2.99</c:v>
                </c:pt>
                <c:pt idx="3">
                  <c:v>3.1</c:v>
                </c:pt>
                <c:pt idx="4">
                  <c:v>2.45</c:v>
                </c:pt>
                <c:pt idx="5">
                  <c:v>2.13</c:v>
                </c:pt>
                <c:pt idx="6">
                  <c:v>1.48</c:v>
                </c:pt>
                <c:pt idx="7">
                  <c:v>1.21</c:v>
                </c:pt>
                <c:pt idx="8">
                  <c:v>1.87</c:v>
                </c:pt>
                <c:pt idx="9">
                  <c:v>1.56</c:v>
                </c:pt>
                <c:pt idx="10">
                  <c:v>1.75</c:v>
                </c:pt>
                <c:pt idx="11">
                  <c:v>1.15</c:v>
                </c:pt>
                <c:pt idx="12">
                  <c:v>-3.05</c:v>
                </c:pt>
                <c:pt idx="13">
                  <c:v>-14.54</c:v>
                </c:pt>
                <c:pt idx="14">
                  <c:v>-4.05</c:v>
                </c:pt>
                <c:pt idx="15">
                  <c:v>-4.38</c:v>
                </c:pt>
                <c:pt idx="16">
                  <c:v>-1.15</c:v>
                </c:pt>
                <c:pt idx="17">
                  <c:v>14.38</c:v>
                </c:pt>
                <c:pt idx="18">
                  <c:v>3.85</c:v>
                </c:pt>
                <c:pt idx="19">
                  <c:v>4.43</c:v>
                </c:pt>
                <c:pt idx="20">
                  <c:v>5.37</c:v>
                </c:pt>
                <c:pt idx="21">
                  <c:v>4.09</c:v>
                </c:pt>
                <c:pt idx="22">
                  <c:v>2.78</c:v>
                </c:pt>
                <c:pt idx="23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A-4D82-83E1-2991FED9AB41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2.31</c:v>
                </c:pt>
                <c:pt idx="1">
                  <c:v>2.68</c:v>
                </c:pt>
                <c:pt idx="2">
                  <c:v>3.23</c:v>
                </c:pt>
                <c:pt idx="3">
                  <c:v>3.73</c:v>
                </c:pt>
                <c:pt idx="4">
                  <c:v>2.04</c:v>
                </c:pt>
                <c:pt idx="5">
                  <c:v>1.82</c:v>
                </c:pt>
                <c:pt idx="6">
                  <c:v>0.5</c:v>
                </c:pt>
                <c:pt idx="7">
                  <c:v>0.08</c:v>
                </c:pt>
                <c:pt idx="8">
                  <c:v>1.58</c:v>
                </c:pt>
                <c:pt idx="9">
                  <c:v>0.52</c:v>
                </c:pt>
                <c:pt idx="10">
                  <c:v>1.36</c:v>
                </c:pt>
                <c:pt idx="11">
                  <c:v>0.89</c:v>
                </c:pt>
                <c:pt idx="12">
                  <c:v>-1.92</c:v>
                </c:pt>
                <c:pt idx="13">
                  <c:v>-11.29</c:v>
                </c:pt>
                <c:pt idx="14">
                  <c:v>-3.66</c:v>
                </c:pt>
                <c:pt idx="15">
                  <c:v>-2.87</c:v>
                </c:pt>
                <c:pt idx="16">
                  <c:v>-2.98</c:v>
                </c:pt>
                <c:pt idx="17">
                  <c:v>9.98</c:v>
                </c:pt>
                <c:pt idx="18">
                  <c:v>2.57</c:v>
                </c:pt>
                <c:pt idx="19">
                  <c:v>2.06</c:v>
                </c:pt>
                <c:pt idx="20">
                  <c:v>4.89</c:v>
                </c:pt>
                <c:pt idx="21">
                  <c:v>4.1</c:v>
                </c:pt>
                <c:pt idx="22">
                  <c:v>3.54</c:v>
                </c:pt>
                <c:pt idx="23">
                  <c:v>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5A-4D82-83E1-2991FED9AB41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1.94</c:v>
                </c:pt>
                <c:pt idx="1">
                  <c:v>2.66</c:v>
                </c:pt>
                <c:pt idx="2">
                  <c:v>2.63</c:v>
                </c:pt>
                <c:pt idx="3">
                  <c:v>2.33</c:v>
                </c:pt>
                <c:pt idx="4">
                  <c:v>2.72</c:v>
                </c:pt>
                <c:pt idx="5">
                  <c:v>2.52</c:v>
                </c:pt>
                <c:pt idx="6">
                  <c:v>2.13</c:v>
                </c:pt>
                <c:pt idx="7">
                  <c:v>2.44</c:v>
                </c:pt>
                <c:pt idx="8">
                  <c:v>2.41</c:v>
                </c:pt>
                <c:pt idx="9">
                  <c:v>1.52</c:v>
                </c:pt>
                <c:pt idx="10">
                  <c:v>1.67</c:v>
                </c:pt>
                <c:pt idx="11">
                  <c:v>0.29</c:v>
                </c:pt>
                <c:pt idx="12">
                  <c:v>-3.04</c:v>
                </c:pt>
                <c:pt idx="13">
                  <c:v>-13.66</c:v>
                </c:pt>
                <c:pt idx="14">
                  <c:v>-4.52</c:v>
                </c:pt>
                <c:pt idx="15">
                  <c:v>-6.15</c:v>
                </c:pt>
                <c:pt idx="16">
                  <c:v>-4.09</c:v>
                </c:pt>
                <c:pt idx="17">
                  <c:v>12.79</c:v>
                </c:pt>
                <c:pt idx="18">
                  <c:v>5.57</c:v>
                </c:pt>
                <c:pt idx="19">
                  <c:v>7.88</c:v>
                </c:pt>
                <c:pt idx="20">
                  <c:v>8.91</c:v>
                </c:pt>
                <c:pt idx="21">
                  <c:v>5.12</c:v>
                </c:pt>
                <c:pt idx="22">
                  <c:v>1.77</c:v>
                </c:pt>
                <c:pt idx="23">
                  <c:v>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5A-4D82-83E1-2991FED9AB41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4.88</c:v>
                </c:pt>
                <c:pt idx="1">
                  <c:v>4.42</c:v>
                </c:pt>
                <c:pt idx="2">
                  <c:v>5.33</c:v>
                </c:pt>
                <c:pt idx="3">
                  <c:v>4.79</c:v>
                </c:pt>
                <c:pt idx="4">
                  <c:v>5.12</c:v>
                </c:pt>
                <c:pt idx="5">
                  <c:v>5.57</c:v>
                </c:pt>
                <c:pt idx="6">
                  <c:v>5.85</c:v>
                </c:pt>
                <c:pt idx="7">
                  <c:v>4.94</c:v>
                </c:pt>
                <c:pt idx="8">
                  <c:v>5.55</c:v>
                </c:pt>
                <c:pt idx="9">
                  <c:v>4.9</c:v>
                </c:pt>
                <c:pt idx="10">
                  <c:v>4.56</c:v>
                </c:pt>
                <c:pt idx="11">
                  <c:v>4.03</c:v>
                </c:pt>
                <c:pt idx="12">
                  <c:v>2.22</c:v>
                </c:pt>
                <c:pt idx="13">
                  <c:v>-7.83</c:v>
                </c:pt>
                <c:pt idx="14">
                  <c:v>-1.93</c:v>
                </c:pt>
                <c:pt idx="15">
                  <c:v>-2.54</c:v>
                </c:pt>
                <c:pt idx="16">
                  <c:v>-1.09</c:v>
                </c:pt>
                <c:pt idx="17">
                  <c:v>10.91</c:v>
                </c:pt>
                <c:pt idx="18">
                  <c:v>5.49</c:v>
                </c:pt>
                <c:pt idx="19">
                  <c:v>6.36</c:v>
                </c:pt>
                <c:pt idx="20">
                  <c:v>5.7</c:v>
                </c:pt>
                <c:pt idx="21">
                  <c:v>5.01</c:v>
                </c:pt>
                <c:pt idx="22">
                  <c:v>4.03</c:v>
                </c:pt>
                <c:pt idx="23">
                  <c:v>4.41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5A-4D82-83E1-2991FED9AB41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2.09</c:v>
                </c:pt>
                <c:pt idx="1">
                  <c:v>2.79</c:v>
                </c:pt>
                <c:pt idx="2">
                  <c:v>3.24</c:v>
                </c:pt>
                <c:pt idx="3">
                  <c:v>3.78</c:v>
                </c:pt>
                <c:pt idx="4">
                  <c:v>3.71</c:v>
                </c:pt>
                <c:pt idx="5">
                  <c:v>3.92</c:v>
                </c:pt>
                <c:pt idx="6">
                  <c:v>4.09</c:v>
                </c:pt>
                <c:pt idx="7">
                  <c:v>3.46</c:v>
                </c:pt>
                <c:pt idx="8">
                  <c:v>3.6</c:v>
                </c:pt>
                <c:pt idx="9">
                  <c:v>2.79</c:v>
                </c:pt>
                <c:pt idx="10">
                  <c:v>2.03</c:v>
                </c:pt>
                <c:pt idx="11">
                  <c:v>2.02</c:v>
                </c:pt>
                <c:pt idx="12">
                  <c:v>-2.81</c:v>
                </c:pt>
                <c:pt idx="13">
                  <c:v>-10.14</c:v>
                </c:pt>
                <c:pt idx="14">
                  <c:v>-2.22</c:v>
                </c:pt>
                <c:pt idx="15">
                  <c:v>-2.28</c:v>
                </c:pt>
                <c:pt idx="16">
                  <c:v>0.28</c:v>
                </c:pt>
                <c:pt idx="17">
                  <c:v>10.13</c:v>
                </c:pt>
                <c:pt idx="18">
                  <c:v>1.34</c:v>
                </c:pt>
                <c:pt idx="19">
                  <c:v>1.04</c:v>
                </c:pt>
                <c:pt idx="20">
                  <c:v>3.81</c:v>
                </c:pt>
                <c:pt idx="21">
                  <c:v>3.46</c:v>
                </c:pt>
                <c:pt idx="22">
                  <c:v>4.67</c:v>
                </c:pt>
                <c:pt idx="23">
                  <c:v>5.92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5A-4D82-83E1-2991FED9AB41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3.57</c:v>
                </c:pt>
                <c:pt idx="1">
                  <c:v>6.13</c:v>
                </c:pt>
                <c:pt idx="2">
                  <c:v>5.88</c:v>
                </c:pt>
                <c:pt idx="3">
                  <c:v>5.89</c:v>
                </c:pt>
                <c:pt idx="4">
                  <c:v>4.8</c:v>
                </c:pt>
                <c:pt idx="5">
                  <c:v>2.68</c:v>
                </c:pt>
                <c:pt idx="6">
                  <c:v>2.73</c:v>
                </c:pt>
                <c:pt idx="7">
                  <c:v>2.56</c:v>
                </c:pt>
                <c:pt idx="8">
                  <c:v>2.97</c:v>
                </c:pt>
                <c:pt idx="9">
                  <c:v>3.02</c:v>
                </c:pt>
                <c:pt idx="10">
                  <c:v>2.96</c:v>
                </c:pt>
                <c:pt idx="11">
                  <c:v>2.88</c:v>
                </c:pt>
                <c:pt idx="12">
                  <c:v>-1.48</c:v>
                </c:pt>
                <c:pt idx="13">
                  <c:v>-10.94</c:v>
                </c:pt>
                <c:pt idx="14">
                  <c:v>-5.48</c:v>
                </c:pt>
                <c:pt idx="15">
                  <c:v>-5.31</c:v>
                </c:pt>
                <c:pt idx="16">
                  <c:v>-2.4</c:v>
                </c:pt>
                <c:pt idx="17">
                  <c:v>8.52</c:v>
                </c:pt>
                <c:pt idx="18">
                  <c:v>2.8</c:v>
                </c:pt>
                <c:pt idx="19">
                  <c:v>2.46</c:v>
                </c:pt>
                <c:pt idx="20">
                  <c:v>3.43</c:v>
                </c:pt>
                <c:pt idx="21">
                  <c:v>2.91</c:v>
                </c:pt>
                <c:pt idx="22">
                  <c:v>2.59</c:v>
                </c:pt>
                <c:pt idx="23">
                  <c:v>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5A-4D82-83E1-2991FED9AB41}"/>
            </c:ext>
          </c:extLst>
        </c:ser>
        <c:marker val="1"/>
        <c:axId val="12615873"/>
        <c:axId val="52235276"/>
      </c:lineChart>
      <c:catAx>
        <c:axId val="126158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235276"/>
        <c:crosses val="autoZero"/>
        <c:auto val="0"/>
        <c:lblOffset val="100"/>
        <c:tickLblSkip val="4"/>
        <c:tickMarkSkip val="4"/>
        <c:noMultiLvlLbl val="0"/>
      </c:catAx>
      <c:valAx>
        <c:axId val="52235276"/>
        <c:scaling>
          <c:orientation val="minMax"/>
          <c:max val="15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615873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5135"/>
          <c:w val="0.28725"/>
          <c:h val="0.36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1.1.3 CZ'!$B$19:$X$19</c:f>
              <c:numCache>
                <c:formatCode>0.0</c:formatCode>
                <c:ptCount val="23"/>
                <c:pt idx="0">
                  <c:v>0.07</c:v>
                </c:pt>
                <c:pt idx="1">
                  <c:v>-0.13</c:v>
                </c:pt>
                <c:pt idx="2">
                  <c:v>0.27</c:v>
                </c:pt>
                <c:pt idx="3">
                  <c:v>0.73</c:v>
                </c:pt>
                <c:pt idx="4">
                  <c:v>1.73</c:v>
                </c:pt>
                <c:pt idx="5">
                  <c:v>1.53</c:v>
                </c:pt>
                <c:pt idx="6">
                  <c:v>1.47</c:v>
                </c:pt>
                <c:pt idx="7">
                  <c:v>1.4</c:v>
                </c:pt>
                <c:pt idx="8">
                  <c:v>1.27</c:v>
                </c:pt>
                <c:pt idx="9">
                  <c:v>1.73</c:v>
                </c:pt>
                <c:pt idx="10">
                  <c:v>2.13</c:v>
                </c:pt>
                <c:pt idx="11">
                  <c:v>1.9</c:v>
                </c:pt>
                <c:pt idx="12">
                  <c:v>1.43</c:v>
                </c:pt>
                <c:pt idx="13">
                  <c:v>1.4</c:v>
                </c:pt>
                <c:pt idx="14">
                  <c:v>0.93</c:v>
                </c:pt>
                <c:pt idx="15">
                  <c:v>1</c:v>
                </c:pt>
                <c:pt idx="16">
                  <c:v>1.1</c:v>
                </c:pt>
                <c:pt idx="17">
                  <c:v>0.23</c:v>
                </c:pt>
                <c:pt idx="18">
                  <c:v>-0.03</c:v>
                </c:pt>
                <c:pt idx="19">
                  <c:v>-0.3</c:v>
                </c:pt>
                <c:pt idx="20">
                  <c:v>1.03</c:v>
                </c:pt>
                <c:pt idx="21">
                  <c:v>1.83</c:v>
                </c:pt>
                <c:pt idx="22">
                  <c:v>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C-4603-864C-09733EF2983E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1.1.3 CZ'!$B$20:$X$20</c:f>
              <c:numCache>
                <c:formatCode>0.0</c:formatCode>
                <c:ptCount val="23"/>
                <c:pt idx="0">
                  <c:v>0.13</c:v>
                </c:pt>
                <c:pt idx="1">
                  <c:v>-0.1</c:v>
                </c:pt>
                <c:pt idx="2">
                  <c:v>0.4</c:v>
                </c:pt>
                <c:pt idx="3">
                  <c:v>1.03</c:v>
                </c:pt>
                <c:pt idx="4">
                  <c:v>1.77</c:v>
                </c:pt>
                <c:pt idx="5">
                  <c:v>1.67</c:v>
                </c:pt>
                <c:pt idx="6">
                  <c:v>1.83</c:v>
                </c:pt>
                <c:pt idx="7">
                  <c:v>1.57</c:v>
                </c:pt>
                <c:pt idx="8">
                  <c:v>1.47</c:v>
                </c:pt>
                <c:pt idx="9">
                  <c:v>1.97</c:v>
                </c:pt>
                <c:pt idx="10">
                  <c:v>2.17</c:v>
                </c:pt>
                <c:pt idx="11">
                  <c:v>2.17</c:v>
                </c:pt>
                <c:pt idx="12">
                  <c:v>1.6</c:v>
                </c:pt>
                <c:pt idx="13">
                  <c:v>1.63</c:v>
                </c:pt>
                <c:pt idx="14">
                  <c:v>1</c:v>
                </c:pt>
                <c:pt idx="15">
                  <c:v>1.2</c:v>
                </c:pt>
                <c:pt idx="16">
                  <c:v>1.53</c:v>
                </c:pt>
                <c:pt idx="17">
                  <c:v>0.7</c:v>
                </c:pt>
                <c:pt idx="18">
                  <c:v>-0.17</c:v>
                </c:pt>
                <c:pt idx="19">
                  <c:v>-0.63</c:v>
                </c:pt>
                <c:pt idx="20">
                  <c:v>1.73</c:v>
                </c:pt>
                <c:pt idx="21">
                  <c:v>2.2</c:v>
                </c:pt>
                <c:pt idx="22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C-4603-864C-09733EF2983E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1.1.3 CZ'!$B$21:$X$21</c:f>
              <c:numCache>
                <c:formatCode>0.0</c:formatCode>
                <c:ptCount val="23"/>
                <c:pt idx="0">
                  <c:v>1.03</c:v>
                </c:pt>
                <c:pt idx="1">
                  <c:v>0.6</c:v>
                </c:pt>
                <c:pt idx="2">
                  <c:v>0.77</c:v>
                </c:pt>
                <c:pt idx="3">
                  <c:v>1.5</c:v>
                </c:pt>
                <c:pt idx="4">
                  <c:v>2.2</c:v>
                </c:pt>
                <c:pt idx="5">
                  <c:v>2.13</c:v>
                </c:pt>
                <c:pt idx="6">
                  <c:v>2.2</c:v>
                </c:pt>
                <c:pt idx="7">
                  <c:v>2.37</c:v>
                </c:pt>
                <c:pt idx="8">
                  <c:v>1.93</c:v>
                </c:pt>
                <c:pt idx="9">
                  <c:v>2.13</c:v>
                </c:pt>
                <c:pt idx="10">
                  <c:v>2.23</c:v>
                </c:pt>
                <c:pt idx="11">
                  <c:v>2.13</c:v>
                </c:pt>
                <c:pt idx="12">
                  <c:v>1.6</c:v>
                </c:pt>
                <c:pt idx="13">
                  <c:v>1.67</c:v>
                </c:pt>
                <c:pt idx="14">
                  <c:v>1.37</c:v>
                </c:pt>
                <c:pt idx="15">
                  <c:v>1.33</c:v>
                </c:pt>
                <c:pt idx="16">
                  <c:v>2</c:v>
                </c:pt>
                <c:pt idx="17">
                  <c:v>1.07</c:v>
                </c:pt>
                <c:pt idx="18">
                  <c:v>1.47</c:v>
                </c:pt>
                <c:pt idx="19">
                  <c:v>1.07</c:v>
                </c:pt>
                <c:pt idx="20">
                  <c:v>1.5</c:v>
                </c:pt>
                <c:pt idx="21">
                  <c:v>2.57</c:v>
                </c:pt>
                <c:pt idx="2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C-4603-864C-09733EF2983E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1.1.3 CZ'!$B$22:$X$22</c:f>
              <c:numCache>
                <c:formatCode>0.0</c:formatCode>
                <c:ptCount val="23"/>
                <c:pt idx="0">
                  <c:v>-0.3</c:v>
                </c:pt>
                <c:pt idx="1">
                  <c:v>-0.43</c:v>
                </c:pt>
                <c:pt idx="2">
                  <c:v>-0.43</c:v>
                </c:pt>
                <c:pt idx="3">
                  <c:v>0.4</c:v>
                </c:pt>
                <c:pt idx="4">
                  <c:v>1.7</c:v>
                </c:pt>
                <c:pt idx="5">
                  <c:v>1.53</c:v>
                </c:pt>
                <c:pt idx="6">
                  <c:v>1.47</c:v>
                </c:pt>
                <c:pt idx="7">
                  <c:v>1.77</c:v>
                </c:pt>
                <c:pt idx="8">
                  <c:v>1</c:v>
                </c:pt>
                <c:pt idx="9">
                  <c:v>1.17</c:v>
                </c:pt>
                <c:pt idx="10">
                  <c:v>1.43</c:v>
                </c:pt>
                <c:pt idx="11">
                  <c:v>1.17</c:v>
                </c:pt>
                <c:pt idx="12">
                  <c:v>1.2</c:v>
                </c:pt>
                <c:pt idx="13">
                  <c:v>2.2</c:v>
                </c:pt>
                <c:pt idx="14">
                  <c:v>2.5</c:v>
                </c:pt>
                <c:pt idx="15">
                  <c:v>2.57</c:v>
                </c:pt>
                <c:pt idx="16">
                  <c:v>3.93</c:v>
                </c:pt>
                <c:pt idx="17">
                  <c:v>3.37</c:v>
                </c:pt>
                <c:pt idx="18">
                  <c:v>3.73</c:v>
                </c:pt>
                <c:pt idx="19">
                  <c:v>3.63</c:v>
                </c:pt>
                <c:pt idx="20">
                  <c:v>3.87</c:v>
                </c:pt>
                <c:pt idx="21">
                  <c:v>4.6</c:v>
                </c:pt>
                <c:pt idx="22">
                  <c:v>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0C-4603-864C-09733EF2983E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1.1.3 CZ'!$B$23:$X$23</c:f>
              <c:numCache>
                <c:formatCode>0.0</c:formatCode>
                <c:ptCount val="23"/>
                <c:pt idx="0">
                  <c:v>-0.47</c:v>
                </c:pt>
                <c:pt idx="1">
                  <c:v>-0.6</c:v>
                </c:pt>
                <c:pt idx="2">
                  <c:v>-0.73</c:v>
                </c:pt>
                <c:pt idx="3">
                  <c:v>-0.1</c:v>
                </c:pt>
                <c:pt idx="4">
                  <c:v>1</c:v>
                </c:pt>
                <c:pt idx="5">
                  <c:v>0.97</c:v>
                </c:pt>
                <c:pt idx="6">
                  <c:v>1.63</c:v>
                </c:pt>
                <c:pt idx="7">
                  <c:v>1.97</c:v>
                </c:pt>
                <c:pt idx="8">
                  <c:v>2.43</c:v>
                </c:pt>
                <c:pt idx="9">
                  <c:v>2.87</c:v>
                </c:pt>
                <c:pt idx="10">
                  <c:v>2.73</c:v>
                </c:pt>
                <c:pt idx="11">
                  <c:v>2.13</c:v>
                </c:pt>
                <c:pt idx="12">
                  <c:v>2.4</c:v>
                </c:pt>
                <c:pt idx="13">
                  <c:v>2.6</c:v>
                </c:pt>
                <c:pt idx="14">
                  <c:v>3</c:v>
                </c:pt>
                <c:pt idx="15">
                  <c:v>3.1</c:v>
                </c:pt>
                <c:pt idx="16">
                  <c:v>2.9</c:v>
                </c:pt>
                <c:pt idx="17">
                  <c:v>2</c:v>
                </c:pt>
                <c:pt idx="18">
                  <c:v>1.53</c:v>
                </c:pt>
                <c:pt idx="19">
                  <c:v>1.6</c:v>
                </c:pt>
                <c:pt idx="20">
                  <c:v>1.03</c:v>
                </c:pt>
                <c:pt idx="21">
                  <c:v>2.07</c:v>
                </c:pt>
                <c:pt idx="22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0C-4603-864C-09733EF2983E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1.1.3 CZ'!$B$24:$X$24</c:f>
              <c:numCache>
                <c:formatCode>0.0</c:formatCode>
                <c:ptCount val="23"/>
                <c:pt idx="0">
                  <c:v>0.43</c:v>
                </c:pt>
                <c:pt idx="1">
                  <c:v>0.13</c:v>
                </c:pt>
                <c:pt idx="2">
                  <c:v>0.53</c:v>
                </c:pt>
                <c:pt idx="3">
                  <c:v>1.5</c:v>
                </c:pt>
                <c:pt idx="4">
                  <c:v>2.5</c:v>
                </c:pt>
                <c:pt idx="5">
                  <c:v>2.33</c:v>
                </c:pt>
                <c:pt idx="6">
                  <c:v>2.43</c:v>
                </c:pt>
                <c:pt idx="7">
                  <c:v>2.5</c:v>
                </c:pt>
                <c:pt idx="8">
                  <c:v>1.77</c:v>
                </c:pt>
                <c:pt idx="9">
                  <c:v>2.07</c:v>
                </c:pt>
                <c:pt idx="10">
                  <c:v>2.23</c:v>
                </c:pt>
                <c:pt idx="11">
                  <c:v>1.73</c:v>
                </c:pt>
                <c:pt idx="12">
                  <c:v>2.33</c:v>
                </c:pt>
                <c:pt idx="13">
                  <c:v>2.47</c:v>
                </c:pt>
                <c:pt idx="14">
                  <c:v>2.6</c:v>
                </c:pt>
                <c:pt idx="15">
                  <c:v>2.93</c:v>
                </c:pt>
                <c:pt idx="16">
                  <c:v>3.7</c:v>
                </c:pt>
                <c:pt idx="17">
                  <c:v>3.27</c:v>
                </c:pt>
                <c:pt idx="18">
                  <c:v>3.47</c:v>
                </c:pt>
                <c:pt idx="19">
                  <c:v>2.7</c:v>
                </c:pt>
                <c:pt idx="20">
                  <c:v>2.2</c:v>
                </c:pt>
                <c:pt idx="21">
                  <c:v>2.77</c:v>
                </c:pt>
                <c:pt idx="22">
                  <c:v>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0C-4603-864C-09733EF2983E}"/>
            </c:ext>
          </c:extLst>
        </c:ser>
        <c:marker val="1"/>
        <c:axId val="66958588"/>
        <c:axId val="39307980"/>
      </c:lineChart>
      <c:catAx>
        <c:axId val="669585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307980"/>
        <c:crosses val="autoZero"/>
        <c:auto val="0"/>
        <c:lblOffset val="100"/>
        <c:tickLblSkip val="4"/>
        <c:tickMarkSkip val="4"/>
        <c:noMultiLvlLbl val="0"/>
      </c:catAx>
      <c:valAx>
        <c:axId val="39307980"/>
        <c:scaling>
          <c:orientation val="minMax"/>
          <c:max val="6"/>
          <c:min val="-1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958588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1.1.4 CZ'!$B$19:$X$19</c:f>
              <c:numCache>
                <c:formatCode>0.0</c:formatCode>
                <c:ptCount val="23"/>
                <c:pt idx="0">
                  <c:v>10.3</c:v>
                </c:pt>
                <c:pt idx="1">
                  <c:v>10.2</c:v>
                </c:pt>
                <c:pt idx="2">
                  <c:v>10</c:v>
                </c:pt>
                <c:pt idx="3">
                  <c:v>9.7</c:v>
                </c:pt>
                <c:pt idx="4">
                  <c:v>9.5</c:v>
                </c:pt>
                <c:pt idx="5">
                  <c:v>9.2</c:v>
                </c:pt>
                <c:pt idx="6">
                  <c:v>9</c:v>
                </c:pt>
                <c:pt idx="7">
                  <c:v>8.7</c:v>
                </c:pt>
                <c:pt idx="8">
                  <c:v>8.5</c:v>
                </c:pt>
                <c:pt idx="9">
                  <c:v>8.3</c:v>
                </c:pt>
                <c:pt idx="10">
                  <c:v>8.1</c:v>
                </c:pt>
                <c:pt idx="11">
                  <c:v>7.9</c:v>
                </c:pt>
                <c:pt idx="12">
                  <c:v>7.8</c:v>
                </c:pt>
                <c:pt idx="13">
                  <c:v>7.6</c:v>
                </c:pt>
                <c:pt idx="14">
                  <c:v>7.5</c:v>
                </c:pt>
                <c:pt idx="15">
                  <c:v>7.5</c:v>
                </c:pt>
                <c:pt idx="16">
                  <c:v>7.4</c:v>
                </c:pt>
                <c:pt idx="17">
                  <c:v>7.5</c:v>
                </c:pt>
                <c:pt idx="18">
                  <c:v>8.6</c:v>
                </c:pt>
                <c:pt idx="19">
                  <c:v>8.1</c:v>
                </c:pt>
                <c:pt idx="20">
                  <c:v>8.3</c:v>
                </c:pt>
                <c:pt idx="21">
                  <c:v>8</c:v>
                </c:pt>
                <c:pt idx="22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36-460D-B96F-FB04F067DF05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1.1.4 CZ'!$B$20:$X$20</c:f>
              <c:numCache>
                <c:formatCode>0.0</c:formatCode>
                <c:ptCount val="23"/>
                <c:pt idx="0">
                  <c:v>4.3</c:v>
                </c:pt>
                <c:pt idx="1">
                  <c:v>4.2</c:v>
                </c:pt>
                <c:pt idx="2">
                  <c:v>4.1</c:v>
                </c:pt>
                <c:pt idx="3">
                  <c:v>3.9</c:v>
                </c:pt>
                <c:pt idx="4">
                  <c:v>3.9</c:v>
                </c:pt>
                <c:pt idx="5">
                  <c:v>3.8</c:v>
                </c:pt>
                <c:pt idx="6">
                  <c:v>3.7</c:v>
                </c:pt>
                <c:pt idx="7">
                  <c:v>3.6</c:v>
                </c:pt>
                <c:pt idx="8">
                  <c:v>3.4</c:v>
                </c:pt>
                <c:pt idx="9">
                  <c:v>3.5</c:v>
                </c:pt>
                <c:pt idx="10">
                  <c:v>3.4</c:v>
                </c:pt>
                <c:pt idx="11">
                  <c:v>3.3</c:v>
                </c:pt>
                <c:pt idx="12">
                  <c:v>3.2</c:v>
                </c:pt>
                <c:pt idx="13">
                  <c:v>3.1</c:v>
                </c:pt>
                <c:pt idx="14">
                  <c:v>3.1</c:v>
                </c:pt>
                <c:pt idx="15">
                  <c:v>3.2</c:v>
                </c:pt>
                <c:pt idx="16">
                  <c:v>3.5</c:v>
                </c:pt>
                <c:pt idx="17">
                  <c:v>3.8</c:v>
                </c:pt>
                <c:pt idx="18">
                  <c:v>4.1</c:v>
                </c:pt>
                <c:pt idx="19">
                  <c:v>3.9</c:v>
                </c:pt>
                <c:pt idx="20">
                  <c:v>3.9</c:v>
                </c:pt>
                <c:pt idx="21">
                  <c:v>3.6</c:v>
                </c:pt>
                <c:pt idx="22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36-460D-B96F-FB04F067DF05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1.1.4 CZ'!$B$21:$X$21</c:f>
              <c:numCache>
                <c:formatCode>0.0</c:formatCode>
                <c:ptCount val="23"/>
                <c:pt idx="0">
                  <c:v>6.5</c:v>
                </c:pt>
                <c:pt idx="1">
                  <c:v>6.5</c:v>
                </c:pt>
                <c:pt idx="2">
                  <c:v>6.6</c:v>
                </c:pt>
                <c:pt idx="3">
                  <c:v>6.2</c:v>
                </c:pt>
                <c:pt idx="4">
                  <c:v>6.2</c:v>
                </c:pt>
                <c:pt idx="5">
                  <c:v>5.8</c:v>
                </c:pt>
                <c:pt idx="6">
                  <c:v>5.9</c:v>
                </c:pt>
                <c:pt idx="7">
                  <c:v>5.8</c:v>
                </c:pt>
                <c:pt idx="8">
                  <c:v>5.5</c:v>
                </c:pt>
                <c:pt idx="9">
                  <c:v>5</c:v>
                </c:pt>
                <c:pt idx="10">
                  <c:v>5.3</c:v>
                </c:pt>
                <c:pt idx="11">
                  <c:v>5.2</c:v>
                </c:pt>
                <c:pt idx="12">
                  <c:v>5.1</c:v>
                </c:pt>
                <c:pt idx="13">
                  <c:v>4.8</c:v>
                </c:pt>
                <c:pt idx="14">
                  <c:v>4.7</c:v>
                </c:pt>
                <c:pt idx="15">
                  <c:v>4.6</c:v>
                </c:pt>
                <c:pt idx="16">
                  <c:v>4.7</c:v>
                </c:pt>
                <c:pt idx="17">
                  <c:v>6.9</c:v>
                </c:pt>
                <c:pt idx="18">
                  <c:v>6.4</c:v>
                </c:pt>
                <c:pt idx="19">
                  <c:v>6.3</c:v>
                </c:pt>
                <c:pt idx="20">
                  <c:v>7.2</c:v>
                </c:pt>
                <c:pt idx="21">
                  <c:v>6.7</c:v>
                </c:pt>
                <c:pt idx="22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36-460D-B96F-FB04F067DF05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1.1.4 CZ'!$B$22:$X$22</c:f>
              <c:numCache>
                <c:formatCode>0.0</c:formatCode>
                <c:ptCount val="23"/>
                <c:pt idx="0">
                  <c:v>6.7</c:v>
                </c:pt>
                <c:pt idx="1">
                  <c:v>6.3</c:v>
                </c:pt>
                <c:pt idx="2">
                  <c:v>6</c:v>
                </c:pt>
                <c:pt idx="3">
                  <c:v>5.6</c:v>
                </c:pt>
                <c:pt idx="4">
                  <c:v>5.3</c:v>
                </c:pt>
                <c:pt idx="5">
                  <c:v>5.1</c:v>
                </c:pt>
                <c:pt idx="6">
                  <c:v>4.7</c:v>
                </c:pt>
                <c:pt idx="7">
                  <c:v>4.5</c:v>
                </c:pt>
                <c:pt idx="8">
                  <c:v>4.1</c:v>
                </c:pt>
                <c:pt idx="9">
                  <c:v>3.8</c:v>
                </c:pt>
                <c:pt idx="10">
                  <c:v>3.8</c:v>
                </c:pt>
                <c:pt idx="11">
                  <c:v>3.7</c:v>
                </c:pt>
                <c:pt idx="12">
                  <c:v>3.8</c:v>
                </c:pt>
                <c:pt idx="13">
                  <c:v>3.3</c:v>
                </c:pt>
                <c:pt idx="14">
                  <c:v>3.1</c:v>
                </c:pt>
                <c:pt idx="15">
                  <c:v>3</c:v>
                </c:pt>
                <c:pt idx="16">
                  <c:v>3</c:v>
                </c:pt>
                <c:pt idx="17">
                  <c:v>3.2</c:v>
                </c:pt>
                <c:pt idx="18">
                  <c:v>3.3</c:v>
                </c:pt>
                <c:pt idx="19">
                  <c:v>3.2</c:v>
                </c:pt>
                <c:pt idx="20">
                  <c:v>3.8</c:v>
                </c:pt>
                <c:pt idx="21">
                  <c:v>3.5</c:v>
                </c:pt>
                <c:pt idx="22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36-460D-B96F-FB04F067DF05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1.1.4 CZ'!$B$23:$X$23</c:f>
              <c:numCache>
                <c:formatCode>0.0</c:formatCode>
                <c:ptCount val="23"/>
                <c:pt idx="0">
                  <c:v>10.3</c:v>
                </c:pt>
                <c:pt idx="1">
                  <c:v>9.9</c:v>
                </c:pt>
                <c:pt idx="2">
                  <c:v>9.5</c:v>
                </c:pt>
                <c:pt idx="3">
                  <c:v>9</c:v>
                </c:pt>
                <c:pt idx="4">
                  <c:v>8.7</c:v>
                </c:pt>
                <c:pt idx="5">
                  <c:v>8.3</c:v>
                </c:pt>
                <c:pt idx="6">
                  <c:v>7.9</c:v>
                </c:pt>
                <c:pt idx="7">
                  <c:v>7.6</c:v>
                </c:pt>
                <c:pt idx="8">
                  <c:v>7.1</c:v>
                </c:pt>
                <c:pt idx="9">
                  <c:v>6.8</c:v>
                </c:pt>
                <c:pt idx="10">
                  <c:v>6.3</c:v>
                </c:pt>
                <c:pt idx="11">
                  <c:v>6</c:v>
                </c:pt>
                <c:pt idx="12">
                  <c:v>5.8</c:v>
                </c:pt>
                <c:pt idx="13">
                  <c:v>5.7</c:v>
                </c:pt>
                <c:pt idx="14">
                  <c:v>5.7</c:v>
                </c:pt>
                <c:pt idx="15">
                  <c:v>5.8</c:v>
                </c:pt>
                <c:pt idx="16">
                  <c:v>6.1</c:v>
                </c:pt>
                <c:pt idx="17">
                  <c:v>6.6</c:v>
                </c:pt>
                <c:pt idx="18">
                  <c:v>7</c:v>
                </c:pt>
                <c:pt idx="19">
                  <c:v>7</c:v>
                </c:pt>
                <c:pt idx="20">
                  <c:v>7.2</c:v>
                </c:pt>
                <c:pt idx="21">
                  <c:v>6.9</c:v>
                </c:pt>
                <c:pt idx="22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36-460D-B96F-FB04F067DF05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1.1.4 CZ'!$B$24:$X$24</c:f>
              <c:numCache>
                <c:formatCode>0.0</c:formatCode>
                <c:ptCount val="23"/>
                <c:pt idx="0">
                  <c:v>4.2</c:v>
                </c:pt>
                <c:pt idx="1">
                  <c:v>4.1</c:v>
                </c:pt>
                <c:pt idx="2">
                  <c:v>3.9</c:v>
                </c:pt>
                <c:pt idx="3">
                  <c:v>3.6</c:v>
                </c:pt>
                <c:pt idx="4">
                  <c:v>3.3</c:v>
                </c:pt>
                <c:pt idx="5">
                  <c:v>3.1</c:v>
                </c:pt>
                <c:pt idx="6">
                  <c:v>2.7</c:v>
                </c:pt>
                <c:pt idx="7">
                  <c:v>2.5</c:v>
                </c:pt>
                <c:pt idx="8">
                  <c:v>2.4</c:v>
                </c:pt>
                <c:pt idx="9">
                  <c:v>2.3</c:v>
                </c:pt>
                <c:pt idx="10">
                  <c:v>2.2</c:v>
                </c:pt>
                <c:pt idx="11">
                  <c:v>2.1</c:v>
                </c:pt>
                <c:pt idx="12">
                  <c:v>2.1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2.1</c:v>
                </c:pt>
                <c:pt idx="17">
                  <c:v>2.5</c:v>
                </c:pt>
                <c:pt idx="18">
                  <c:v>2.8</c:v>
                </c:pt>
                <c:pt idx="19">
                  <c:v>2.9</c:v>
                </c:pt>
                <c:pt idx="20">
                  <c:v>3.3</c:v>
                </c:pt>
                <c:pt idx="21">
                  <c:v>3.1</c:v>
                </c:pt>
                <c:pt idx="22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36-460D-B96F-FB04F067DF05}"/>
            </c:ext>
          </c:extLst>
        </c:ser>
        <c:marker val="1"/>
        <c:axId val="24219051"/>
        <c:axId val="51339523"/>
      </c:lineChart>
      <c:catAx>
        <c:axId val="242190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339523"/>
        <c:crosses val="autoZero"/>
        <c:auto val="0"/>
        <c:lblOffset val="100"/>
        <c:tickLblSkip val="4"/>
        <c:tickMarkSkip val="4"/>
        <c:noMultiLvlLbl val="0"/>
      </c:catAx>
      <c:valAx>
        <c:axId val="51339523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219051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3775"/>
          <c:w val="0.5965"/>
          <c:h val="0.19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1.1.5 CZ'!$B$19:$Y$19</c:f>
              <c:numCache>
                <c:formatCode>0.0</c:formatCode>
                <c:ptCount val="24"/>
                <c:pt idx="0">
                  <c:v>103.67</c:v>
                </c:pt>
                <c:pt idx="1">
                  <c:v>103.77</c:v>
                </c:pt>
                <c:pt idx="2">
                  <c:v>103.93</c:v>
                </c:pt>
                <c:pt idx="3">
                  <c:v>106.3</c:v>
                </c:pt>
                <c:pt idx="4">
                  <c:v>107.2</c:v>
                </c:pt>
                <c:pt idx="5">
                  <c:v>109.2</c:v>
                </c:pt>
                <c:pt idx="6">
                  <c:v>111.9</c:v>
                </c:pt>
                <c:pt idx="7">
                  <c:v>114.33</c:v>
                </c:pt>
                <c:pt idx="8">
                  <c:v>113.87</c:v>
                </c:pt>
                <c:pt idx="9">
                  <c:v>112.43</c:v>
                </c:pt>
                <c:pt idx="10">
                  <c:v>111.47</c:v>
                </c:pt>
                <c:pt idx="11">
                  <c:v>109.37</c:v>
                </c:pt>
                <c:pt idx="12">
                  <c:v>106.4</c:v>
                </c:pt>
                <c:pt idx="13">
                  <c:v>104.4</c:v>
                </c:pt>
                <c:pt idx="14">
                  <c:v>102.6</c:v>
                </c:pt>
                <c:pt idx="15">
                  <c:v>101.23</c:v>
                </c:pt>
                <c:pt idx="16">
                  <c:v>100.83</c:v>
                </c:pt>
                <c:pt idx="17">
                  <c:v>72.03</c:v>
                </c:pt>
                <c:pt idx="18">
                  <c:v>88.53</c:v>
                </c:pt>
                <c:pt idx="19">
                  <c:v>91.4</c:v>
                </c:pt>
                <c:pt idx="20">
                  <c:v>95.27</c:v>
                </c:pt>
                <c:pt idx="21">
                  <c:v>114.3</c:v>
                </c:pt>
                <c:pt idx="22">
                  <c:v>118.13</c:v>
                </c:pt>
                <c:pt idx="23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B-4F3C-A2A8-45992BB476F8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1.1.5 CZ'!$B$20:$Y$20</c:f>
              <c:numCache>
                <c:formatCode>0.0</c:formatCode>
                <c:ptCount val="24"/>
                <c:pt idx="0">
                  <c:v>104.37</c:v>
                </c:pt>
                <c:pt idx="1">
                  <c:v>104.7</c:v>
                </c:pt>
                <c:pt idx="2">
                  <c:v>105.93</c:v>
                </c:pt>
                <c:pt idx="3">
                  <c:v>108.1</c:v>
                </c:pt>
                <c:pt idx="4">
                  <c:v>108.17</c:v>
                </c:pt>
                <c:pt idx="5">
                  <c:v>109.9</c:v>
                </c:pt>
                <c:pt idx="6">
                  <c:v>111.9</c:v>
                </c:pt>
                <c:pt idx="7">
                  <c:v>114.07</c:v>
                </c:pt>
                <c:pt idx="8">
                  <c:v>114</c:v>
                </c:pt>
                <c:pt idx="9">
                  <c:v>111.77</c:v>
                </c:pt>
                <c:pt idx="10">
                  <c:v>112.2</c:v>
                </c:pt>
                <c:pt idx="11">
                  <c:v>110.4</c:v>
                </c:pt>
                <c:pt idx="12">
                  <c:v>107.57</c:v>
                </c:pt>
                <c:pt idx="13">
                  <c:v>104.2</c:v>
                </c:pt>
                <c:pt idx="14">
                  <c:v>99.57</c:v>
                </c:pt>
                <c:pt idx="15">
                  <c:v>99.13</c:v>
                </c:pt>
                <c:pt idx="16">
                  <c:v>98.83</c:v>
                </c:pt>
                <c:pt idx="17">
                  <c:v>77.57</c:v>
                </c:pt>
                <c:pt idx="18">
                  <c:v>93.37</c:v>
                </c:pt>
                <c:pt idx="19">
                  <c:v>95.87</c:v>
                </c:pt>
                <c:pt idx="20">
                  <c:v>97.43</c:v>
                </c:pt>
                <c:pt idx="21">
                  <c:v>112.93</c:v>
                </c:pt>
                <c:pt idx="22">
                  <c:v>117.57</c:v>
                </c:pt>
                <c:pt idx="23">
                  <c:v>117.57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AB-4F3C-A2A8-45992BB476F8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1.1.5 CZ'!$B$21:$Y$21</c:f>
              <c:numCache>
                <c:formatCode>0.0</c:formatCode>
                <c:ptCount val="24"/>
                <c:pt idx="0">
                  <c:v>100.03</c:v>
                </c:pt>
                <c:pt idx="1">
                  <c:v>100.8</c:v>
                </c:pt>
                <c:pt idx="2">
                  <c:v>101.33</c:v>
                </c:pt>
                <c:pt idx="3">
                  <c:v>105.67</c:v>
                </c:pt>
                <c:pt idx="4">
                  <c:v>108.53</c:v>
                </c:pt>
                <c:pt idx="5">
                  <c:v>110.47</c:v>
                </c:pt>
                <c:pt idx="6">
                  <c:v>113.37</c:v>
                </c:pt>
                <c:pt idx="7">
                  <c:v>117.43</c:v>
                </c:pt>
                <c:pt idx="8">
                  <c:v>117.7</c:v>
                </c:pt>
                <c:pt idx="9">
                  <c:v>114.57</c:v>
                </c:pt>
                <c:pt idx="10">
                  <c:v>113.07</c:v>
                </c:pt>
                <c:pt idx="11">
                  <c:v>110.97</c:v>
                </c:pt>
                <c:pt idx="12">
                  <c:v>105.87</c:v>
                </c:pt>
                <c:pt idx="13">
                  <c:v>104.1</c:v>
                </c:pt>
                <c:pt idx="14">
                  <c:v>103.23</c:v>
                </c:pt>
                <c:pt idx="15">
                  <c:v>100.53</c:v>
                </c:pt>
                <c:pt idx="16">
                  <c:v>100.93</c:v>
                </c:pt>
                <c:pt idx="17">
                  <c:v>72.8</c:v>
                </c:pt>
                <c:pt idx="18">
                  <c:v>88.2</c:v>
                </c:pt>
                <c:pt idx="19">
                  <c:v>87.97</c:v>
                </c:pt>
                <c:pt idx="20">
                  <c:v>95.3</c:v>
                </c:pt>
                <c:pt idx="21">
                  <c:v>118.93</c:v>
                </c:pt>
                <c:pt idx="22">
                  <c:v>120.93</c:v>
                </c:pt>
                <c:pt idx="23">
                  <c:v>119.9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AB-4F3C-A2A8-45992BB476F8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1.1.5 CZ'!$B$22:$Y$22</c:f>
              <c:numCache>
                <c:formatCode>0.0</c:formatCode>
                <c:ptCount val="24"/>
                <c:pt idx="0">
                  <c:v>101.5</c:v>
                </c:pt>
                <c:pt idx="1">
                  <c:v>101.57</c:v>
                </c:pt>
                <c:pt idx="2">
                  <c:v>101.33</c:v>
                </c:pt>
                <c:pt idx="3">
                  <c:v>102.5</c:v>
                </c:pt>
                <c:pt idx="4">
                  <c:v>104.87</c:v>
                </c:pt>
                <c:pt idx="5">
                  <c:v>105.27</c:v>
                </c:pt>
                <c:pt idx="6">
                  <c:v>106</c:v>
                </c:pt>
                <c:pt idx="7">
                  <c:v>108.13</c:v>
                </c:pt>
                <c:pt idx="8">
                  <c:v>112.83</c:v>
                </c:pt>
                <c:pt idx="9">
                  <c:v>111.5</c:v>
                </c:pt>
                <c:pt idx="10">
                  <c:v>111.67</c:v>
                </c:pt>
                <c:pt idx="11">
                  <c:v>110.27</c:v>
                </c:pt>
                <c:pt idx="12">
                  <c:v>108.73</c:v>
                </c:pt>
                <c:pt idx="13">
                  <c:v>106.37</c:v>
                </c:pt>
                <c:pt idx="14">
                  <c:v>106.9</c:v>
                </c:pt>
                <c:pt idx="15">
                  <c:v>105.27</c:v>
                </c:pt>
                <c:pt idx="16">
                  <c:v>101.17</c:v>
                </c:pt>
                <c:pt idx="17">
                  <c:v>62.4</c:v>
                </c:pt>
                <c:pt idx="18">
                  <c:v>81.07</c:v>
                </c:pt>
                <c:pt idx="19">
                  <c:v>82.4</c:v>
                </c:pt>
                <c:pt idx="20">
                  <c:v>86.53</c:v>
                </c:pt>
                <c:pt idx="21">
                  <c:v>105.07</c:v>
                </c:pt>
                <c:pt idx="22">
                  <c:v>105.27</c:v>
                </c:pt>
                <c:pt idx="23">
                  <c:v>105.4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AB-4F3C-A2A8-45992BB476F8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1.1.5 CZ'!$B$23:$Y$23</c:f>
              <c:numCache>
                <c:formatCode>0.0</c:formatCode>
                <c:ptCount val="24"/>
                <c:pt idx="0">
                  <c:v>105.03</c:v>
                </c:pt>
                <c:pt idx="1">
                  <c:v>101.47</c:v>
                </c:pt>
                <c:pt idx="2">
                  <c:v>103</c:v>
                </c:pt>
                <c:pt idx="3">
                  <c:v>103</c:v>
                </c:pt>
                <c:pt idx="4">
                  <c:v>104.57</c:v>
                </c:pt>
                <c:pt idx="5">
                  <c:v>102.33</c:v>
                </c:pt>
                <c:pt idx="6">
                  <c:v>105.17</c:v>
                </c:pt>
                <c:pt idx="7">
                  <c:v>105.4</c:v>
                </c:pt>
                <c:pt idx="8">
                  <c:v>105.33</c:v>
                </c:pt>
                <c:pt idx="9">
                  <c:v>102.47</c:v>
                </c:pt>
                <c:pt idx="10">
                  <c:v>99.53</c:v>
                </c:pt>
                <c:pt idx="11">
                  <c:v>99.1</c:v>
                </c:pt>
                <c:pt idx="12">
                  <c:v>99.4</c:v>
                </c:pt>
                <c:pt idx="13">
                  <c:v>95.1</c:v>
                </c:pt>
                <c:pt idx="14">
                  <c:v>97.9</c:v>
                </c:pt>
                <c:pt idx="15">
                  <c:v>98.3</c:v>
                </c:pt>
                <c:pt idx="16">
                  <c:v>98.93</c:v>
                </c:pt>
                <c:pt idx="17">
                  <c:v>66.17</c:v>
                </c:pt>
                <c:pt idx="18">
                  <c:v>87.87</c:v>
                </c:pt>
                <c:pt idx="19">
                  <c:v>88.07</c:v>
                </c:pt>
                <c:pt idx="20">
                  <c:v>82.4</c:v>
                </c:pt>
                <c:pt idx="21">
                  <c:v>101.7</c:v>
                </c:pt>
                <c:pt idx="22">
                  <c:v>96.63</c:v>
                </c:pt>
                <c:pt idx="23">
                  <c:v>94.67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AB-4F3C-A2A8-45992BB476F8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1.1.5 CZ'!$B$24:$Y$24</c:f>
              <c:numCache>
                <c:formatCode>0.0</c:formatCode>
                <c:ptCount val="24"/>
                <c:pt idx="0">
                  <c:v>103.57</c:v>
                </c:pt>
                <c:pt idx="1">
                  <c:v>102.77</c:v>
                </c:pt>
                <c:pt idx="2">
                  <c:v>104.53</c:v>
                </c:pt>
                <c:pt idx="3">
                  <c:v>106.77</c:v>
                </c:pt>
                <c:pt idx="4">
                  <c:v>105.3</c:v>
                </c:pt>
                <c:pt idx="5">
                  <c:v>104.77</c:v>
                </c:pt>
                <c:pt idx="6">
                  <c:v>106.43</c:v>
                </c:pt>
                <c:pt idx="7">
                  <c:v>107.47</c:v>
                </c:pt>
                <c:pt idx="8">
                  <c:v>107.87</c:v>
                </c:pt>
                <c:pt idx="9">
                  <c:v>107.83</c:v>
                </c:pt>
                <c:pt idx="10">
                  <c:v>105.97</c:v>
                </c:pt>
                <c:pt idx="11">
                  <c:v>107.23</c:v>
                </c:pt>
                <c:pt idx="12">
                  <c:v>106.5</c:v>
                </c:pt>
                <c:pt idx="13">
                  <c:v>103.6</c:v>
                </c:pt>
                <c:pt idx="14">
                  <c:v>102.83</c:v>
                </c:pt>
                <c:pt idx="15">
                  <c:v>100.93</c:v>
                </c:pt>
                <c:pt idx="16">
                  <c:v>98.5</c:v>
                </c:pt>
                <c:pt idx="17">
                  <c:v>69.3</c:v>
                </c:pt>
                <c:pt idx="18">
                  <c:v>86.47</c:v>
                </c:pt>
                <c:pt idx="19">
                  <c:v>82.2</c:v>
                </c:pt>
                <c:pt idx="20">
                  <c:v>84.8</c:v>
                </c:pt>
                <c:pt idx="21">
                  <c:v>100.03</c:v>
                </c:pt>
                <c:pt idx="22">
                  <c:v>93.9</c:v>
                </c:pt>
                <c:pt idx="23">
                  <c:v>92.63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AB-4F3C-A2A8-45992BB476F8}"/>
            </c:ext>
          </c:extLst>
        </c:ser>
        <c:marker val="1"/>
        <c:axId val="35462069"/>
        <c:axId val="50923098"/>
      </c:lineChart>
      <c:catAx>
        <c:axId val="3546206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923098"/>
        <c:crossesAt val="100"/>
        <c:auto val="0"/>
        <c:lblOffset val="100"/>
        <c:tickLblSkip val="4"/>
        <c:tickMarkSkip val="4"/>
        <c:noMultiLvlLbl val="0"/>
      </c:catAx>
      <c:valAx>
        <c:axId val="50923098"/>
        <c:scaling>
          <c:orientation val="minMax"/>
          <c:max val="125"/>
          <c:min val="5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462069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0475"/>
          <c:w val="0.2785"/>
          <c:h val="0.3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1.1.6 CZ'!$B$19:$Y$19</c:f>
              <c:numCache>
                <c:formatCode>0.0</c:formatCode>
                <c:ptCount val="24"/>
                <c:pt idx="0">
                  <c:v>51.7</c:v>
                </c:pt>
                <c:pt idx="1">
                  <c:v>52</c:v>
                </c:pt>
                <c:pt idx="2">
                  <c:v>52.1</c:v>
                </c:pt>
                <c:pt idx="3">
                  <c:v>54.03</c:v>
                </c:pt>
                <c:pt idx="4">
                  <c:v>55.6</c:v>
                </c:pt>
                <c:pt idx="5">
                  <c:v>57.03</c:v>
                </c:pt>
                <c:pt idx="6">
                  <c:v>57.37</c:v>
                </c:pt>
                <c:pt idx="7">
                  <c:v>59.73</c:v>
                </c:pt>
                <c:pt idx="8">
                  <c:v>58.27</c:v>
                </c:pt>
                <c:pt idx="9">
                  <c:v>55.53</c:v>
                </c:pt>
                <c:pt idx="10">
                  <c:v>54.3</c:v>
                </c:pt>
                <c:pt idx="11">
                  <c:v>51.73</c:v>
                </c:pt>
                <c:pt idx="12">
                  <c:v>49.1</c:v>
                </c:pt>
                <c:pt idx="13">
                  <c:v>47.73</c:v>
                </c:pt>
                <c:pt idx="14">
                  <c:v>46.4</c:v>
                </c:pt>
                <c:pt idx="15">
                  <c:v>46.37</c:v>
                </c:pt>
                <c:pt idx="16">
                  <c:v>47.2</c:v>
                </c:pt>
                <c:pt idx="17">
                  <c:v>40.07</c:v>
                </c:pt>
                <c:pt idx="18">
                  <c:v>52.4</c:v>
                </c:pt>
                <c:pt idx="19">
                  <c:v>54.6</c:v>
                </c:pt>
                <c:pt idx="20">
                  <c:v>58.4</c:v>
                </c:pt>
                <c:pt idx="21">
                  <c:v>63.13</c:v>
                </c:pt>
                <c:pt idx="22">
                  <c:v>60.93</c:v>
                </c:pt>
                <c:pt idx="23">
                  <c:v>58.23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61-44F5-9568-E159D4AC8229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1.1.6 CZ'!$B$20:$Y$20</c:f>
              <c:numCache>
                <c:formatCode>0.0</c:formatCode>
                <c:ptCount val="24"/>
                <c:pt idx="0">
                  <c:v>51.17</c:v>
                </c:pt>
                <c:pt idx="1">
                  <c:v>52.8</c:v>
                </c:pt>
                <c:pt idx="2">
                  <c:v>53.9</c:v>
                </c:pt>
                <c:pt idx="3">
                  <c:v>54.97</c:v>
                </c:pt>
                <c:pt idx="4">
                  <c:v>57.17</c:v>
                </c:pt>
                <c:pt idx="5">
                  <c:v>59.1</c:v>
                </c:pt>
                <c:pt idx="6">
                  <c:v>59.33</c:v>
                </c:pt>
                <c:pt idx="7">
                  <c:v>62.13</c:v>
                </c:pt>
                <c:pt idx="8">
                  <c:v>59.97</c:v>
                </c:pt>
                <c:pt idx="9">
                  <c:v>56.97</c:v>
                </c:pt>
                <c:pt idx="10">
                  <c:v>55.5</c:v>
                </c:pt>
                <c:pt idx="11">
                  <c:v>51.83</c:v>
                </c:pt>
                <c:pt idx="12">
                  <c:v>47.13</c:v>
                </c:pt>
                <c:pt idx="13">
                  <c:v>44.57</c:v>
                </c:pt>
                <c:pt idx="14">
                  <c:v>42.8</c:v>
                </c:pt>
                <c:pt idx="15">
                  <c:v>43.3</c:v>
                </c:pt>
                <c:pt idx="16">
                  <c:v>46.23</c:v>
                </c:pt>
                <c:pt idx="17">
                  <c:v>38.77</c:v>
                </c:pt>
                <c:pt idx="18">
                  <c:v>53.2</c:v>
                </c:pt>
                <c:pt idx="19">
                  <c:v>58.1</c:v>
                </c:pt>
                <c:pt idx="20">
                  <c:v>61.47</c:v>
                </c:pt>
                <c:pt idx="21">
                  <c:v>65.23</c:v>
                </c:pt>
                <c:pt idx="22">
                  <c:v>62.3</c:v>
                </c:pt>
                <c:pt idx="23">
                  <c:v>57.53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61-44F5-9568-E159D4AC8229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1.1.6 CZ'!$B$21:$Y$21</c:f>
              <c:numCache>
                <c:formatCode>0.0</c:formatCode>
                <c:ptCount val="24"/>
                <c:pt idx="0">
                  <c:v>51.97</c:v>
                </c:pt>
                <c:pt idx="1">
                  <c:v>52.83</c:v>
                </c:pt>
                <c:pt idx="2">
                  <c:v>52.93</c:v>
                </c:pt>
                <c:pt idx="3">
                  <c:v>55.2</c:v>
                </c:pt>
                <c:pt idx="4">
                  <c:v>57.1</c:v>
                </c:pt>
                <c:pt idx="5">
                  <c:v>58.93</c:v>
                </c:pt>
                <c:pt idx="6">
                  <c:v>60.17</c:v>
                </c:pt>
                <c:pt idx="7">
                  <c:v>61.87</c:v>
                </c:pt>
                <c:pt idx="8">
                  <c:v>59.5</c:v>
                </c:pt>
                <c:pt idx="9">
                  <c:v>57.3</c:v>
                </c:pt>
                <c:pt idx="10">
                  <c:v>56.07</c:v>
                </c:pt>
                <c:pt idx="11">
                  <c:v>54.2</c:v>
                </c:pt>
                <c:pt idx="12">
                  <c:v>51.5</c:v>
                </c:pt>
                <c:pt idx="13">
                  <c:v>48.33</c:v>
                </c:pt>
                <c:pt idx="14">
                  <c:v>46.67</c:v>
                </c:pt>
                <c:pt idx="15">
                  <c:v>45.83</c:v>
                </c:pt>
                <c:pt idx="16">
                  <c:v>48.4</c:v>
                </c:pt>
                <c:pt idx="17">
                  <c:v>39.5</c:v>
                </c:pt>
                <c:pt idx="18">
                  <c:v>51.83</c:v>
                </c:pt>
                <c:pt idx="19">
                  <c:v>53.07</c:v>
                </c:pt>
                <c:pt idx="20">
                  <c:v>58.63</c:v>
                </c:pt>
                <c:pt idx="21">
                  <c:v>66.03</c:v>
                </c:pt>
                <c:pt idx="22">
                  <c:v>62.83</c:v>
                </c:pt>
                <c:pt idx="23">
                  <c:v>59.13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61-44F5-9568-E159D4AC8229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1.1.6 CZ'!$B$22:$Y$22</c:f>
              <c:numCache>
                <c:formatCode>0.0</c:formatCode>
                <c:ptCount val="24"/>
                <c:pt idx="0">
                  <c:v>52.5</c:v>
                </c:pt>
                <c:pt idx="1">
                  <c:v>51.63</c:v>
                </c:pt>
                <c:pt idx="2">
                  <c:v>51.33</c:v>
                </c:pt>
                <c:pt idx="3">
                  <c:v>52.13</c:v>
                </c:pt>
                <c:pt idx="4">
                  <c:v>54.17</c:v>
                </c:pt>
                <c:pt idx="5">
                  <c:v>53.3</c:v>
                </c:pt>
                <c:pt idx="6">
                  <c:v>52.83</c:v>
                </c:pt>
                <c:pt idx="7">
                  <c:v>54.2</c:v>
                </c:pt>
                <c:pt idx="8">
                  <c:v>54</c:v>
                </c:pt>
                <c:pt idx="9">
                  <c:v>53.8</c:v>
                </c:pt>
                <c:pt idx="10">
                  <c:v>51.6</c:v>
                </c:pt>
                <c:pt idx="11">
                  <c:v>49.17</c:v>
                </c:pt>
                <c:pt idx="12">
                  <c:v>48.17</c:v>
                </c:pt>
                <c:pt idx="13">
                  <c:v>48.73</c:v>
                </c:pt>
                <c:pt idx="14">
                  <c:v>48</c:v>
                </c:pt>
                <c:pt idx="15">
                  <c:v>46.77</c:v>
                </c:pt>
                <c:pt idx="16">
                  <c:v>46</c:v>
                </c:pt>
                <c:pt idx="17">
                  <c:v>39.9</c:v>
                </c:pt>
                <c:pt idx="18">
                  <c:v>51.4</c:v>
                </c:pt>
                <c:pt idx="19">
                  <c:v>51.1</c:v>
                </c:pt>
                <c:pt idx="20">
                  <c:v>53.2</c:v>
                </c:pt>
                <c:pt idx="21">
                  <c:v>56.77</c:v>
                </c:pt>
                <c:pt idx="22">
                  <c:v>55.67</c:v>
                </c:pt>
                <c:pt idx="23">
                  <c:v>54.77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61-44F5-9568-E159D4AC8229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1.1.6 CZ'!$B$23:$Y$23</c:f>
              <c:numCache>
                <c:formatCode>0.0</c:formatCode>
                <c:ptCount val="24"/>
                <c:pt idx="0">
                  <c:v>55.57</c:v>
                </c:pt>
                <c:pt idx="1">
                  <c:v>52.9</c:v>
                </c:pt>
                <c:pt idx="2">
                  <c:v>50.47</c:v>
                </c:pt>
                <c:pt idx="3">
                  <c:v>53.1</c:v>
                </c:pt>
                <c:pt idx="4">
                  <c:v>56.93</c:v>
                </c:pt>
                <c:pt idx="5">
                  <c:v>56.77</c:v>
                </c:pt>
                <c:pt idx="6">
                  <c:v>55.6</c:v>
                </c:pt>
                <c:pt idx="7">
                  <c:v>59</c:v>
                </c:pt>
                <c:pt idx="8">
                  <c:v>58.63</c:v>
                </c:pt>
                <c:pt idx="9">
                  <c:v>56.83</c:v>
                </c:pt>
                <c:pt idx="10">
                  <c:v>54.57</c:v>
                </c:pt>
                <c:pt idx="11">
                  <c:v>51.3</c:v>
                </c:pt>
                <c:pt idx="12">
                  <c:v>48.3</c:v>
                </c:pt>
                <c:pt idx="13">
                  <c:v>46.37</c:v>
                </c:pt>
                <c:pt idx="14">
                  <c:v>44.3</c:v>
                </c:pt>
                <c:pt idx="15">
                  <c:v>44.03</c:v>
                </c:pt>
                <c:pt idx="16">
                  <c:v>44.33</c:v>
                </c:pt>
                <c:pt idx="17">
                  <c:v>39.87</c:v>
                </c:pt>
                <c:pt idx="18">
                  <c:v>48.93</c:v>
                </c:pt>
                <c:pt idx="19">
                  <c:v>54.27</c:v>
                </c:pt>
                <c:pt idx="20">
                  <c:v>57.17</c:v>
                </c:pt>
                <c:pt idx="21">
                  <c:v>61.13</c:v>
                </c:pt>
                <c:pt idx="22">
                  <c:v>60.33</c:v>
                </c:pt>
                <c:pt idx="23">
                  <c:v>56.77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61-44F5-9568-E159D4AC8229}"/>
            </c:ext>
          </c:extLst>
        </c:ser>
        <c:marker val="1"/>
        <c:axId val="25532291"/>
        <c:axId val="25853433"/>
      </c:lineChart>
      <c:catAx>
        <c:axId val="255322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853433"/>
        <c:crossesAt val="50"/>
        <c:auto val="0"/>
        <c:lblOffset val="100"/>
        <c:tickLblSkip val="4"/>
        <c:tickMarkSkip val="4"/>
        <c:noMultiLvlLbl val="0"/>
      </c:catAx>
      <c:valAx>
        <c:axId val="25853433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532291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75"/>
          <c:y val="0.57075"/>
          <c:w val="0.275"/>
          <c:h val="0.30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1.1.7 CZ'!$B$19:$Y$19</c:f>
              <c:numCache>
                <c:formatCode>0.0</c:formatCode>
                <c:ptCount val="24"/>
                <c:pt idx="0">
                  <c:v>-2.63</c:v>
                </c:pt>
                <c:pt idx="1">
                  <c:v>-2.4</c:v>
                </c:pt>
                <c:pt idx="2">
                  <c:v>-1.87</c:v>
                </c:pt>
                <c:pt idx="3">
                  <c:v>0.23</c:v>
                </c:pt>
                <c:pt idx="4">
                  <c:v>1.97</c:v>
                </c:pt>
                <c:pt idx="5">
                  <c:v>4.27</c:v>
                </c:pt>
                <c:pt idx="6">
                  <c:v>6.6</c:v>
                </c:pt>
                <c:pt idx="7">
                  <c:v>9.47</c:v>
                </c:pt>
                <c:pt idx="8">
                  <c:v>8.9</c:v>
                </c:pt>
                <c:pt idx="9">
                  <c:v>7.93</c:v>
                </c:pt>
                <c:pt idx="10">
                  <c:v>6.07</c:v>
                </c:pt>
                <c:pt idx="11">
                  <c:v>3.8</c:v>
                </c:pt>
                <c:pt idx="12">
                  <c:v>-0.33</c:v>
                </c:pt>
                <c:pt idx="13">
                  <c:v>-4.03</c:v>
                </c:pt>
                <c:pt idx="14">
                  <c:v>-7.17</c:v>
                </c:pt>
                <c:pt idx="15">
                  <c:v>-9.2</c:v>
                </c:pt>
                <c:pt idx="16">
                  <c:v>-8.2</c:v>
                </c:pt>
                <c:pt idx="17">
                  <c:v>-27.27</c:v>
                </c:pt>
                <c:pt idx="18">
                  <c:v>-13.57</c:v>
                </c:pt>
                <c:pt idx="19">
                  <c:v>-8.77</c:v>
                </c:pt>
                <c:pt idx="20">
                  <c:v>-2.4</c:v>
                </c:pt>
                <c:pt idx="21">
                  <c:v>11.73</c:v>
                </c:pt>
                <c:pt idx="22">
                  <c:v>14.13</c:v>
                </c:pt>
                <c:pt idx="23">
                  <c:v>14.47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F4-45A9-A1BA-B5253620E68D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1.1.7 CZ'!$B$20:$Y$20</c:f>
              <c:numCache>
                <c:formatCode>0.0</c:formatCode>
                <c:ptCount val="24"/>
                <c:pt idx="0">
                  <c:v>-4.5</c:v>
                </c:pt>
                <c:pt idx="1">
                  <c:v>-3.33</c:v>
                </c:pt>
                <c:pt idx="2">
                  <c:v>-1.57</c:v>
                </c:pt>
                <c:pt idx="3">
                  <c:v>1.37</c:v>
                </c:pt>
                <c:pt idx="4">
                  <c:v>3.27</c:v>
                </c:pt>
                <c:pt idx="5">
                  <c:v>7.53</c:v>
                </c:pt>
                <c:pt idx="6">
                  <c:v>11</c:v>
                </c:pt>
                <c:pt idx="7">
                  <c:v>14.83</c:v>
                </c:pt>
                <c:pt idx="8">
                  <c:v>14.17</c:v>
                </c:pt>
                <c:pt idx="9">
                  <c:v>12.27</c:v>
                </c:pt>
                <c:pt idx="10">
                  <c:v>10.37</c:v>
                </c:pt>
                <c:pt idx="11">
                  <c:v>6.43</c:v>
                </c:pt>
                <c:pt idx="12">
                  <c:v>1.07</c:v>
                </c:pt>
                <c:pt idx="13">
                  <c:v>-6.73</c:v>
                </c:pt>
                <c:pt idx="14">
                  <c:v>-13.27</c:v>
                </c:pt>
                <c:pt idx="15">
                  <c:v>-16.07</c:v>
                </c:pt>
                <c:pt idx="16">
                  <c:v>-14.03</c:v>
                </c:pt>
                <c:pt idx="17">
                  <c:v>-28.57</c:v>
                </c:pt>
                <c:pt idx="18">
                  <c:v>-13.63</c:v>
                </c:pt>
                <c:pt idx="19">
                  <c:v>-5.5</c:v>
                </c:pt>
                <c:pt idx="20">
                  <c:v>4.6</c:v>
                </c:pt>
                <c:pt idx="21">
                  <c:v>19.5</c:v>
                </c:pt>
                <c:pt idx="22">
                  <c:v>24.23</c:v>
                </c:pt>
                <c:pt idx="23">
                  <c:v>23.73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F4-45A9-A1BA-B5253620E68D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1.1.7 CZ'!$B$21:$Y$21</c:f>
              <c:numCache>
                <c:formatCode>0.0</c:formatCode>
                <c:ptCount val="24"/>
                <c:pt idx="0">
                  <c:v>-7.77</c:v>
                </c:pt>
                <c:pt idx="1">
                  <c:v>-7.77</c:v>
                </c:pt>
                <c:pt idx="2">
                  <c:v>-5.3</c:v>
                </c:pt>
                <c:pt idx="3">
                  <c:v>-1.2</c:v>
                </c:pt>
                <c:pt idx="4">
                  <c:v>1.57</c:v>
                </c:pt>
                <c:pt idx="5">
                  <c:v>3</c:v>
                </c:pt>
                <c:pt idx="6">
                  <c:v>5.33</c:v>
                </c:pt>
                <c:pt idx="7">
                  <c:v>11.4</c:v>
                </c:pt>
                <c:pt idx="8">
                  <c:v>11.63</c:v>
                </c:pt>
                <c:pt idx="9">
                  <c:v>10.6</c:v>
                </c:pt>
                <c:pt idx="10">
                  <c:v>7.43</c:v>
                </c:pt>
                <c:pt idx="11">
                  <c:v>4.77</c:v>
                </c:pt>
                <c:pt idx="12">
                  <c:v>-2.43</c:v>
                </c:pt>
                <c:pt idx="13">
                  <c:v>-4.43</c:v>
                </c:pt>
                <c:pt idx="14">
                  <c:v>-5.4</c:v>
                </c:pt>
                <c:pt idx="15">
                  <c:v>-9.07</c:v>
                </c:pt>
                <c:pt idx="16">
                  <c:v>-8.77</c:v>
                </c:pt>
                <c:pt idx="17">
                  <c:v>-26.03</c:v>
                </c:pt>
                <c:pt idx="18">
                  <c:v>-17.27</c:v>
                </c:pt>
                <c:pt idx="19">
                  <c:v>-12.37</c:v>
                </c:pt>
                <c:pt idx="20">
                  <c:v>-4.17</c:v>
                </c:pt>
                <c:pt idx="21">
                  <c:v>15.63</c:v>
                </c:pt>
                <c:pt idx="22">
                  <c:v>15.47</c:v>
                </c:pt>
                <c:pt idx="23">
                  <c:v>15.23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F4-45A9-A1BA-B5253620E68D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1.1.7 CZ'!$B$22:$Y$22</c:f>
              <c:numCache>
                <c:formatCode>0.0</c:formatCode>
                <c:ptCount val="24"/>
                <c:pt idx="0">
                  <c:v>-11.23</c:v>
                </c:pt>
                <c:pt idx="1">
                  <c:v>-11.97</c:v>
                </c:pt>
                <c:pt idx="2">
                  <c:v>-11.97</c:v>
                </c:pt>
                <c:pt idx="3">
                  <c:v>-11.23</c:v>
                </c:pt>
                <c:pt idx="4">
                  <c:v>-10.17</c:v>
                </c:pt>
                <c:pt idx="5">
                  <c:v>-8.73</c:v>
                </c:pt>
                <c:pt idx="6">
                  <c:v>-7.73</c:v>
                </c:pt>
                <c:pt idx="7">
                  <c:v>-6.17</c:v>
                </c:pt>
                <c:pt idx="8">
                  <c:v>-2.87</c:v>
                </c:pt>
                <c:pt idx="9">
                  <c:v>-4</c:v>
                </c:pt>
                <c:pt idx="10">
                  <c:v>-4.27</c:v>
                </c:pt>
                <c:pt idx="11">
                  <c:v>-4.57</c:v>
                </c:pt>
                <c:pt idx="12">
                  <c:v>-7.2</c:v>
                </c:pt>
                <c:pt idx="13">
                  <c:v>-8.43</c:v>
                </c:pt>
                <c:pt idx="14">
                  <c:v>-9.8</c:v>
                </c:pt>
                <c:pt idx="15">
                  <c:v>-9.77</c:v>
                </c:pt>
                <c:pt idx="16">
                  <c:v>-13</c:v>
                </c:pt>
                <c:pt idx="17">
                  <c:v>-34.07</c:v>
                </c:pt>
                <c:pt idx="18">
                  <c:v>-21.53</c:v>
                </c:pt>
                <c:pt idx="19">
                  <c:v>-20.63</c:v>
                </c:pt>
                <c:pt idx="20">
                  <c:v>-18.13</c:v>
                </c:pt>
                <c:pt idx="21">
                  <c:v>-9.47</c:v>
                </c:pt>
                <c:pt idx="22">
                  <c:v>-12.03</c:v>
                </c:pt>
                <c:pt idx="23">
                  <c:v>-11.03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F4-45A9-A1BA-B5253620E68D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1.1.7 CZ'!$B$23:$Y$23</c:f>
              <c:numCache>
                <c:formatCode>0.0</c:formatCode>
                <c:ptCount val="24"/>
                <c:pt idx="0">
                  <c:v>9.3</c:v>
                </c:pt>
                <c:pt idx="1">
                  <c:v>2.83</c:v>
                </c:pt>
                <c:pt idx="2">
                  <c:v>5.3</c:v>
                </c:pt>
                <c:pt idx="3">
                  <c:v>2.3</c:v>
                </c:pt>
                <c:pt idx="4">
                  <c:v>8.37</c:v>
                </c:pt>
                <c:pt idx="5">
                  <c:v>0.43</c:v>
                </c:pt>
                <c:pt idx="6">
                  <c:v>2.77</c:v>
                </c:pt>
                <c:pt idx="7">
                  <c:v>5.97</c:v>
                </c:pt>
                <c:pt idx="8">
                  <c:v>4.13</c:v>
                </c:pt>
                <c:pt idx="9">
                  <c:v>3.3</c:v>
                </c:pt>
                <c:pt idx="10">
                  <c:v>1.37</c:v>
                </c:pt>
                <c:pt idx="11">
                  <c:v>1.13</c:v>
                </c:pt>
                <c:pt idx="12">
                  <c:v>-1.2</c:v>
                </c:pt>
                <c:pt idx="13">
                  <c:v>-5.63</c:v>
                </c:pt>
                <c:pt idx="14">
                  <c:v>-6.57</c:v>
                </c:pt>
                <c:pt idx="15">
                  <c:v>-6.6</c:v>
                </c:pt>
                <c:pt idx="16">
                  <c:v>-0.47</c:v>
                </c:pt>
                <c:pt idx="17">
                  <c:v>-27.23</c:v>
                </c:pt>
                <c:pt idx="18">
                  <c:v>-4.6</c:v>
                </c:pt>
                <c:pt idx="19">
                  <c:v>3.2</c:v>
                </c:pt>
                <c:pt idx="20">
                  <c:v>-4.13</c:v>
                </c:pt>
                <c:pt idx="21">
                  <c:v>6.8</c:v>
                </c:pt>
                <c:pt idx="22">
                  <c:v>1.63</c:v>
                </c:pt>
                <c:pt idx="23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F4-45A9-A1BA-B5253620E68D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1.1.7 CZ'!$B$24:$Y$24</c:f>
              <c:numCache>
                <c:formatCode>0.0</c:formatCode>
                <c:ptCount val="24"/>
                <c:pt idx="0">
                  <c:v>2.53</c:v>
                </c:pt>
                <c:pt idx="1">
                  <c:v>2.2</c:v>
                </c:pt>
                <c:pt idx="2">
                  <c:v>4.6</c:v>
                </c:pt>
                <c:pt idx="3">
                  <c:v>5.9</c:v>
                </c:pt>
                <c:pt idx="4">
                  <c:v>3.4</c:v>
                </c:pt>
                <c:pt idx="5">
                  <c:v>1.8</c:v>
                </c:pt>
                <c:pt idx="6">
                  <c:v>3.2</c:v>
                </c:pt>
                <c:pt idx="7">
                  <c:v>5.97</c:v>
                </c:pt>
                <c:pt idx="8">
                  <c:v>3.53</c:v>
                </c:pt>
                <c:pt idx="9">
                  <c:v>3.9</c:v>
                </c:pt>
                <c:pt idx="10">
                  <c:v>0.43</c:v>
                </c:pt>
                <c:pt idx="11">
                  <c:v>1.8</c:v>
                </c:pt>
                <c:pt idx="12">
                  <c:v>-0.23</c:v>
                </c:pt>
                <c:pt idx="13">
                  <c:v>-3.2</c:v>
                </c:pt>
                <c:pt idx="14">
                  <c:v>-3.7</c:v>
                </c:pt>
                <c:pt idx="15">
                  <c:v>-5.63</c:v>
                </c:pt>
                <c:pt idx="16">
                  <c:v>-8.23</c:v>
                </c:pt>
                <c:pt idx="17">
                  <c:v>-30.63</c:v>
                </c:pt>
                <c:pt idx="18">
                  <c:v>-7.47</c:v>
                </c:pt>
                <c:pt idx="19">
                  <c:v>-6.83</c:v>
                </c:pt>
                <c:pt idx="20">
                  <c:v>-3.7</c:v>
                </c:pt>
                <c:pt idx="21">
                  <c:v>6.4</c:v>
                </c:pt>
                <c:pt idx="22">
                  <c:v>-3.97</c:v>
                </c:pt>
                <c:pt idx="23">
                  <c:v>-6.37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F4-45A9-A1BA-B5253620E68D}"/>
            </c:ext>
          </c:extLst>
        </c:ser>
        <c:marker val="1"/>
        <c:axId val="18155772"/>
        <c:axId val="3374726"/>
      </c:lineChart>
      <c:catAx>
        <c:axId val="181557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74726"/>
        <c:crosses val="autoZero"/>
        <c:auto val="0"/>
        <c:lblOffset val="100"/>
        <c:tickLblSkip val="4"/>
        <c:tickMarkSkip val="4"/>
        <c:noMultiLvlLbl val="0"/>
      </c:catAx>
      <c:valAx>
        <c:axId val="3374726"/>
        <c:scaling>
          <c:orientation val="minMax"/>
          <c:max val="32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155772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3375"/>
          <c:w val="0.55275"/>
          <c:h val="0.24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5"/>
          <c:y val="0.0315"/>
          <c:w val="0.8675"/>
          <c:h val="0.86125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42400</c:v>
                </c:pt>
                <c:pt idx="1">
                  <c:v>42429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42855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43008</c:v>
                </c:pt>
                <c:pt idx="21">
                  <c:v>43039</c:v>
                </c:pt>
                <c:pt idx="22">
                  <c:v>43069</c:v>
                </c:pt>
                <c:pt idx="23">
                  <c:v>43100</c:v>
                </c:pt>
                <c:pt idx="24">
                  <c:v>43131</c:v>
                </c:pt>
                <c:pt idx="25">
                  <c:v>43159</c:v>
                </c:pt>
                <c:pt idx="26">
                  <c:v>43190</c:v>
                </c:pt>
                <c:pt idx="27">
                  <c:v>43220</c:v>
                </c:pt>
                <c:pt idx="28">
                  <c:v>43251</c:v>
                </c:pt>
                <c:pt idx="29">
                  <c:v>43281</c:v>
                </c:pt>
                <c:pt idx="30">
                  <c:v>43312</c:v>
                </c:pt>
                <c:pt idx="31">
                  <c:v>43343</c:v>
                </c:pt>
                <c:pt idx="32">
                  <c:v>43373</c:v>
                </c:pt>
                <c:pt idx="33">
                  <c:v>43404</c:v>
                </c:pt>
                <c:pt idx="34">
                  <c:v>43434</c:v>
                </c:pt>
                <c:pt idx="35">
                  <c:v>43465</c:v>
                </c:pt>
                <c:pt idx="36">
                  <c:v>43496</c:v>
                </c:pt>
                <c:pt idx="37">
                  <c:v>43524</c:v>
                </c:pt>
                <c:pt idx="38">
                  <c:v>43555</c:v>
                </c:pt>
                <c:pt idx="39">
                  <c:v>43585</c:v>
                </c:pt>
                <c:pt idx="40">
                  <c:v>43616</c:v>
                </c:pt>
                <c:pt idx="41">
                  <c:v>43646</c:v>
                </c:pt>
                <c:pt idx="42">
                  <c:v>43677</c:v>
                </c:pt>
                <c:pt idx="43">
                  <c:v>43708</c:v>
                </c:pt>
                <c:pt idx="44">
                  <c:v>43738</c:v>
                </c:pt>
                <c:pt idx="45">
                  <c:v>43769</c:v>
                </c:pt>
                <c:pt idx="46">
                  <c:v>43799</c:v>
                </c:pt>
                <c:pt idx="47">
                  <c:v>43830</c:v>
                </c:pt>
                <c:pt idx="48">
                  <c:v>43861</c:v>
                </c:pt>
                <c:pt idx="49">
                  <c:v>43890</c:v>
                </c:pt>
                <c:pt idx="50">
                  <c:v>43921</c:v>
                </c:pt>
                <c:pt idx="51">
                  <c:v>43951</c:v>
                </c:pt>
                <c:pt idx="52">
                  <c:v>43982</c:v>
                </c:pt>
                <c:pt idx="53">
                  <c:v>44012</c:v>
                </c:pt>
                <c:pt idx="54">
                  <c:v>44043</c:v>
                </c:pt>
                <c:pt idx="55">
                  <c:v>44074</c:v>
                </c:pt>
                <c:pt idx="56">
                  <c:v>44104</c:v>
                </c:pt>
                <c:pt idx="57">
                  <c:v>44135</c:v>
                </c:pt>
                <c:pt idx="58">
                  <c:v>44165</c:v>
                </c:pt>
                <c:pt idx="59">
                  <c:v>44196</c:v>
                </c:pt>
                <c:pt idx="60">
                  <c:v>44227</c:v>
                </c:pt>
                <c:pt idx="61">
                  <c:v>44255</c:v>
                </c:pt>
                <c:pt idx="62">
                  <c:v>44286</c:v>
                </c:pt>
                <c:pt idx="63">
                  <c:v>44316</c:v>
                </c:pt>
                <c:pt idx="64">
                  <c:v>44347</c:v>
                </c:pt>
                <c:pt idx="65">
                  <c:v>44377</c:v>
                </c:pt>
                <c:pt idx="66">
                  <c:v>44408</c:v>
                </c:pt>
                <c:pt idx="67">
                  <c:v>44439</c:v>
                </c:pt>
                <c:pt idx="68">
                  <c:v>44469</c:v>
                </c:pt>
                <c:pt idx="69">
                  <c:v>44500</c:v>
                </c:pt>
                <c:pt idx="70">
                  <c:v>44530</c:v>
                </c:pt>
                <c:pt idx="71">
                  <c:v>44561</c:v>
                </c:pt>
              </c:numCache>
            </c:numRef>
          </c:cat>
          <c:val>
            <c:numRef>
              <c:f>'G 1.1.8 CZ'!$B$19:$BU$19</c:f>
              <c:numCache>
                <c:formatCode>0.0</c:formatCode>
                <c:ptCount val="72"/>
                <c:pt idx="0">
                  <c:v>8.3</c:v>
                </c:pt>
                <c:pt idx="1">
                  <c:v>5.2</c:v>
                </c:pt>
                <c:pt idx="2">
                  <c:v>7.7</c:v>
                </c:pt>
                <c:pt idx="3">
                  <c:v>10.1</c:v>
                </c:pt>
                <c:pt idx="4">
                  <c:v>9.1</c:v>
                </c:pt>
                <c:pt idx="5">
                  <c:v>7.9</c:v>
                </c:pt>
                <c:pt idx="6">
                  <c:v>10</c:v>
                </c:pt>
                <c:pt idx="7">
                  <c:v>8.9</c:v>
                </c:pt>
                <c:pt idx="8">
                  <c:v>10.9</c:v>
                </c:pt>
                <c:pt idx="9">
                  <c:v>12.8</c:v>
                </c:pt>
                <c:pt idx="10">
                  <c:v>11.3</c:v>
                </c:pt>
                <c:pt idx="11">
                  <c:v>9.8</c:v>
                </c:pt>
                <c:pt idx="12">
                  <c:v>11.2</c:v>
                </c:pt>
                <c:pt idx="13">
                  <c:v>10.5</c:v>
                </c:pt>
                <c:pt idx="14">
                  <c:v>11.3</c:v>
                </c:pt>
                <c:pt idx="15">
                  <c:v>15.1</c:v>
                </c:pt>
                <c:pt idx="16">
                  <c:v>12.6</c:v>
                </c:pt>
                <c:pt idx="17">
                  <c:v>11.7</c:v>
                </c:pt>
                <c:pt idx="18">
                  <c:v>11.7</c:v>
                </c:pt>
                <c:pt idx="19">
                  <c:v>12.7</c:v>
                </c:pt>
                <c:pt idx="20">
                  <c:v>12.3</c:v>
                </c:pt>
                <c:pt idx="21">
                  <c:v>13.4</c:v>
                </c:pt>
                <c:pt idx="22">
                  <c:v>16</c:v>
                </c:pt>
                <c:pt idx="23">
                  <c:v>14.4</c:v>
                </c:pt>
                <c:pt idx="24">
                  <c:v>13.2</c:v>
                </c:pt>
                <c:pt idx="25">
                  <c:v>11.8</c:v>
                </c:pt>
                <c:pt idx="26">
                  <c:v>12.8</c:v>
                </c:pt>
                <c:pt idx="27">
                  <c:v>11.9</c:v>
                </c:pt>
                <c:pt idx="28">
                  <c:v>9.1</c:v>
                </c:pt>
                <c:pt idx="29">
                  <c:v>5.4</c:v>
                </c:pt>
                <c:pt idx="30">
                  <c:v>4.5</c:v>
                </c:pt>
                <c:pt idx="31">
                  <c:v>10.5</c:v>
                </c:pt>
                <c:pt idx="32">
                  <c:v>8.8</c:v>
                </c:pt>
                <c:pt idx="33">
                  <c:v>7.1</c:v>
                </c:pt>
                <c:pt idx="34">
                  <c:v>5.8</c:v>
                </c:pt>
                <c:pt idx="35">
                  <c:v>3.3</c:v>
                </c:pt>
                <c:pt idx="36">
                  <c:v>-0.8</c:v>
                </c:pt>
                <c:pt idx="37">
                  <c:v>-1.8</c:v>
                </c:pt>
                <c:pt idx="38">
                  <c:v>3.3</c:v>
                </c:pt>
                <c:pt idx="39">
                  <c:v>4.6</c:v>
                </c:pt>
                <c:pt idx="40">
                  <c:v>1.6</c:v>
                </c:pt>
                <c:pt idx="41">
                  <c:v>-4.9</c:v>
                </c:pt>
                <c:pt idx="42">
                  <c:v>-8.7</c:v>
                </c:pt>
                <c:pt idx="43">
                  <c:v>-9.8</c:v>
                </c:pt>
                <c:pt idx="44">
                  <c:v>-11.7</c:v>
                </c:pt>
                <c:pt idx="45">
                  <c:v>-9.3</c:v>
                </c:pt>
                <c:pt idx="46">
                  <c:v>-7.4</c:v>
                </c:pt>
                <c:pt idx="47">
                  <c:v>-3.9</c:v>
                </c:pt>
                <c:pt idx="48">
                  <c:v>-5.7</c:v>
                </c:pt>
                <c:pt idx="49">
                  <c:v>-3.5</c:v>
                </c:pt>
                <c:pt idx="50">
                  <c:v>-30.3</c:v>
                </c:pt>
                <c:pt idx="51">
                  <c:v>-49.7</c:v>
                </c:pt>
                <c:pt idx="52">
                  <c:v>-29.1</c:v>
                </c:pt>
                <c:pt idx="53">
                  <c:v>-10.2</c:v>
                </c:pt>
                <c:pt idx="54">
                  <c:v>0</c:v>
                </c:pt>
                <c:pt idx="55">
                  <c:v>1.9</c:v>
                </c:pt>
                <c:pt idx="56">
                  <c:v>1.8</c:v>
                </c:pt>
                <c:pt idx="57">
                  <c:v>-1.6</c:v>
                </c:pt>
                <c:pt idx="58">
                  <c:v>-6.5</c:v>
                </c:pt>
                <c:pt idx="59">
                  <c:v>-2.9</c:v>
                </c:pt>
                <c:pt idx="60">
                  <c:v>-6.5</c:v>
                </c:pt>
                <c:pt idx="61">
                  <c:v>-0.3</c:v>
                </c:pt>
                <c:pt idx="62">
                  <c:v>10</c:v>
                </c:pt>
                <c:pt idx="63">
                  <c:v>6.9</c:v>
                </c:pt>
                <c:pt idx="64">
                  <c:v>14.1</c:v>
                </c:pt>
                <c:pt idx="65">
                  <c:v>16.5</c:v>
                </c:pt>
                <c:pt idx="66">
                  <c:v>11.9</c:v>
                </c:pt>
                <c:pt idx="67">
                  <c:v>5.7</c:v>
                </c:pt>
                <c:pt idx="68">
                  <c:v>4.5</c:v>
                </c:pt>
                <c:pt idx="69">
                  <c:v>0.3</c:v>
                </c:pt>
                <c:pt idx="70">
                  <c:v>-2.5</c:v>
                </c:pt>
                <c:pt idx="71">
                  <c:v>-5.9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6-4D2C-BCE8-FC9795541210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42400</c:v>
                </c:pt>
                <c:pt idx="1">
                  <c:v>42429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42855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43008</c:v>
                </c:pt>
                <c:pt idx="21">
                  <c:v>43039</c:v>
                </c:pt>
                <c:pt idx="22">
                  <c:v>43069</c:v>
                </c:pt>
                <c:pt idx="23">
                  <c:v>43100</c:v>
                </c:pt>
                <c:pt idx="24">
                  <c:v>43131</c:v>
                </c:pt>
                <c:pt idx="25">
                  <c:v>43159</c:v>
                </c:pt>
                <c:pt idx="26">
                  <c:v>43190</c:v>
                </c:pt>
                <c:pt idx="27">
                  <c:v>43220</c:v>
                </c:pt>
                <c:pt idx="28">
                  <c:v>43251</c:v>
                </c:pt>
                <c:pt idx="29">
                  <c:v>43281</c:v>
                </c:pt>
                <c:pt idx="30">
                  <c:v>43312</c:v>
                </c:pt>
                <c:pt idx="31">
                  <c:v>43343</c:v>
                </c:pt>
                <c:pt idx="32">
                  <c:v>43373</c:v>
                </c:pt>
                <c:pt idx="33">
                  <c:v>43404</c:v>
                </c:pt>
                <c:pt idx="34">
                  <c:v>43434</c:v>
                </c:pt>
                <c:pt idx="35">
                  <c:v>43465</c:v>
                </c:pt>
                <c:pt idx="36">
                  <c:v>43496</c:v>
                </c:pt>
                <c:pt idx="37">
                  <c:v>43524</c:v>
                </c:pt>
                <c:pt idx="38">
                  <c:v>43555</c:v>
                </c:pt>
                <c:pt idx="39">
                  <c:v>43585</c:v>
                </c:pt>
                <c:pt idx="40">
                  <c:v>43616</c:v>
                </c:pt>
                <c:pt idx="41">
                  <c:v>43646</c:v>
                </c:pt>
                <c:pt idx="42">
                  <c:v>43677</c:v>
                </c:pt>
                <c:pt idx="43">
                  <c:v>43708</c:v>
                </c:pt>
                <c:pt idx="44">
                  <c:v>43738</c:v>
                </c:pt>
                <c:pt idx="45">
                  <c:v>43769</c:v>
                </c:pt>
                <c:pt idx="46">
                  <c:v>43799</c:v>
                </c:pt>
                <c:pt idx="47">
                  <c:v>43830</c:v>
                </c:pt>
                <c:pt idx="48">
                  <c:v>43861</c:v>
                </c:pt>
                <c:pt idx="49">
                  <c:v>43890</c:v>
                </c:pt>
                <c:pt idx="50">
                  <c:v>43921</c:v>
                </c:pt>
                <c:pt idx="51">
                  <c:v>43951</c:v>
                </c:pt>
                <c:pt idx="52">
                  <c:v>43982</c:v>
                </c:pt>
                <c:pt idx="53">
                  <c:v>44012</c:v>
                </c:pt>
                <c:pt idx="54">
                  <c:v>44043</c:v>
                </c:pt>
                <c:pt idx="55">
                  <c:v>44074</c:v>
                </c:pt>
                <c:pt idx="56">
                  <c:v>44104</c:v>
                </c:pt>
                <c:pt idx="57">
                  <c:v>44135</c:v>
                </c:pt>
                <c:pt idx="58">
                  <c:v>44165</c:v>
                </c:pt>
                <c:pt idx="59">
                  <c:v>44196</c:v>
                </c:pt>
                <c:pt idx="60">
                  <c:v>44227</c:v>
                </c:pt>
                <c:pt idx="61">
                  <c:v>44255</c:v>
                </c:pt>
                <c:pt idx="62">
                  <c:v>44286</c:v>
                </c:pt>
                <c:pt idx="63">
                  <c:v>44316</c:v>
                </c:pt>
                <c:pt idx="64">
                  <c:v>44347</c:v>
                </c:pt>
                <c:pt idx="65">
                  <c:v>44377</c:v>
                </c:pt>
                <c:pt idx="66">
                  <c:v>44408</c:v>
                </c:pt>
                <c:pt idx="67">
                  <c:v>44439</c:v>
                </c:pt>
                <c:pt idx="68">
                  <c:v>44469</c:v>
                </c:pt>
                <c:pt idx="69">
                  <c:v>44500</c:v>
                </c:pt>
                <c:pt idx="70">
                  <c:v>44530</c:v>
                </c:pt>
                <c:pt idx="71">
                  <c:v>44561</c:v>
                </c:pt>
              </c:numCache>
            </c:numRef>
          </c:cat>
          <c:val>
            <c:numRef>
              <c:f>'G 1.1.8 CZ'!$B$20:$BU$20</c:f>
              <c:numCache>
                <c:formatCode>0.0</c:formatCode>
                <c:ptCount val="72"/>
                <c:pt idx="0">
                  <c:v>3.51</c:v>
                </c:pt>
                <c:pt idx="1">
                  <c:v>4.69</c:v>
                </c:pt>
                <c:pt idx="2">
                  <c:v>5.78</c:v>
                </c:pt>
                <c:pt idx="3">
                  <c:v>4.77</c:v>
                </c:pt>
                <c:pt idx="4">
                  <c:v>2.37</c:v>
                </c:pt>
                <c:pt idx="5">
                  <c:v>2.65</c:v>
                </c:pt>
                <c:pt idx="6">
                  <c:v>1.06</c:v>
                </c:pt>
                <c:pt idx="7">
                  <c:v>2.71</c:v>
                </c:pt>
                <c:pt idx="8">
                  <c:v>2.33</c:v>
                </c:pt>
                <c:pt idx="9">
                  <c:v>3.45</c:v>
                </c:pt>
                <c:pt idx="10">
                  <c:v>3.3</c:v>
                </c:pt>
                <c:pt idx="11">
                  <c:v>3.53</c:v>
                </c:pt>
                <c:pt idx="12">
                  <c:v>4.32</c:v>
                </c:pt>
                <c:pt idx="13">
                  <c:v>3.96</c:v>
                </c:pt>
                <c:pt idx="14">
                  <c:v>4.54</c:v>
                </c:pt>
                <c:pt idx="15">
                  <c:v>5.68</c:v>
                </c:pt>
                <c:pt idx="16">
                  <c:v>9.43</c:v>
                </c:pt>
                <c:pt idx="17">
                  <c:v>9.32</c:v>
                </c:pt>
                <c:pt idx="18">
                  <c:v>9.73</c:v>
                </c:pt>
                <c:pt idx="19">
                  <c:v>6.91</c:v>
                </c:pt>
                <c:pt idx="20">
                  <c:v>7.13</c:v>
                </c:pt>
                <c:pt idx="21">
                  <c:v>5.96</c:v>
                </c:pt>
                <c:pt idx="22">
                  <c:v>6.56</c:v>
                </c:pt>
                <c:pt idx="23">
                  <c:v>8.12</c:v>
                </c:pt>
                <c:pt idx="24">
                  <c:v>9.5</c:v>
                </c:pt>
                <c:pt idx="25">
                  <c:v>8.16</c:v>
                </c:pt>
                <c:pt idx="26">
                  <c:v>5.6</c:v>
                </c:pt>
                <c:pt idx="27">
                  <c:v>3.35</c:v>
                </c:pt>
                <c:pt idx="28">
                  <c:v>2.11</c:v>
                </c:pt>
                <c:pt idx="29">
                  <c:v>2.88</c:v>
                </c:pt>
                <c:pt idx="30">
                  <c:v>3.84</c:v>
                </c:pt>
                <c:pt idx="31">
                  <c:v>4.37</c:v>
                </c:pt>
                <c:pt idx="32">
                  <c:v>3.5</c:v>
                </c:pt>
                <c:pt idx="33">
                  <c:v>2.77</c:v>
                </c:pt>
                <c:pt idx="34">
                  <c:v>2.73</c:v>
                </c:pt>
                <c:pt idx="35">
                  <c:v>1.47</c:v>
                </c:pt>
                <c:pt idx="36">
                  <c:v>-0.29</c:v>
                </c:pt>
                <c:pt idx="37">
                  <c:v>-0.46</c:v>
                </c:pt>
                <c:pt idx="38">
                  <c:v>0.72</c:v>
                </c:pt>
                <c:pt idx="39">
                  <c:v>2.77</c:v>
                </c:pt>
                <c:pt idx="40">
                  <c:v>3.33</c:v>
                </c:pt>
                <c:pt idx="41">
                  <c:v>1.53</c:v>
                </c:pt>
                <c:pt idx="42">
                  <c:v>-0.16</c:v>
                </c:pt>
                <c:pt idx="43">
                  <c:v>-1.22</c:v>
                </c:pt>
                <c:pt idx="44">
                  <c:v>-0.75</c:v>
                </c:pt>
                <c:pt idx="45">
                  <c:v>-0.54</c:v>
                </c:pt>
                <c:pt idx="46">
                  <c:v>-1.48</c:v>
                </c:pt>
                <c:pt idx="47">
                  <c:v>-2.21</c:v>
                </c:pt>
                <c:pt idx="48">
                  <c:v>-1.95</c:v>
                </c:pt>
                <c:pt idx="49">
                  <c:v>-0.37</c:v>
                </c:pt>
                <c:pt idx="50">
                  <c:v>-3.66</c:v>
                </c:pt>
                <c:pt idx="51">
                  <c:v>-15.95</c:v>
                </c:pt>
                <c:pt idx="52">
                  <c:v>-24.62</c:v>
                </c:pt>
                <c:pt idx="53">
                  <c:v>-23.88</c:v>
                </c:pt>
                <c:pt idx="54">
                  <c:v>-13.48</c:v>
                </c:pt>
                <c:pt idx="55">
                  <c:v>-5.74</c:v>
                </c:pt>
                <c:pt idx="56">
                  <c:v>-2.42</c:v>
                </c:pt>
                <c:pt idx="57">
                  <c:v>0.45</c:v>
                </c:pt>
                <c:pt idx="58">
                  <c:v>1.66</c:v>
                </c:pt>
                <c:pt idx="59">
                  <c:v>2.9</c:v>
                </c:pt>
                <c:pt idx="60">
                  <c:v>1.6</c:v>
                </c:pt>
                <c:pt idx="61">
                  <c:v>-0.07</c:v>
                </c:pt>
                <c:pt idx="62">
                  <c:v>3.11</c:v>
                </c:pt>
                <c:pt idx="63">
                  <c:v>18.45</c:v>
                </c:pt>
                <c:pt idx="64">
                  <c:v>31.25</c:v>
                </c:pt>
                <c:pt idx="65">
                  <c:v>30.48</c:v>
                </c:pt>
                <c:pt idx="66">
                  <c:v>14.68</c:v>
                </c:pt>
                <c:pt idx="67">
                  <c:v>6.26</c:v>
                </c:pt>
                <c:pt idx="68">
                  <c:v>0.73</c:v>
                </c:pt>
                <c:pt idx="69">
                  <c:v>-3.43</c:v>
                </c:pt>
                <c:pt idx="70">
                  <c:v>-3.68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56-4D2C-BCE8-FC9795541210}"/>
            </c:ext>
          </c:extLst>
        </c:ser>
        <c:ser>
          <c:idx val="0"/>
          <c:order val="2"/>
          <c:tx>
            <c:v>Důvěra ve zprac. průmyslu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42400</c:v>
                </c:pt>
                <c:pt idx="1">
                  <c:v>42429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42855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43008</c:v>
                </c:pt>
                <c:pt idx="21">
                  <c:v>43039</c:v>
                </c:pt>
                <c:pt idx="22">
                  <c:v>43069</c:v>
                </c:pt>
                <c:pt idx="23">
                  <c:v>43100</c:v>
                </c:pt>
                <c:pt idx="24">
                  <c:v>43131</c:v>
                </c:pt>
                <c:pt idx="25">
                  <c:v>43159</c:v>
                </c:pt>
                <c:pt idx="26">
                  <c:v>43190</c:v>
                </c:pt>
                <c:pt idx="27">
                  <c:v>43220</c:v>
                </c:pt>
                <c:pt idx="28">
                  <c:v>43251</c:v>
                </c:pt>
                <c:pt idx="29">
                  <c:v>43281</c:v>
                </c:pt>
                <c:pt idx="30">
                  <c:v>43312</c:v>
                </c:pt>
                <c:pt idx="31">
                  <c:v>43343</c:v>
                </c:pt>
                <c:pt idx="32">
                  <c:v>43373</c:v>
                </c:pt>
                <c:pt idx="33">
                  <c:v>43404</c:v>
                </c:pt>
                <c:pt idx="34">
                  <c:v>43434</c:v>
                </c:pt>
                <c:pt idx="35">
                  <c:v>43465</c:v>
                </c:pt>
                <c:pt idx="36">
                  <c:v>43496</c:v>
                </c:pt>
                <c:pt idx="37">
                  <c:v>43524</c:v>
                </c:pt>
                <c:pt idx="38">
                  <c:v>43555</c:v>
                </c:pt>
                <c:pt idx="39">
                  <c:v>43585</c:v>
                </c:pt>
                <c:pt idx="40">
                  <c:v>43616</c:v>
                </c:pt>
                <c:pt idx="41">
                  <c:v>43646</c:v>
                </c:pt>
                <c:pt idx="42">
                  <c:v>43677</c:v>
                </c:pt>
                <c:pt idx="43">
                  <c:v>43708</c:v>
                </c:pt>
                <c:pt idx="44">
                  <c:v>43738</c:v>
                </c:pt>
                <c:pt idx="45">
                  <c:v>43769</c:v>
                </c:pt>
                <c:pt idx="46">
                  <c:v>43799</c:v>
                </c:pt>
                <c:pt idx="47">
                  <c:v>43830</c:v>
                </c:pt>
                <c:pt idx="48">
                  <c:v>43861</c:v>
                </c:pt>
                <c:pt idx="49">
                  <c:v>43890</c:v>
                </c:pt>
                <c:pt idx="50">
                  <c:v>43921</c:v>
                </c:pt>
                <c:pt idx="51">
                  <c:v>43951</c:v>
                </c:pt>
                <c:pt idx="52">
                  <c:v>43982</c:v>
                </c:pt>
                <c:pt idx="53">
                  <c:v>44012</c:v>
                </c:pt>
                <c:pt idx="54">
                  <c:v>44043</c:v>
                </c:pt>
                <c:pt idx="55">
                  <c:v>44074</c:v>
                </c:pt>
                <c:pt idx="56">
                  <c:v>44104</c:v>
                </c:pt>
                <c:pt idx="57">
                  <c:v>44135</c:v>
                </c:pt>
                <c:pt idx="58">
                  <c:v>44165</c:v>
                </c:pt>
                <c:pt idx="59">
                  <c:v>44196</c:v>
                </c:pt>
                <c:pt idx="60">
                  <c:v>44227</c:v>
                </c:pt>
                <c:pt idx="61">
                  <c:v>44255</c:v>
                </c:pt>
                <c:pt idx="62">
                  <c:v>44286</c:v>
                </c:pt>
                <c:pt idx="63">
                  <c:v>44316</c:v>
                </c:pt>
                <c:pt idx="64">
                  <c:v>44347</c:v>
                </c:pt>
                <c:pt idx="65">
                  <c:v>44377</c:v>
                </c:pt>
                <c:pt idx="66">
                  <c:v>44408</c:v>
                </c:pt>
                <c:pt idx="67">
                  <c:v>44439</c:v>
                </c:pt>
                <c:pt idx="68">
                  <c:v>44469</c:v>
                </c:pt>
                <c:pt idx="69">
                  <c:v>44500</c:v>
                </c:pt>
                <c:pt idx="70">
                  <c:v>44530</c:v>
                </c:pt>
                <c:pt idx="71">
                  <c:v>44561</c:v>
                </c:pt>
              </c:numCache>
            </c:numRef>
          </c:cat>
          <c:val>
            <c:numRef>
              <c:f>'G 1.1.8 CZ'!$B$21:$BU$21</c:f>
              <c:numCache>
                <c:formatCode>0.0</c:formatCode>
                <c:ptCount val="72"/>
                <c:pt idx="0">
                  <c:v>9.9</c:v>
                </c:pt>
                <c:pt idx="1">
                  <c:v>5.5</c:v>
                </c:pt>
                <c:pt idx="2">
                  <c:v>8.4</c:v>
                </c:pt>
                <c:pt idx="3">
                  <c:v>9.8</c:v>
                </c:pt>
                <c:pt idx="4">
                  <c:v>10.7</c:v>
                </c:pt>
                <c:pt idx="5">
                  <c:v>11.7</c:v>
                </c:pt>
                <c:pt idx="6">
                  <c:v>11</c:v>
                </c:pt>
                <c:pt idx="7">
                  <c:v>9.1</c:v>
                </c:pt>
                <c:pt idx="8">
                  <c:v>12.7</c:v>
                </c:pt>
                <c:pt idx="9">
                  <c:v>15.7</c:v>
                </c:pt>
                <c:pt idx="10">
                  <c:v>14.4</c:v>
                </c:pt>
                <c:pt idx="11">
                  <c:v>15.2</c:v>
                </c:pt>
                <c:pt idx="12">
                  <c:v>16.8</c:v>
                </c:pt>
                <c:pt idx="13">
                  <c:v>20.2</c:v>
                </c:pt>
                <c:pt idx="14">
                  <c:v>24.2</c:v>
                </c:pt>
                <c:pt idx="15">
                  <c:v>27.9</c:v>
                </c:pt>
                <c:pt idx="16">
                  <c:v>29.4</c:v>
                </c:pt>
                <c:pt idx="17">
                  <c:v>28</c:v>
                </c:pt>
                <c:pt idx="18">
                  <c:v>30.3</c:v>
                </c:pt>
                <c:pt idx="19">
                  <c:v>29.7</c:v>
                </c:pt>
                <c:pt idx="20">
                  <c:v>28.6</c:v>
                </c:pt>
                <c:pt idx="21">
                  <c:v>31.1</c:v>
                </c:pt>
                <c:pt idx="22">
                  <c:v>33.1</c:v>
                </c:pt>
                <c:pt idx="23">
                  <c:v>30.6</c:v>
                </c:pt>
                <c:pt idx="24">
                  <c:v>33.8</c:v>
                </c:pt>
                <c:pt idx="25">
                  <c:v>30.2</c:v>
                </c:pt>
                <c:pt idx="26">
                  <c:v>29.5</c:v>
                </c:pt>
                <c:pt idx="27">
                  <c:v>28.4</c:v>
                </c:pt>
                <c:pt idx="28">
                  <c:v>26.7</c:v>
                </c:pt>
                <c:pt idx="29">
                  <c:v>23.7</c:v>
                </c:pt>
                <c:pt idx="30">
                  <c:v>22</c:v>
                </c:pt>
                <c:pt idx="31">
                  <c:v>23.4</c:v>
                </c:pt>
                <c:pt idx="32">
                  <c:v>22.2</c:v>
                </c:pt>
                <c:pt idx="33">
                  <c:v>18.1</c:v>
                </c:pt>
                <c:pt idx="34">
                  <c:v>16.6</c:v>
                </c:pt>
                <c:pt idx="35">
                  <c:v>14.1</c:v>
                </c:pt>
                <c:pt idx="36">
                  <c:v>11.4</c:v>
                </c:pt>
                <c:pt idx="37">
                  <c:v>9.2</c:v>
                </c:pt>
                <c:pt idx="38">
                  <c:v>8.9</c:v>
                </c:pt>
                <c:pt idx="39">
                  <c:v>7.7</c:v>
                </c:pt>
                <c:pt idx="40">
                  <c:v>6.5</c:v>
                </c:pt>
                <c:pt idx="41">
                  <c:v>0.8</c:v>
                </c:pt>
                <c:pt idx="42">
                  <c:v>-5.2</c:v>
                </c:pt>
                <c:pt idx="43">
                  <c:v>-6.9</c:v>
                </c:pt>
                <c:pt idx="44">
                  <c:v>-7.8</c:v>
                </c:pt>
                <c:pt idx="45">
                  <c:v>-6</c:v>
                </c:pt>
                <c:pt idx="46">
                  <c:v>-6.9</c:v>
                </c:pt>
                <c:pt idx="47">
                  <c:v>-5.9</c:v>
                </c:pt>
                <c:pt idx="48">
                  <c:v>-1.7</c:v>
                </c:pt>
                <c:pt idx="49">
                  <c:v>-1.8</c:v>
                </c:pt>
                <c:pt idx="50">
                  <c:v>-17</c:v>
                </c:pt>
                <c:pt idx="51">
                  <c:v>-41.7</c:v>
                </c:pt>
                <c:pt idx="52">
                  <c:v>-34.5</c:v>
                </c:pt>
                <c:pt idx="53">
                  <c:v>-23.6</c:v>
                </c:pt>
                <c:pt idx="54">
                  <c:v>-13.6</c:v>
                </c:pt>
                <c:pt idx="55">
                  <c:v>-7</c:v>
                </c:pt>
                <c:pt idx="56">
                  <c:v>-1.5</c:v>
                </c:pt>
                <c:pt idx="57">
                  <c:v>1.3</c:v>
                </c:pt>
                <c:pt idx="58">
                  <c:v>4.1</c:v>
                </c:pt>
                <c:pt idx="59">
                  <c:v>9.8</c:v>
                </c:pt>
                <c:pt idx="60">
                  <c:v>10.1</c:v>
                </c:pt>
                <c:pt idx="61">
                  <c:v>16.8</c:v>
                </c:pt>
                <c:pt idx="62">
                  <c:v>23.9</c:v>
                </c:pt>
                <c:pt idx="63">
                  <c:v>24.9</c:v>
                </c:pt>
                <c:pt idx="64">
                  <c:v>25.7</c:v>
                </c:pt>
                <c:pt idx="65">
                  <c:v>28.9</c:v>
                </c:pt>
                <c:pt idx="66">
                  <c:v>27.8</c:v>
                </c:pt>
                <c:pt idx="67">
                  <c:v>24.7</c:v>
                </c:pt>
                <c:pt idx="68">
                  <c:v>20.1</c:v>
                </c:pt>
                <c:pt idx="69">
                  <c:v>17.5</c:v>
                </c:pt>
                <c:pt idx="70">
                  <c:v>16.7</c:v>
                </c:pt>
                <c:pt idx="71">
                  <c:v>17.3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56-4D2C-BCE8-FC9795541210}"/>
            </c:ext>
          </c:extLst>
        </c:ser>
        <c:marker val="1"/>
        <c:axId val="20344713"/>
        <c:axId val="5675564"/>
      </c:lineChart>
      <c:dateAx>
        <c:axId val="203447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75564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5675564"/>
        <c:scaling>
          <c:orientation val="minMax"/>
          <c:max val="45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344713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"/>
          <c:y val="0.66275"/>
          <c:w val="0.50625"/>
          <c:h val="0.220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53.6</c:v>
                </c:pt>
                <c:pt idx="1">
                  <c:v>49.6</c:v>
                </c:pt>
                <c:pt idx="2">
                  <c:v>52.1</c:v>
                </c:pt>
                <c:pt idx="3">
                  <c:v>61.4</c:v>
                </c:pt>
                <c:pt idx="4">
                  <c:v>66.9</c:v>
                </c:pt>
                <c:pt idx="5">
                  <c:v>74.5</c:v>
                </c:pt>
                <c:pt idx="6">
                  <c:v>75.1</c:v>
                </c:pt>
                <c:pt idx="7">
                  <c:v>69</c:v>
                </c:pt>
                <c:pt idx="8">
                  <c:v>63.1</c:v>
                </c:pt>
                <c:pt idx="9">
                  <c:v>69</c:v>
                </c:pt>
                <c:pt idx="10">
                  <c:v>61.9</c:v>
                </c:pt>
                <c:pt idx="11">
                  <c:v>63.3</c:v>
                </c:pt>
                <c:pt idx="12">
                  <c:v>50.3</c:v>
                </c:pt>
                <c:pt idx="13">
                  <c:v>29.7</c:v>
                </c:pt>
                <c:pt idx="14">
                  <c:v>42.9</c:v>
                </c:pt>
                <c:pt idx="15">
                  <c:v>44.3</c:v>
                </c:pt>
                <c:pt idx="16">
                  <c:v>61</c:v>
                </c:pt>
                <c:pt idx="17">
                  <c:v>69</c:v>
                </c:pt>
                <c:pt idx="18">
                  <c:v>73.5</c:v>
                </c:pt>
                <c:pt idx="19">
                  <c:v>79.6</c:v>
                </c:pt>
                <c:pt idx="20">
                  <c:v>77.46</c:v>
                </c:pt>
                <c:pt idx="21">
                  <c:v>76.92</c:v>
                </c:pt>
                <c:pt idx="22">
                  <c:v>75.4</c:v>
                </c:pt>
                <c:pt idx="23">
                  <c:v>73.93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7-4AA2-8A4A-A4E68E2FDED1}"/>
            </c:ext>
          </c:extLst>
        </c:ser>
        <c:marker val="1"/>
        <c:axId val="43346449"/>
        <c:axId val="33138321"/>
      </c:lineChart>
      <c:catAx>
        <c:axId val="433464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138321"/>
        <c:crosses val="autoZero"/>
        <c:auto val="0"/>
        <c:lblOffset val="100"/>
        <c:tickLblSkip val="4"/>
        <c:tickMarkSkip val="4"/>
        <c:noMultiLvlLbl val="0"/>
      </c:catAx>
      <c:valAx>
        <c:axId val="33138321"/>
        <c:scaling>
          <c:orientation val="minMax"/>
          <c:max val="8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346449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59.58</c:v>
                </c:pt>
                <c:pt idx="1">
                  <c:v>8.8</c:v>
                </c:pt>
                <c:pt idx="2">
                  <c:v>13.18</c:v>
                </c:pt>
                <c:pt idx="3">
                  <c:v>23.41</c:v>
                </c:pt>
                <c:pt idx="4">
                  <c:v>22.51</c:v>
                </c:pt>
                <c:pt idx="5">
                  <c:v>47.52</c:v>
                </c:pt>
                <c:pt idx="6">
                  <c:v>44.07</c:v>
                </c:pt>
                <c:pt idx="7">
                  <c:v>12.62</c:v>
                </c:pt>
                <c:pt idx="8">
                  <c:v>-5.95</c:v>
                </c:pt>
                <c:pt idx="9">
                  <c:v>-7.61</c:v>
                </c:pt>
                <c:pt idx="10">
                  <c:v>-17.99</c:v>
                </c:pt>
                <c:pt idx="11">
                  <c:v>-8.34</c:v>
                </c:pt>
                <c:pt idx="12">
                  <c:v>-20.57</c:v>
                </c:pt>
                <c:pt idx="13">
                  <c:v>-59.07</c:v>
                </c:pt>
                <c:pt idx="14">
                  <c:v>-30.35</c:v>
                </c:pt>
                <c:pt idx="15">
                  <c:v>-29.53</c:v>
                </c:pt>
                <c:pt idx="16">
                  <c:v>20.54</c:v>
                </c:pt>
                <c:pt idx="17">
                  <c:v>123.46</c:v>
                </c:pt>
                <c:pt idx="18">
                  <c:v>69.75</c:v>
                </c:pt>
                <c:pt idx="19">
                  <c:v>79.38</c:v>
                </c:pt>
                <c:pt idx="20">
                  <c:v>26.96</c:v>
                </c:pt>
                <c:pt idx="21">
                  <c:v>11.56</c:v>
                </c:pt>
                <c:pt idx="22">
                  <c:v>2.57</c:v>
                </c:pt>
                <c:pt idx="23">
                  <c:v>-7.02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3C-4FCD-A3C3-318992444DC7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4.41</c:v>
                </c:pt>
                <c:pt idx="1">
                  <c:v>0.63</c:v>
                </c:pt>
                <c:pt idx="2">
                  <c:v>-8.9</c:v>
                </c:pt>
                <c:pt idx="3">
                  <c:v>-14.7</c:v>
                </c:pt>
                <c:pt idx="4">
                  <c:v>-20.88</c:v>
                </c:pt>
                <c:pt idx="5">
                  <c:v>-13.36</c:v>
                </c:pt>
                <c:pt idx="6">
                  <c:v>-0.41</c:v>
                </c:pt>
                <c:pt idx="7">
                  <c:v>4.24</c:v>
                </c:pt>
                <c:pt idx="8">
                  <c:v>9.17</c:v>
                </c:pt>
                <c:pt idx="9">
                  <c:v>6.02</c:v>
                </c:pt>
                <c:pt idx="10">
                  <c:v>4.29</c:v>
                </c:pt>
                <c:pt idx="11">
                  <c:v>1.89</c:v>
                </c:pt>
                <c:pt idx="12">
                  <c:v>2.53</c:v>
                </c:pt>
                <c:pt idx="13">
                  <c:v>5.3</c:v>
                </c:pt>
                <c:pt idx="14">
                  <c:v>-1.89</c:v>
                </c:pt>
                <c:pt idx="15">
                  <c:v>-2.74</c:v>
                </c:pt>
                <c:pt idx="16">
                  <c:v>-7.66</c:v>
                </c:pt>
                <c:pt idx="17">
                  <c:v>-22.25</c:v>
                </c:pt>
                <c:pt idx="18">
                  <c:v>-6.02</c:v>
                </c:pt>
                <c:pt idx="19">
                  <c:v>-1.06</c:v>
                </c:pt>
                <c:pt idx="20">
                  <c:v>-0.26</c:v>
                </c:pt>
                <c:pt idx="21">
                  <c:v>1.51</c:v>
                </c:pt>
                <c:pt idx="22">
                  <c:v>-0.41</c:v>
                </c:pt>
                <c:pt idx="23">
                  <c:v>-2.91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3C-4FCD-A3C3-318992444DC7}"/>
            </c:ext>
          </c:extLst>
        </c:ser>
        <c:overlap val="100"/>
        <c:gapWidth val="40"/>
        <c:axId val="23682813"/>
        <c:axId val="19244253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63.99</c:v>
                </c:pt>
                <c:pt idx="1">
                  <c:v>9.43</c:v>
                </c:pt>
                <c:pt idx="2">
                  <c:v>4.28</c:v>
                </c:pt>
                <c:pt idx="3">
                  <c:v>8.71</c:v>
                </c:pt>
                <c:pt idx="4">
                  <c:v>1.63</c:v>
                </c:pt>
                <c:pt idx="5">
                  <c:v>34.16</c:v>
                </c:pt>
                <c:pt idx="6">
                  <c:v>43.66</c:v>
                </c:pt>
                <c:pt idx="7">
                  <c:v>16.86</c:v>
                </c:pt>
                <c:pt idx="8">
                  <c:v>3.22</c:v>
                </c:pt>
                <c:pt idx="9">
                  <c:v>-1.59</c:v>
                </c:pt>
                <c:pt idx="10">
                  <c:v>-13.7</c:v>
                </c:pt>
                <c:pt idx="11">
                  <c:v>-6.45</c:v>
                </c:pt>
                <c:pt idx="12">
                  <c:v>-18.04</c:v>
                </c:pt>
                <c:pt idx="13">
                  <c:v>-53.77</c:v>
                </c:pt>
                <c:pt idx="14">
                  <c:v>-32.24</c:v>
                </c:pt>
                <c:pt idx="15">
                  <c:v>-32.28</c:v>
                </c:pt>
                <c:pt idx="16">
                  <c:v>12.88</c:v>
                </c:pt>
                <c:pt idx="17">
                  <c:v>101.22</c:v>
                </c:pt>
                <c:pt idx="18">
                  <c:v>63.73</c:v>
                </c:pt>
                <c:pt idx="19">
                  <c:v>78.33</c:v>
                </c:pt>
                <c:pt idx="20">
                  <c:v>26.69</c:v>
                </c:pt>
                <c:pt idx="21">
                  <c:v>13.08</c:v>
                </c:pt>
                <c:pt idx="22">
                  <c:v>2.16</c:v>
                </c:pt>
                <c:pt idx="23">
                  <c:v>-9.93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3C-4FCD-A3C3-318992444DC7}"/>
            </c:ext>
          </c:extLst>
        </c:ser>
        <c:marker val="1"/>
        <c:axId val="23682813"/>
        <c:axId val="19244253"/>
      </c:lineChart>
      <c:catAx>
        <c:axId val="236828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244253"/>
        <c:crosses val="autoZero"/>
        <c:auto val="0"/>
        <c:lblOffset val="100"/>
        <c:tickLblSkip val="4"/>
        <c:tickMarkSkip val="4"/>
        <c:noMultiLvlLbl val="0"/>
      </c:catAx>
      <c:valAx>
        <c:axId val="19244253"/>
        <c:scaling>
          <c:orientation val="minMax"/>
          <c:max val="125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3682813"/>
        <c:crosses val="autoZero"/>
        <c:crossBetween val="between"/>
        <c:majorUnit val="2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65"/>
          <c:y val="0.6802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-2.4</c:v>
                </c:pt>
                <c:pt idx="1">
                  <c:v>-1.21</c:v>
                </c:pt>
                <c:pt idx="2">
                  <c:v>0.05</c:v>
                </c:pt>
                <c:pt idx="3">
                  <c:v>-0.73</c:v>
                </c:pt>
                <c:pt idx="4">
                  <c:v>-0.56</c:v>
                </c:pt>
                <c:pt idx="5">
                  <c:v>1</c:v>
                </c:pt>
                <c:pt idx="6">
                  <c:v>0.74</c:v>
                </c:pt>
                <c:pt idx="7">
                  <c:v>-0.06</c:v>
                </c:pt>
                <c:pt idx="8">
                  <c:v>-1.06</c:v>
                </c:pt>
                <c:pt idx="9">
                  <c:v>-2.39</c:v>
                </c:pt>
                <c:pt idx="10">
                  <c:v>-3.92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8F-45C0-8CDB-ABC30276DF38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-0.12</c:v>
                </c:pt>
                <c:pt idx="1">
                  <c:v>-1.92</c:v>
                </c:pt>
                <c:pt idx="2">
                  <c:v>-0.09</c:v>
                </c:pt>
                <c:pt idx="3">
                  <c:v>-0.54</c:v>
                </c:pt>
                <c:pt idx="4">
                  <c:v>-0.07</c:v>
                </c:pt>
                <c:pt idx="5">
                  <c:v>-0.13</c:v>
                </c:pt>
                <c:pt idx="6">
                  <c:v>0</c:v>
                </c:pt>
                <c:pt idx="7">
                  <c:v>-0.08</c:v>
                </c:pt>
                <c:pt idx="8">
                  <c:v>0</c:v>
                </c:pt>
                <c:pt idx="9">
                  <c:v>-2.16</c:v>
                </c:pt>
                <c:pt idx="10">
                  <c:v>-1.72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8F-45C0-8CDB-ABC30276DF38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-0.18</c:v>
                </c:pt>
                <c:pt idx="1">
                  <c:v>-0.77</c:v>
                </c:pt>
                <c:pt idx="2">
                  <c:v>-1.24</c:v>
                </c:pt>
                <c:pt idx="3">
                  <c:v>-0.8</c:v>
                </c:pt>
                <c:pt idx="4">
                  <c:v>-0.01</c:v>
                </c:pt>
                <c:pt idx="5">
                  <c:v>-0.16</c:v>
                </c:pt>
                <c:pt idx="6">
                  <c:v>0.76</c:v>
                </c:pt>
                <c:pt idx="7">
                  <c:v>1.05</c:v>
                </c:pt>
                <c:pt idx="8">
                  <c:v>1.36</c:v>
                </c:pt>
                <c:pt idx="9">
                  <c:v>-1.04</c:v>
                </c:pt>
                <c:pt idx="10">
                  <c:v>-0.44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8F-45C0-8CDB-ABC30276DF38}"/>
            </c:ext>
          </c:extLst>
        </c:ser>
        <c:overlap val="100"/>
        <c:gapWidth val="50"/>
        <c:axId val="3417140"/>
        <c:axId val="28191161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-2.7</c:v>
                </c:pt>
                <c:pt idx="1">
                  <c:v>-3.9</c:v>
                </c:pt>
                <c:pt idx="2">
                  <c:v>-1.28</c:v>
                </c:pt>
                <c:pt idx="3">
                  <c:v>-2.08</c:v>
                </c:pt>
                <c:pt idx="4">
                  <c:v>-0.64</c:v>
                </c:pt>
                <c:pt idx="5">
                  <c:v>0.71</c:v>
                </c:pt>
                <c:pt idx="6">
                  <c:v>1.5</c:v>
                </c:pt>
                <c:pt idx="7">
                  <c:v>0.91</c:v>
                </c:pt>
                <c:pt idx="8">
                  <c:v>0.31</c:v>
                </c:pt>
                <c:pt idx="9">
                  <c:v>-5.58</c:v>
                </c:pt>
                <c:pt idx="10">
                  <c:v>-6.08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8F-45C0-8CDB-ABC30276DF38}"/>
            </c:ext>
          </c:extLst>
        </c:ser>
        <c:marker val="1"/>
        <c:axId val="3417140"/>
        <c:axId val="28191161"/>
      </c:lineChart>
      <c:catAx>
        <c:axId val="34171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191161"/>
        <c:crosses val="autoZero"/>
        <c:auto val="1"/>
        <c:lblOffset val="100"/>
        <c:tickLblSkip val="2"/>
        <c:noMultiLvlLbl val="0"/>
      </c:catAx>
      <c:valAx>
        <c:axId val="28191161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171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3.27</c:v>
                </c:pt>
                <c:pt idx="1">
                  <c:v>3.94</c:v>
                </c:pt>
                <c:pt idx="2">
                  <c:v>3.88</c:v>
                </c:pt>
                <c:pt idx="3">
                  <c:v>4.07</c:v>
                </c:pt>
                <c:pt idx="4">
                  <c:v>4.65</c:v>
                </c:pt>
                <c:pt idx="5">
                  <c:v>4.3</c:v>
                </c:pt>
                <c:pt idx="6">
                  <c:v>3.96</c:v>
                </c:pt>
                <c:pt idx="7">
                  <c:v>3.9</c:v>
                </c:pt>
                <c:pt idx="8">
                  <c:v>3.86</c:v>
                </c:pt>
                <c:pt idx="9">
                  <c:v>3.6</c:v>
                </c:pt>
                <c:pt idx="10">
                  <c:v>3.18</c:v>
                </c:pt>
                <c:pt idx="11">
                  <c:v>3.19</c:v>
                </c:pt>
                <c:pt idx="12">
                  <c:v>1.81</c:v>
                </c:pt>
                <c:pt idx="13">
                  <c:v>-1.2</c:v>
                </c:pt>
                <c:pt idx="14">
                  <c:v>0.15</c:v>
                </c:pt>
                <c:pt idx="15">
                  <c:v>1.82</c:v>
                </c:pt>
                <c:pt idx="16">
                  <c:v>0.58</c:v>
                </c:pt>
                <c:pt idx="17">
                  <c:v>5.56</c:v>
                </c:pt>
                <c:pt idx="18">
                  <c:v>3.9</c:v>
                </c:pt>
                <c:pt idx="19">
                  <c:v>0.75</c:v>
                </c:pt>
                <c:pt idx="20">
                  <c:v>1.53</c:v>
                </c:pt>
                <c:pt idx="21">
                  <c:v>0.7</c:v>
                </c:pt>
                <c:pt idx="22">
                  <c:v>2.46</c:v>
                </c:pt>
                <c:pt idx="23">
                  <c:v>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FF-45EC-8C20-B13A22064CDC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1.35</c:v>
                </c:pt>
                <c:pt idx="1">
                  <c:v>0.55</c:v>
                </c:pt>
                <c:pt idx="2">
                  <c:v>2.72</c:v>
                </c:pt>
                <c:pt idx="3">
                  <c:v>3.02</c:v>
                </c:pt>
                <c:pt idx="4">
                  <c:v>1.75</c:v>
                </c:pt>
                <c:pt idx="5">
                  <c:v>1.27</c:v>
                </c:pt>
                <c:pt idx="6">
                  <c:v>1.2</c:v>
                </c:pt>
                <c:pt idx="7">
                  <c:v>1.59</c:v>
                </c:pt>
                <c:pt idx="8">
                  <c:v>2.74</c:v>
                </c:pt>
                <c:pt idx="9">
                  <c:v>2.57</c:v>
                </c:pt>
                <c:pt idx="10">
                  <c:v>3.87</c:v>
                </c:pt>
                <c:pt idx="11">
                  <c:v>2.92</c:v>
                </c:pt>
                <c:pt idx="12">
                  <c:v>1.68</c:v>
                </c:pt>
                <c:pt idx="13">
                  <c:v>-3.84</c:v>
                </c:pt>
                <c:pt idx="14">
                  <c:v>-0.71</c:v>
                </c:pt>
                <c:pt idx="15">
                  <c:v>-0.21</c:v>
                </c:pt>
                <c:pt idx="16">
                  <c:v>2.59</c:v>
                </c:pt>
                <c:pt idx="17">
                  <c:v>7.92</c:v>
                </c:pt>
                <c:pt idx="18">
                  <c:v>2.81</c:v>
                </c:pt>
                <c:pt idx="19">
                  <c:v>2.88</c:v>
                </c:pt>
                <c:pt idx="20">
                  <c:v>4.94</c:v>
                </c:pt>
                <c:pt idx="21">
                  <c:v>4.87</c:v>
                </c:pt>
                <c:pt idx="22">
                  <c:v>3.49</c:v>
                </c:pt>
                <c:pt idx="23">
                  <c:v>5.19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FF-45EC-8C20-B13A22064CDC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0.19</c:v>
                </c:pt>
                <c:pt idx="1">
                  <c:v>1.29</c:v>
                </c:pt>
                <c:pt idx="2">
                  <c:v>0.64</c:v>
                </c:pt>
                <c:pt idx="3">
                  <c:v>1.07</c:v>
                </c:pt>
                <c:pt idx="4">
                  <c:v>0.37</c:v>
                </c:pt>
                <c:pt idx="5">
                  <c:v>0.16</c:v>
                </c:pt>
                <c:pt idx="6">
                  <c:v>0.19</c:v>
                </c:pt>
                <c:pt idx="7">
                  <c:v>0.15</c:v>
                </c:pt>
                <c:pt idx="8">
                  <c:v>0.28</c:v>
                </c:pt>
                <c:pt idx="9">
                  <c:v>0.59</c:v>
                </c:pt>
                <c:pt idx="10">
                  <c:v>0.82</c:v>
                </c:pt>
                <c:pt idx="11">
                  <c:v>0.53</c:v>
                </c:pt>
                <c:pt idx="12">
                  <c:v>-0.72</c:v>
                </c:pt>
                <c:pt idx="13">
                  <c:v>-2.01</c:v>
                </c:pt>
                <c:pt idx="14">
                  <c:v>-0.99</c:v>
                </c:pt>
                <c:pt idx="15">
                  <c:v>-2.11</c:v>
                </c:pt>
                <c:pt idx="16">
                  <c:v>-2.12</c:v>
                </c:pt>
                <c:pt idx="17">
                  <c:v>0.45</c:v>
                </c:pt>
                <c:pt idx="18">
                  <c:v>0.93</c:v>
                </c:pt>
                <c:pt idx="19">
                  <c:v>2.65</c:v>
                </c:pt>
                <c:pt idx="20">
                  <c:v>3.82</c:v>
                </c:pt>
                <c:pt idx="21">
                  <c:v>2.57</c:v>
                </c:pt>
                <c:pt idx="22">
                  <c:v>0.98</c:v>
                </c:pt>
                <c:pt idx="23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FF-45EC-8C20-B13A22064CDC}"/>
            </c:ext>
          </c:extLst>
        </c:ser>
        <c:overlap val="100"/>
        <c:gapWidth val="50"/>
        <c:axId val="40844646"/>
        <c:axId val="40066843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4.81</c:v>
                </c:pt>
                <c:pt idx="1">
                  <c:v>5.78</c:v>
                </c:pt>
                <c:pt idx="2">
                  <c:v>7.24</c:v>
                </c:pt>
                <c:pt idx="3">
                  <c:v>8.15</c:v>
                </c:pt>
                <c:pt idx="4">
                  <c:v>6.78</c:v>
                </c:pt>
                <c:pt idx="5">
                  <c:v>5.73</c:v>
                </c:pt>
                <c:pt idx="6">
                  <c:v>5.34</c:v>
                </c:pt>
                <c:pt idx="7">
                  <c:v>5.65</c:v>
                </c:pt>
                <c:pt idx="8">
                  <c:v>6.88</c:v>
                </c:pt>
                <c:pt idx="9">
                  <c:v>6.76</c:v>
                </c:pt>
                <c:pt idx="10">
                  <c:v>7.87</c:v>
                </c:pt>
                <c:pt idx="11">
                  <c:v>6.64</c:v>
                </c:pt>
                <c:pt idx="12">
                  <c:v>2.77</c:v>
                </c:pt>
                <c:pt idx="13">
                  <c:v>-7.04</c:v>
                </c:pt>
                <c:pt idx="14">
                  <c:v>-1.56</c:v>
                </c:pt>
                <c:pt idx="15">
                  <c:v>-0.5</c:v>
                </c:pt>
                <c:pt idx="16">
                  <c:v>1.05</c:v>
                </c:pt>
                <c:pt idx="17">
                  <c:v>13.93</c:v>
                </c:pt>
                <c:pt idx="18">
                  <c:v>7.64</c:v>
                </c:pt>
                <c:pt idx="19">
                  <c:v>6.28</c:v>
                </c:pt>
                <c:pt idx="20">
                  <c:v>10.29</c:v>
                </c:pt>
                <c:pt idx="21">
                  <c:v>8.14</c:v>
                </c:pt>
                <c:pt idx="22">
                  <c:v>6.92</c:v>
                </c:pt>
                <c:pt idx="23">
                  <c:v>8.51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FF-45EC-8C20-B13A22064CDC}"/>
            </c:ext>
          </c:extLst>
        </c:ser>
        <c:marker val="1"/>
        <c:axId val="40844646"/>
        <c:axId val="40066843"/>
      </c:lineChart>
      <c:catAx>
        <c:axId val="408446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0066843"/>
        <c:crosses val="autoZero"/>
        <c:auto val="1"/>
        <c:lblOffset val="100"/>
        <c:tickLblSkip val="4"/>
        <c:tickMarkSkip val="4"/>
        <c:noMultiLvlLbl val="0"/>
      </c:catAx>
      <c:valAx>
        <c:axId val="40066843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844646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4525"/>
          <c:w val="0.42375"/>
          <c:h val="0.2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39.72</c:v>
                </c:pt>
                <c:pt idx="1">
                  <c:v>44.15</c:v>
                </c:pt>
                <c:pt idx="2">
                  <c:v>44.42</c:v>
                </c:pt>
                <c:pt idx="3">
                  <c:v>41.85</c:v>
                </c:pt>
                <c:pt idx="4">
                  <c:v>39.7</c:v>
                </c:pt>
                <c:pt idx="5">
                  <c:v>36.58</c:v>
                </c:pt>
                <c:pt idx="6">
                  <c:v>34.24</c:v>
                </c:pt>
                <c:pt idx="7">
                  <c:v>32.06</c:v>
                </c:pt>
                <c:pt idx="8">
                  <c:v>30.05</c:v>
                </c:pt>
                <c:pt idx="9">
                  <c:v>37.75</c:v>
                </c:pt>
                <c:pt idx="10">
                  <c:v>42.01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B2-4862-B702-9E81B7008E36}"/>
            </c:ext>
          </c:extLst>
        </c:ser>
        <c:gapWidth val="50"/>
        <c:axId val="47982366"/>
        <c:axId val="18367821"/>
      </c:barChart>
      <c:catAx>
        <c:axId val="479823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367821"/>
        <c:crosses val="autoZero"/>
        <c:auto val="1"/>
        <c:lblOffset val="100"/>
        <c:tickLblSkip val="2"/>
        <c:noMultiLvlLbl val="0"/>
      </c:catAx>
      <c:valAx>
        <c:axId val="1836782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98236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0.28</c:v>
                </c:pt>
                <c:pt idx="1">
                  <c:v>0.29</c:v>
                </c:pt>
                <c:pt idx="2">
                  <c:v>0.4</c:v>
                </c:pt>
                <c:pt idx="3">
                  <c:v>0.65</c:v>
                </c:pt>
                <c:pt idx="4">
                  <c:v>0.86</c:v>
                </c:pt>
                <c:pt idx="5">
                  <c:v>0.92</c:v>
                </c:pt>
                <c:pt idx="6">
                  <c:v>1.33</c:v>
                </c:pt>
                <c:pt idx="7">
                  <c:v>1.83</c:v>
                </c:pt>
                <c:pt idx="8">
                  <c:v>2.01</c:v>
                </c:pt>
                <c:pt idx="9">
                  <c:v>2.13</c:v>
                </c:pt>
                <c:pt idx="10">
                  <c:v>2.15</c:v>
                </c:pt>
                <c:pt idx="11">
                  <c:v>2.17</c:v>
                </c:pt>
                <c:pt idx="12">
                  <c:v>2.15</c:v>
                </c:pt>
                <c:pt idx="13">
                  <c:v>0.59</c:v>
                </c:pt>
                <c:pt idx="14">
                  <c:v>0.34</c:v>
                </c:pt>
                <c:pt idx="15">
                  <c:v>0.35</c:v>
                </c:pt>
                <c:pt idx="16">
                  <c:v>0.36</c:v>
                </c:pt>
                <c:pt idx="17">
                  <c:v>0.4</c:v>
                </c:pt>
                <c:pt idx="18">
                  <c:v>0.91</c:v>
                </c:pt>
                <c:pt idx="19">
                  <c:v>2.86</c:v>
                </c:pt>
                <c:pt idx="20">
                  <c:v>4.4</c:v>
                </c:pt>
                <c:pt idx="21">
                  <c:v>4.6</c:v>
                </c:pt>
                <c:pt idx="22">
                  <c:v>4.6</c:v>
                </c:pt>
                <c:pt idx="23">
                  <c:v>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59-4929-BCAA-2E6321ED1908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0.66</c:v>
                </c:pt>
                <c:pt idx="1">
                  <c:v>0.82</c:v>
                </c:pt>
                <c:pt idx="2">
                  <c:v>0.9</c:v>
                </c:pt>
                <c:pt idx="3">
                  <c:v>1.54</c:v>
                </c:pt>
                <c:pt idx="4">
                  <c:v>1.8</c:v>
                </c:pt>
                <c:pt idx="5">
                  <c:v>1.92</c:v>
                </c:pt>
                <c:pt idx="6">
                  <c:v>2.13</c:v>
                </c:pt>
                <c:pt idx="7">
                  <c:v>2.07</c:v>
                </c:pt>
                <c:pt idx="8">
                  <c:v>1.81</c:v>
                </c:pt>
                <c:pt idx="9">
                  <c:v>1.75</c:v>
                </c:pt>
                <c:pt idx="10">
                  <c:v>1.2</c:v>
                </c:pt>
                <c:pt idx="11">
                  <c:v>1.43</c:v>
                </c:pt>
                <c:pt idx="12">
                  <c:v>1.46</c:v>
                </c:pt>
                <c:pt idx="13">
                  <c:v>1.02</c:v>
                </c:pt>
                <c:pt idx="14">
                  <c:v>0.93</c:v>
                </c:pt>
                <c:pt idx="15">
                  <c:v>1.11</c:v>
                </c:pt>
                <c:pt idx="16">
                  <c:v>1.55</c:v>
                </c:pt>
                <c:pt idx="17">
                  <c:v>1.76</c:v>
                </c:pt>
                <c:pt idx="18">
                  <c:v>1.79</c:v>
                </c:pt>
                <c:pt idx="19">
                  <c:v>2.53</c:v>
                </c:pt>
                <c:pt idx="20">
                  <c:v>3.2</c:v>
                </c:pt>
                <c:pt idx="21">
                  <c:v>3.4</c:v>
                </c:pt>
                <c:pt idx="22">
                  <c:v>3.4</c:v>
                </c:pt>
                <c:pt idx="23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59-4929-BCAA-2E6321ED1908}"/>
            </c:ext>
          </c:extLst>
        </c:ser>
        <c:marker val="1"/>
        <c:axId val="42603685"/>
        <c:axId val="29944639"/>
      </c:lineChart>
      <c:catAx>
        <c:axId val="426036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944639"/>
        <c:crosses val="autoZero"/>
        <c:auto val="0"/>
        <c:lblOffset val="100"/>
        <c:tickLblSkip val="4"/>
        <c:tickMarkSkip val="4"/>
        <c:noMultiLvlLbl val="0"/>
      </c:catAx>
      <c:valAx>
        <c:axId val="29944639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603685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3875"/>
          <c:w val="0.38125"/>
          <c:h val="0.155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CZ'!$B$20:$X$20</c:f>
              <c:numCache>
                <c:formatCode>0.0</c:formatCode>
                <c:ptCount val="23"/>
                <c:pt idx="0">
                  <c:v>1.52</c:v>
                </c:pt>
                <c:pt idx="1">
                  <c:v>1.36</c:v>
                </c:pt>
                <c:pt idx="2">
                  <c:v>0.37</c:v>
                </c:pt>
                <c:pt idx="3">
                  <c:v>0.6</c:v>
                </c:pt>
                <c:pt idx="4">
                  <c:v>0.67</c:v>
                </c:pt>
                <c:pt idx="5">
                  <c:v>0.72</c:v>
                </c:pt>
                <c:pt idx="6">
                  <c:v>0.7</c:v>
                </c:pt>
                <c:pt idx="7">
                  <c:v>0.6</c:v>
                </c:pt>
                <c:pt idx="8">
                  <c:v>0.65</c:v>
                </c:pt>
                <c:pt idx="9">
                  <c:v>0.79</c:v>
                </c:pt>
                <c:pt idx="10">
                  <c:v>0.87</c:v>
                </c:pt>
                <c:pt idx="11">
                  <c:v>0.98</c:v>
                </c:pt>
                <c:pt idx="12">
                  <c:v>0.89</c:v>
                </c:pt>
                <c:pt idx="13">
                  <c:v>0.91</c:v>
                </c:pt>
                <c:pt idx="14">
                  <c:v>0.96</c:v>
                </c:pt>
                <c:pt idx="15">
                  <c:v>1.04</c:v>
                </c:pt>
                <c:pt idx="16">
                  <c:v>1.12</c:v>
                </c:pt>
                <c:pt idx="17">
                  <c:v>0.78</c:v>
                </c:pt>
                <c:pt idx="18">
                  <c:v>0.54</c:v>
                </c:pt>
                <c:pt idx="19">
                  <c:v>0.24</c:v>
                </c:pt>
                <c:pt idx="20">
                  <c:v>0</c:v>
                </c:pt>
                <c:pt idx="21">
                  <c:v>0.25</c:v>
                </c:pt>
                <c:pt idx="2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0E-4DE1-A087-DC177357DF12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CZ'!$B$21:$X$21</c:f>
              <c:numCache>
                <c:formatCode>0.0</c:formatCode>
                <c:ptCount val="23"/>
                <c:pt idx="0">
                  <c:v>5.65</c:v>
                </c:pt>
                <c:pt idx="1">
                  <c:v>5.85</c:v>
                </c:pt>
                <c:pt idx="2">
                  <c:v>5.86</c:v>
                </c:pt>
                <c:pt idx="3">
                  <c:v>6.25</c:v>
                </c:pt>
                <c:pt idx="4">
                  <c:v>6.51</c:v>
                </c:pt>
                <c:pt idx="5">
                  <c:v>6.79</c:v>
                </c:pt>
                <c:pt idx="6">
                  <c:v>6.81</c:v>
                </c:pt>
                <c:pt idx="7">
                  <c:v>6.53</c:v>
                </c:pt>
                <c:pt idx="8">
                  <c:v>6.55</c:v>
                </c:pt>
                <c:pt idx="9">
                  <c:v>6.32</c:v>
                </c:pt>
                <c:pt idx="10">
                  <c:v>6.18</c:v>
                </c:pt>
                <c:pt idx="11">
                  <c:v>6.36</c:v>
                </c:pt>
                <c:pt idx="12">
                  <c:v>6.05</c:v>
                </c:pt>
                <c:pt idx="13">
                  <c:v>5.69</c:v>
                </c:pt>
                <c:pt idx="14">
                  <c:v>5.42</c:v>
                </c:pt>
                <c:pt idx="15">
                  <c:v>5.03</c:v>
                </c:pt>
                <c:pt idx="16">
                  <c:v>5.23</c:v>
                </c:pt>
                <c:pt idx="17">
                  <c:v>5.38</c:v>
                </c:pt>
                <c:pt idx="18">
                  <c:v>5.57</c:v>
                </c:pt>
                <c:pt idx="19">
                  <c:v>5.83</c:v>
                </c:pt>
                <c:pt idx="20">
                  <c:v>6.2</c:v>
                </c:pt>
                <c:pt idx="21">
                  <c:v>6.92</c:v>
                </c:pt>
                <c:pt idx="22">
                  <c:v>7.63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0E-4DE1-A087-DC177357DF12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CZ'!$B$22:$X$22</c:f>
              <c:numCache>
                <c:formatCode>0.0</c:formatCode>
                <c:ptCount val="23"/>
                <c:pt idx="0">
                  <c:v>0.3</c:v>
                </c:pt>
                <c:pt idx="1">
                  <c:v>0.29</c:v>
                </c:pt>
                <c:pt idx="2">
                  <c:v>0.32</c:v>
                </c:pt>
                <c:pt idx="3">
                  <c:v>0.37</c:v>
                </c:pt>
                <c:pt idx="4">
                  <c:v>0.39</c:v>
                </c:pt>
                <c:pt idx="5">
                  <c:v>0.49</c:v>
                </c:pt>
                <c:pt idx="6">
                  <c:v>0.45</c:v>
                </c:pt>
                <c:pt idx="7">
                  <c:v>0.42</c:v>
                </c:pt>
                <c:pt idx="8">
                  <c:v>0.47</c:v>
                </c:pt>
                <c:pt idx="9">
                  <c:v>0.45</c:v>
                </c:pt>
                <c:pt idx="10">
                  <c:v>0.44</c:v>
                </c:pt>
                <c:pt idx="11">
                  <c:v>0.37</c:v>
                </c:pt>
                <c:pt idx="12">
                  <c:v>0.27</c:v>
                </c:pt>
                <c:pt idx="13">
                  <c:v>0.21</c:v>
                </c:pt>
                <c:pt idx="14">
                  <c:v>0.04</c:v>
                </c:pt>
                <c:pt idx="15">
                  <c:v>-0.07</c:v>
                </c:pt>
                <c:pt idx="16">
                  <c:v>-0.03</c:v>
                </c:pt>
                <c:pt idx="17">
                  <c:v>-0.07</c:v>
                </c:pt>
                <c:pt idx="18">
                  <c:v>0.1</c:v>
                </c:pt>
                <c:pt idx="19">
                  <c:v>0.33</c:v>
                </c:pt>
                <c:pt idx="20">
                  <c:v>0.34</c:v>
                </c:pt>
                <c:pt idx="21">
                  <c:v>0.36</c:v>
                </c:pt>
                <c:pt idx="2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0E-4DE1-A087-DC177357DF12}"/>
            </c:ext>
          </c:extLst>
        </c:ser>
        <c:overlap val="100"/>
        <c:gapWidth val="50"/>
        <c:axId val="36831534"/>
        <c:axId val="35838650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CZ'!$B$19:$X$19</c:f>
              <c:numCache>
                <c:formatCode>0.0</c:formatCode>
                <c:ptCount val="23"/>
                <c:pt idx="0">
                  <c:v>7.47</c:v>
                </c:pt>
                <c:pt idx="1">
                  <c:v>7.5</c:v>
                </c:pt>
                <c:pt idx="2">
                  <c:v>6.56</c:v>
                </c:pt>
                <c:pt idx="3">
                  <c:v>7.23</c:v>
                </c:pt>
                <c:pt idx="4">
                  <c:v>7.57</c:v>
                </c:pt>
                <c:pt idx="5">
                  <c:v>8</c:v>
                </c:pt>
                <c:pt idx="6">
                  <c:v>7.97</c:v>
                </c:pt>
                <c:pt idx="7">
                  <c:v>7.55</c:v>
                </c:pt>
                <c:pt idx="8">
                  <c:v>7.67</c:v>
                </c:pt>
                <c:pt idx="9">
                  <c:v>7.55</c:v>
                </c:pt>
                <c:pt idx="10">
                  <c:v>7.49</c:v>
                </c:pt>
                <c:pt idx="11">
                  <c:v>7.72</c:v>
                </c:pt>
                <c:pt idx="12">
                  <c:v>7.21</c:v>
                </c:pt>
                <c:pt idx="13">
                  <c:v>6.8</c:v>
                </c:pt>
                <c:pt idx="14">
                  <c:v>6.42</c:v>
                </c:pt>
                <c:pt idx="15">
                  <c:v>5.99</c:v>
                </c:pt>
                <c:pt idx="16">
                  <c:v>6.31</c:v>
                </c:pt>
                <c:pt idx="17">
                  <c:v>6.08</c:v>
                </c:pt>
                <c:pt idx="18">
                  <c:v>6.21</c:v>
                </c:pt>
                <c:pt idx="19">
                  <c:v>6.4</c:v>
                </c:pt>
                <c:pt idx="20">
                  <c:v>6.54</c:v>
                </c:pt>
                <c:pt idx="21">
                  <c:v>7.53</c:v>
                </c:pt>
                <c:pt idx="22">
                  <c:v>8.51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0E-4DE1-A087-DC177357DF12}"/>
            </c:ext>
          </c:extLst>
        </c:ser>
        <c:marker val="1"/>
        <c:axId val="36831534"/>
        <c:axId val="35838650"/>
      </c:lineChart>
      <c:catAx>
        <c:axId val="368315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838650"/>
        <c:crosses val="autoZero"/>
        <c:auto val="0"/>
        <c:lblOffset val="100"/>
        <c:tickLblSkip val="4"/>
        <c:tickMarkSkip val="4"/>
        <c:noMultiLvlLbl val="0"/>
      </c:catAx>
      <c:valAx>
        <c:axId val="35838650"/>
        <c:scaling>
          <c:orientation val="minMax"/>
          <c:max val="9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831534"/>
        <c:crosses val="autoZero"/>
        <c:crossBetween val="between"/>
        <c:majorUnit val="1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3"/>
          <c:y val="0.41525"/>
          <c:w val="0.276"/>
          <c:h val="0.1827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CZ'!$B$20:$X$20</c:f>
              <c:numCache>
                <c:formatCode>#\ ##0.0</c:formatCode>
                <c:ptCount val="23"/>
                <c:pt idx="0">
                  <c:v>19.43</c:v>
                </c:pt>
                <c:pt idx="1">
                  <c:v>16.03</c:v>
                </c:pt>
                <c:pt idx="2">
                  <c:v>30.39</c:v>
                </c:pt>
                <c:pt idx="3">
                  <c:v>48.02</c:v>
                </c:pt>
                <c:pt idx="4">
                  <c:v>44.45</c:v>
                </c:pt>
                <c:pt idx="5">
                  <c:v>18.15</c:v>
                </c:pt>
                <c:pt idx="6">
                  <c:v>-8.34</c:v>
                </c:pt>
                <c:pt idx="7">
                  <c:v>-9.75</c:v>
                </c:pt>
                <c:pt idx="8">
                  <c:v>-1.16</c:v>
                </c:pt>
                <c:pt idx="9">
                  <c:v>-6.74</c:v>
                </c:pt>
                <c:pt idx="10">
                  <c:v>19.36</c:v>
                </c:pt>
                <c:pt idx="11">
                  <c:v>9.34</c:v>
                </c:pt>
                <c:pt idx="12">
                  <c:v>-21.24</c:v>
                </c:pt>
                <c:pt idx="13">
                  <c:v>-6.44</c:v>
                </c:pt>
                <c:pt idx="14">
                  <c:v>-17.22</c:v>
                </c:pt>
                <c:pt idx="15">
                  <c:v>-7.58</c:v>
                </c:pt>
                <c:pt idx="16">
                  <c:v>37.67</c:v>
                </c:pt>
                <c:pt idx="17">
                  <c:v>14.77</c:v>
                </c:pt>
                <c:pt idx="18">
                  <c:v>33.79</c:v>
                </c:pt>
                <c:pt idx="19">
                  <c:v>38.52</c:v>
                </c:pt>
                <c:pt idx="20">
                  <c:v>56.67</c:v>
                </c:pt>
                <c:pt idx="21">
                  <c:v>93.91</c:v>
                </c:pt>
                <c:pt idx="22">
                  <c:v>48.63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7B-40A3-B239-3BE77B75C553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CZ'!$B$21:$X$21</c:f>
              <c:numCache>
                <c:formatCode>#\ ##0.0</c:formatCode>
                <c:ptCount val="23"/>
                <c:pt idx="0">
                  <c:v>2.02</c:v>
                </c:pt>
                <c:pt idx="1">
                  <c:v>6.22</c:v>
                </c:pt>
                <c:pt idx="2">
                  <c:v>4.65</c:v>
                </c:pt>
                <c:pt idx="3">
                  <c:v>2.88</c:v>
                </c:pt>
                <c:pt idx="4">
                  <c:v>6.09</c:v>
                </c:pt>
                <c:pt idx="5">
                  <c:v>3.34</c:v>
                </c:pt>
                <c:pt idx="6">
                  <c:v>-0.15</c:v>
                </c:pt>
                <c:pt idx="7">
                  <c:v>2.37</c:v>
                </c:pt>
                <c:pt idx="8">
                  <c:v>4.41</c:v>
                </c:pt>
                <c:pt idx="9">
                  <c:v>3.08</c:v>
                </c:pt>
                <c:pt idx="10">
                  <c:v>3.75</c:v>
                </c:pt>
                <c:pt idx="11">
                  <c:v>0.5</c:v>
                </c:pt>
                <c:pt idx="12">
                  <c:v>-1.84</c:v>
                </c:pt>
                <c:pt idx="13">
                  <c:v>-2.97</c:v>
                </c:pt>
                <c:pt idx="14">
                  <c:v>0.21</c:v>
                </c:pt>
                <c:pt idx="15">
                  <c:v>1.8</c:v>
                </c:pt>
                <c:pt idx="16">
                  <c:v>2.65</c:v>
                </c:pt>
                <c:pt idx="17">
                  <c:v>3.44</c:v>
                </c:pt>
                <c:pt idx="18">
                  <c:v>3.05</c:v>
                </c:pt>
                <c:pt idx="19">
                  <c:v>3.53</c:v>
                </c:pt>
                <c:pt idx="20">
                  <c:v>3.92</c:v>
                </c:pt>
                <c:pt idx="21">
                  <c:v>13.3</c:v>
                </c:pt>
                <c:pt idx="22">
                  <c:v>22.23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7B-40A3-B239-3BE77B75C553}"/>
            </c:ext>
          </c:extLst>
        </c:ser>
        <c:overlap val="100"/>
        <c:gapWidth val="50"/>
        <c:axId val="53481635"/>
        <c:axId val="29099620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CZ'!$B$19:$X$19</c:f>
              <c:numCache>
                <c:formatCode>0.0</c:formatCode>
                <c:ptCount val="23"/>
                <c:pt idx="0">
                  <c:v>21.46</c:v>
                </c:pt>
                <c:pt idx="1">
                  <c:v>22.25</c:v>
                </c:pt>
                <c:pt idx="2">
                  <c:v>35.04</c:v>
                </c:pt>
                <c:pt idx="3">
                  <c:v>50.9</c:v>
                </c:pt>
                <c:pt idx="4">
                  <c:v>50.54</c:v>
                </c:pt>
                <c:pt idx="5">
                  <c:v>21.49</c:v>
                </c:pt>
                <c:pt idx="6">
                  <c:v>-8.49</c:v>
                </c:pt>
                <c:pt idx="7">
                  <c:v>-7.38</c:v>
                </c:pt>
                <c:pt idx="8">
                  <c:v>3.25</c:v>
                </c:pt>
                <c:pt idx="9">
                  <c:v>-3.65</c:v>
                </c:pt>
                <c:pt idx="10">
                  <c:v>23.11</c:v>
                </c:pt>
                <c:pt idx="11">
                  <c:v>9.83</c:v>
                </c:pt>
                <c:pt idx="12">
                  <c:v>-23.08</c:v>
                </c:pt>
                <c:pt idx="13">
                  <c:v>-9.41</c:v>
                </c:pt>
                <c:pt idx="14">
                  <c:v>-17.02</c:v>
                </c:pt>
                <c:pt idx="15">
                  <c:v>-5.78</c:v>
                </c:pt>
                <c:pt idx="16">
                  <c:v>40.31</c:v>
                </c:pt>
                <c:pt idx="17">
                  <c:v>18.21</c:v>
                </c:pt>
                <c:pt idx="18">
                  <c:v>36.84</c:v>
                </c:pt>
                <c:pt idx="19">
                  <c:v>42.05</c:v>
                </c:pt>
                <c:pt idx="20">
                  <c:v>60.59</c:v>
                </c:pt>
                <c:pt idx="21">
                  <c:v>107.2</c:v>
                </c:pt>
                <c:pt idx="22">
                  <c:v>70.86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7B-40A3-B239-3BE77B75C553}"/>
            </c:ext>
          </c:extLst>
        </c:ser>
        <c:marker val="1"/>
        <c:axId val="53481635"/>
        <c:axId val="29099620"/>
      </c:lineChart>
      <c:catAx>
        <c:axId val="534816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099620"/>
        <c:crosses val="autoZero"/>
        <c:auto val="0"/>
        <c:lblOffset val="100"/>
        <c:tickLblSkip val="4"/>
        <c:tickMarkSkip val="4"/>
        <c:noMultiLvlLbl val="0"/>
      </c:catAx>
      <c:valAx>
        <c:axId val="29099620"/>
        <c:scaling>
          <c:orientation val="minMax"/>
          <c:max val="12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481635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0465"/>
          <c:w val="0.3572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CZ'!$B$20:$X$20</c:f>
              <c:numCache>
                <c:formatCode>0.0</c:formatCode>
                <c:ptCount val="23"/>
                <c:pt idx="0">
                  <c:v>4.19</c:v>
                </c:pt>
                <c:pt idx="1">
                  <c:v>3.01</c:v>
                </c:pt>
                <c:pt idx="2">
                  <c:v>1.18</c:v>
                </c:pt>
                <c:pt idx="3">
                  <c:v>0.39</c:v>
                </c:pt>
                <c:pt idx="4">
                  <c:v>-1.32</c:v>
                </c:pt>
                <c:pt idx="5">
                  <c:v>-1.72</c:v>
                </c:pt>
                <c:pt idx="6">
                  <c:v>-0.94</c:v>
                </c:pt>
                <c:pt idx="7">
                  <c:v>-0.4</c:v>
                </c:pt>
                <c:pt idx="8">
                  <c:v>1.66</c:v>
                </c:pt>
                <c:pt idx="9">
                  <c:v>2.2</c:v>
                </c:pt>
                <c:pt idx="10">
                  <c:v>2.09</c:v>
                </c:pt>
                <c:pt idx="11">
                  <c:v>2.59</c:v>
                </c:pt>
                <c:pt idx="12">
                  <c:v>2.59</c:v>
                </c:pt>
                <c:pt idx="13">
                  <c:v>1.69</c:v>
                </c:pt>
                <c:pt idx="14">
                  <c:v>0.87</c:v>
                </c:pt>
                <c:pt idx="15">
                  <c:v>0.27</c:v>
                </c:pt>
                <c:pt idx="16">
                  <c:v>-0.35</c:v>
                </c:pt>
                <c:pt idx="17">
                  <c:v>-1.12</c:v>
                </c:pt>
                <c:pt idx="18">
                  <c:v>-1.71</c:v>
                </c:pt>
                <c:pt idx="19">
                  <c:v>-1.67</c:v>
                </c:pt>
                <c:pt idx="20">
                  <c:v>-1.14</c:v>
                </c:pt>
                <c:pt idx="21">
                  <c:v>1.5</c:v>
                </c:pt>
                <c:pt idx="22">
                  <c:v>3.68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A7-47CB-85D2-DCEBF6AD64BB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CZ'!$B$21:$X$21</c:f>
              <c:numCache>
                <c:formatCode>0.0</c:formatCode>
                <c:ptCount val="23"/>
                <c:pt idx="0">
                  <c:v>2.15</c:v>
                </c:pt>
                <c:pt idx="1">
                  <c:v>4.75</c:v>
                </c:pt>
                <c:pt idx="2">
                  <c:v>4.91</c:v>
                </c:pt>
                <c:pt idx="3">
                  <c:v>6.04</c:v>
                </c:pt>
                <c:pt idx="4">
                  <c:v>7.15</c:v>
                </c:pt>
                <c:pt idx="5">
                  <c:v>7.97</c:v>
                </c:pt>
                <c:pt idx="6">
                  <c:v>6.21</c:v>
                </c:pt>
                <c:pt idx="7">
                  <c:v>3.04</c:v>
                </c:pt>
                <c:pt idx="8">
                  <c:v>1.79</c:v>
                </c:pt>
                <c:pt idx="9">
                  <c:v>-0.21</c:v>
                </c:pt>
                <c:pt idx="10">
                  <c:v>2.15</c:v>
                </c:pt>
                <c:pt idx="11">
                  <c:v>4.41</c:v>
                </c:pt>
                <c:pt idx="12">
                  <c:v>3.55</c:v>
                </c:pt>
                <c:pt idx="13">
                  <c:v>3.29</c:v>
                </c:pt>
                <c:pt idx="14">
                  <c:v>2.55</c:v>
                </c:pt>
                <c:pt idx="15">
                  <c:v>2.71</c:v>
                </c:pt>
                <c:pt idx="16">
                  <c:v>3.85</c:v>
                </c:pt>
                <c:pt idx="17">
                  <c:v>6.84</c:v>
                </c:pt>
                <c:pt idx="18">
                  <c:v>4.29</c:v>
                </c:pt>
                <c:pt idx="19">
                  <c:v>2.85</c:v>
                </c:pt>
                <c:pt idx="20">
                  <c:v>1.05</c:v>
                </c:pt>
                <c:pt idx="21">
                  <c:v>-3.62</c:v>
                </c:pt>
                <c:pt idx="22">
                  <c:v>-3.51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A7-47CB-85D2-DCEBF6AD64BB}"/>
            </c:ext>
          </c:extLst>
        </c:ser>
        <c:overlap val="100"/>
        <c:gapWidth val="50"/>
        <c:axId val="14720620"/>
        <c:axId val="38960229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CZ'!$B$19:$X$19</c:f>
              <c:numCache>
                <c:formatCode>0.0</c:formatCode>
                <c:ptCount val="23"/>
                <c:pt idx="0">
                  <c:v>6.34</c:v>
                </c:pt>
                <c:pt idx="1">
                  <c:v>7.76</c:v>
                </c:pt>
                <c:pt idx="2">
                  <c:v>6.08</c:v>
                </c:pt>
                <c:pt idx="3">
                  <c:v>6.43</c:v>
                </c:pt>
                <c:pt idx="4">
                  <c:v>5.83</c:v>
                </c:pt>
                <c:pt idx="5">
                  <c:v>6.26</c:v>
                </c:pt>
                <c:pt idx="6">
                  <c:v>5.27</c:v>
                </c:pt>
                <c:pt idx="7">
                  <c:v>2.65</c:v>
                </c:pt>
                <c:pt idx="8">
                  <c:v>3.46</c:v>
                </c:pt>
                <c:pt idx="9">
                  <c:v>1.99</c:v>
                </c:pt>
                <c:pt idx="10">
                  <c:v>4.24</c:v>
                </c:pt>
                <c:pt idx="11">
                  <c:v>6.99</c:v>
                </c:pt>
                <c:pt idx="12">
                  <c:v>6.14</c:v>
                </c:pt>
                <c:pt idx="13">
                  <c:v>4.98</c:v>
                </c:pt>
                <c:pt idx="14">
                  <c:v>3.42</c:v>
                </c:pt>
                <c:pt idx="15">
                  <c:v>2.98</c:v>
                </c:pt>
                <c:pt idx="16">
                  <c:v>3.5</c:v>
                </c:pt>
                <c:pt idx="17">
                  <c:v>5.72</c:v>
                </c:pt>
                <c:pt idx="18">
                  <c:v>2.58</c:v>
                </c:pt>
                <c:pt idx="19">
                  <c:v>1.17</c:v>
                </c:pt>
                <c:pt idx="20">
                  <c:v>-0.09</c:v>
                </c:pt>
                <c:pt idx="21">
                  <c:v>-2.12</c:v>
                </c:pt>
                <c:pt idx="22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A7-47CB-85D2-DCEBF6AD64BB}"/>
            </c:ext>
          </c:extLst>
        </c:ser>
        <c:marker val="1"/>
        <c:axId val="14720620"/>
        <c:axId val="38960229"/>
      </c:lineChart>
      <c:catAx>
        <c:axId val="147206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960229"/>
        <c:crosses val="autoZero"/>
        <c:auto val="0"/>
        <c:lblOffset val="100"/>
        <c:tickLblSkip val="4"/>
        <c:tickMarkSkip val="4"/>
        <c:noMultiLvlLbl val="0"/>
      </c:catAx>
      <c:valAx>
        <c:axId val="38960229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7206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5"/>
          <c:y val="0.681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CZ'!$B$18:$BH$18</c:f>
              <c:strCache>
                <c:ptCount val="5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1.4.5 CZ'!$B$19:$BH$19</c:f>
              <c:numCache>
                <c:formatCode>0.0</c:formatCode>
                <c:ptCount val="59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  <c:pt idx="47">
                  <c:v>3.55</c:v>
                </c:pt>
                <c:pt idx="48">
                  <c:v>3.65</c:v>
                </c:pt>
                <c:pt idx="49">
                  <c:v>3.53</c:v>
                </c:pt>
                <c:pt idx="50">
                  <c:v>3.36</c:v>
                </c:pt>
                <c:pt idx="51">
                  <c:v>3.2</c:v>
                </c:pt>
                <c:pt idx="52">
                  <c:v>3.14</c:v>
                </c:pt>
                <c:pt idx="53">
                  <c:v>3.17</c:v>
                </c:pt>
                <c:pt idx="54">
                  <c:v>3.15</c:v>
                </c:pt>
                <c:pt idx="55">
                  <c:v>3.66</c:v>
                </c:pt>
                <c:pt idx="56">
                  <c:v>4.23</c:v>
                </c:pt>
                <c:pt idx="57">
                  <c:v>4.31</c:v>
                </c:pt>
                <c:pt idx="58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BA-48E1-866E-7287941C9B24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CZ'!$B$18:$BH$18</c:f>
              <c:strCache>
                <c:ptCount val="5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1.4.5 CZ'!$B$20:$BH$20</c:f>
              <c:numCache>
                <c:formatCode>0.0</c:formatCode>
                <c:ptCount val="59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  <c:pt idx="47">
                  <c:v>2.18</c:v>
                </c:pt>
                <c:pt idx="48">
                  <c:v>2.03</c:v>
                </c:pt>
                <c:pt idx="49">
                  <c:v>1.92</c:v>
                </c:pt>
                <c:pt idx="50">
                  <c:v>1.8</c:v>
                </c:pt>
                <c:pt idx="51">
                  <c:v>1.72</c:v>
                </c:pt>
                <c:pt idx="52">
                  <c:v>1.66</c:v>
                </c:pt>
                <c:pt idx="53">
                  <c:v>1.66</c:v>
                </c:pt>
                <c:pt idx="54">
                  <c:v>1.6</c:v>
                </c:pt>
                <c:pt idx="55">
                  <c:v>1.62</c:v>
                </c:pt>
                <c:pt idx="56">
                  <c:v>1.8</c:v>
                </c:pt>
                <c:pt idx="57">
                  <c:v>1.84</c:v>
                </c:pt>
                <c:pt idx="58">
                  <c:v>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BA-48E1-866E-7287941C9B24}"/>
            </c:ext>
          </c:extLst>
        </c:ser>
        <c:marker val="1"/>
        <c:axId val="26994032"/>
        <c:axId val="27840102"/>
      </c:lineChart>
      <c:catAx>
        <c:axId val="2699403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840102"/>
        <c:crosses val="autoZero"/>
        <c:auto val="0"/>
        <c:lblOffset val="100"/>
        <c:tickLblSkip val="8"/>
        <c:tickMarkSkip val="4"/>
        <c:noMultiLvlLbl val="0"/>
      </c:catAx>
      <c:valAx>
        <c:axId val="27840102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99403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CZ'!$B$21:$X$21</c:f>
              <c:numCache>
                <c:formatCode>0.0</c:formatCode>
                <c:ptCount val="23"/>
                <c:pt idx="0">
                  <c:v>6.11</c:v>
                </c:pt>
                <c:pt idx="1">
                  <c:v>3.38</c:v>
                </c:pt>
                <c:pt idx="2">
                  <c:v>2.43</c:v>
                </c:pt>
                <c:pt idx="3">
                  <c:v>1.83</c:v>
                </c:pt>
                <c:pt idx="4">
                  <c:v>6.42</c:v>
                </c:pt>
                <c:pt idx="5">
                  <c:v>14.78</c:v>
                </c:pt>
                <c:pt idx="6">
                  <c:v>11.77</c:v>
                </c:pt>
                <c:pt idx="7">
                  <c:v>9.21</c:v>
                </c:pt>
                <c:pt idx="8">
                  <c:v>5.35</c:v>
                </c:pt>
                <c:pt idx="9">
                  <c:v>0.14</c:v>
                </c:pt>
                <c:pt idx="10">
                  <c:v>-0.11</c:v>
                </c:pt>
                <c:pt idx="11">
                  <c:v>1.47</c:v>
                </c:pt>
                <c:pt idx="12">
                  <c:v>0.9</c:v>
                </c:pt>
                <c:pt idx="13">
                  <c:v>0.49</c:v>
                </c:pt>
                <c:pt idx="14">
                  <c:v>2.61</c:v>
                </c:pt>
                <c:pt idx="15">
                  <c:v>1.96</c:v>
                </c:pt>
                <c:pt idx="16">
                  <c:v>3.94</c:v>
                </c:pt>
                <c:pt idx="17">
                  <c:v>7.52</c:v>
                </c:pt>
                <c:pt idx="18">
                  <c:v>8.05</c:v>
                </c:pt>
                <c:pt idx="19">
                  <c:v>9.56</c:v>
                </c:pt>
                <c:pt idx="20">
                  <c:v>7.82</c:v>
                </c:pt>
                <c:pt idx="21">
                  <c:v>4.67</c:v>
                </c:pt>
                <c:pt idx="22">
                  <c:v>5.22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F0-4988-8D6F-FD557F8915F8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CZ'!$B$22:$X$22</c:f>
              <c:numCache>
                <c:formatCode>0.0</c:formatCode>
                <c:ptCount val="23"/>
                <c:pt idx="0">
                  <c:v>2.47</c:v>
                </c:pt>
                <c:pt idx="1">
                  <c:v>2.18</c:v>
                </c:pt>
                <c:pt idx="2">
                  <c:v>0.73</c:v>
                </c:pt>
                <c:pt idx="3">
                  <c:v>-0.53</c:v>
                </c:pt>
                <c:pt idx="4">
                  <c:v>-2.15</c:v>
                </c:pt>
                <c:pt idx="5">
                  <c:v>-4.55</c:v>
                </c:pt>
                <c:pt idx="6">
                  <c:v>-2.29</c:v>
                </c:pt>
                <c:pt idx="7">
                  <c:v>-1.82</c:v>
                </c:pt>
                <c:pt idx="8">
                  <c:v>0.21</c:v>
                </c:pt>
                <c:pt idx="9">
                  <c:v>2.01</c:v>
                </c:pt>
                <c:pt idx="10">
                  <c:v>1.4</c:v>
                </c:pt>
                <c:pt idx="11">
                  <c:v>1.67</c:v>
                </c:pt>
                <c:pt idx="12">
                  <c:v>1.98</c:v>
                </c:pt>
                <c:pt idx="13">
                  <c:v>3.44</c:v>
                </c:pt>
                <c:pt idx="14">
                  <c:v>2.81</c:v>
                </c:pt>
                <c:pt idx="15">
                  <c:v>2.58</c:v>
                </c:pt>
                <c:pt idx="16">
                  <c:v>3.01</c:v>
                </c:pt>
                <c:pt idx="17">
                  <c:v>0.64</c:v>
                </c:pt>
                <c:pt idx="18">
                  <c:v>2</c:v>
                </c:pt>
                <c:pt idx="19">
                  <c:v>3.29</c:v>
                </c:pt>
                <c:pt idx="20">
                  <c:v>3.29</c:v>
                </c:pt>
                <c:pt idx="21">
                  <c:v>4.37</c:v>
                </c:pt>
                <c:pt idx="22">
                  <c:v>3.73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F0-4988-8D6F-FD557F8915F8}"/>
            </c:ext>
          </c:extLst>
        </c:ser>
        <c:overlap val="100"/>
        <c:gapWidth val="50"/>
        <c:axId val="50145304"/>
        <c:axId val="15858062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CZ'!$B$19:$X$19</c:f>
              <c:numCache>
                <c:formatCode>0.0</c:formatCode>
                <c:ptCount val="23"/>
                <c:pt idx="0">
                  <c:v>5.89</c:v>
                </c:pt>
                <c:pt idx="1">
                  <c:v>6.4</c:v>
                </c:pt>
                <c:pt idx="2">
                  <c:v>7.57</c:v>
                </c:pt>
                <c:pt idx="3">
                  <c:v>7.95</c:v>
                </c:pt>
                <c:pt idx="4">
                  <c:v>8.78</c:v>
                </c:pt>
                <c:pt idx="5">
                  <c:v>9.31</c:v>
                </c:pt>
                <c:pt idx="6">
                  <c:v>8.63</c:v>
                </c:pt>
                <c:pt idx="7">
                  <c:v>7.97</c:v>
                </c:pt>
                <c:pt idx="8">
                  <c:v>6.57</c:v>
                </c:pt>
                <c:pt idx="9">
                  <c:v>6.42</c:v>
                </c:pt>
                <c:pt idx="10">
                  <c:v>7.19</c:v>
                </c:pt>
                <c:pt idx="11">
                  <c:v>7.7</c:v>
                </c:pt>
                <c:pt idx="12">
                  <c:v>7.6</c:v>
                </c:pt>
                <c:pt idx="13">
                  <c:v>7.26</c:v>
                </c:pt>
                <c:pt idx="14">
                  <c:v>7.06</c:v>
                </c:pt>
                <c:pt idx="15">
                  <c:v>6.71</c:v>
                </c:pt>
                <c:pt idx="16">
                  <c:v>6.91</c:v>
                </c:pt>
                <c:pt idx="17">
                  <c:v>9.1</c:v>
                </c:pt>
                <c:pt idx="18">
                  <c:v>10.08</c:v>
                </c:pt>
                <c:pt idx="19">
                  <c:v>11.29</c:v>
                </c:pt>
                <c:pt idx="20">
                  <c:v>12.85</c:v>
                </c:pt>
                <c:pt idx="21">
                  <c:v>12.13</c:v>
                </c:pt>
                <c:pt idx="22">
                  <c:v>10.82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F0-4988-8D6F-FD557F8915F8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CZ'!$B$20:$X$20</c:f>
              <c:numCache>
                <c:formatCode>0.0</c:formatCode>
                <c:ptCount val="23"/>
                <c:pt idx="0">
                  <c:v>8.58</c:v>
                </c:pt>
                <c:pt idx="1">
                  <c:v>5.56</c:v>
                </c:pt>
                <c:pt idx="2">
                  <c:v>3.16</c:v>
                </c:pt>
                <c:pt idx="3">
                  <c:v>1.3</c:v>
                </c:pt>
                <c:pt idx="4">
                  <c:v>4.27</c:v>
                </c:pt>
                <c:pt idx="5">
                  <c:v>10.23</c:v>
                </c:pt>
                <c:pt idx="6">
                  <c:v>9.49</c:v>
                </c:pt>
                <c:pt idx="7">
                  <c:v>7.39</c:v>
                </c:pt>
                <c:pt idx="8">
                  <c:v>5.56</c:v>
                </c:pt>
                <c:pt idx="9">
                  <c:v>2.15</c:v>
                </c:pt>
                <c:pt idx="10">
                  <c:v>1.29</c:v>
                </c:pt>
                <c:pt idx="11">
                  <c:v>3.14</c:v>
                </c:pt>
                <c:pt idx="12">
                  <c:v>2.89</c:v>
                </c:pt>
                <c:pt idx="13">
                  <c:v>3.93</c:v>
                </c:pt>
                <c:pt idx="14">
                  <c:v>5.41</c:v>
                </c:pt>
                <c:pt idx="15">
                  <c:v>4.54</c:v>
                </c:pt>
                <c:pt idx="16">
                  <c:v>6.95</c:v>
                </c:pt>
                <c:pt idx="17">
                  <c:v>8.16</c:v>
                </c:pt>
                <c:pt idx="18">
                  <c:v>10.05</c:v>
                </c:pt>
                <c:pt idx="19">
                  <c:v>12.85</c:v>
                </c:pt>
                <c:pt idx="20">
                  <c:v>11.1</c:v>
                </c:pt>
                <c:pt idx="21">
                  <c:v>9.04</c:v>
                </c:pt>
                <c:pt idx="22">
                  <c:v>8.95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F0-4988-8D6F-FD557F8915F8}"/>
            </c:ext>
          </c:extLst>
        </c:ser>
        <c:marker val="1"/>
        <c:axId val="50145304"/>
        <c:axId val="15858062"/>
      </c:lineChart>
      <c:catAx>
        <c:axId val="501453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858062"/>
        <c:crosses val="autoZero"/>
        <c:auto val="0"/>
        <c:lblOffset val="100"/>
        <c:tickLblSkip val="4"/>
        <c:tickMarkSkip val="4"/>
        <c:noMultiLvlLbl val="0"/>
      </c:catAx>
      <c:valAx>
        <c:axId val="15858062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14530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25"/>
          <c:y val="0.65275"/>
          <c:w val="0.4422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107"/>
          <c:w val="0.83175"/>
          <c:h val="0.8612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27.02</c:v>
                </c:pt>
                <c:pt idx="1">
                  <c:v>26.53</c:v>
                </c:pt>
                <c:pt idx="2">
                  <c:v>26.08</c:v>
                </c:pt>
                <c:pt idx="3">
                  <c:v>25.65</c:v>
                </c:pt>
                <c:pt idx="4">
                  <c:v>25.4</c:v>
                </c:pt>
                <c:pt idx="5">
                  <c:v>25.6</c:v>
                </c:pt>
                <c:pt idx="6">
                  <c:v>25.71</c:v>
                </c:pt>
                <c:pt idx="7">
                  <c:v>25.86</c:v>
                </c:pt>
                <c:pt idx="8">
                  <c:v>25.68</c:v>
                </c:pt>
                <c:pt idx="9">
                  <c:v>25.68</c:v>
                </c:pt>
                <c:pt idx="10">
                  <c:v>25.74</c:v>
                </c:pt>
                <c:pt idx="11">
                  <c:v>25.58</c:v>
                </c:pt>
                <c:pt idx="12">
                  <c:v>25.63</c:v>
                </c:pt>
                <c:pt idx="13">
                  <c:v>27.05</c:v>
                </c:pt>
                <c:pt idx="14">
                  <c:v>26.46</c:v>
                </c:pt>
                <c:pt idx="15">
                  <c:v>26.66</c:v>
                </c:pt>
                <c:pt idx="16">
                  <c:v>26.07</c:v>
                </c:pt>
                <c:pt idx="17">
                  <c:v>25.64</c:v>
                </c:pt>
                <c:pt idx="18">
                  <c:v>25.5</c:v>
                </c:pt>
                <c:pt idx="19">
                  <c:v>25.38</c:v>
                </c:pt>
                <c:pt idx="20">
                  <c:v>24.4</c:v>
                </c:pt>
                <c:pt idx="21">
                  <c:v>24.37</c:v>
                </c:pt>
                <c:pt idx="22">
                  <c:v>24.35</c:v>
                </c:pt>
                <c:pt idx="23">
                  <c:v>24.32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D-4A2D-AA2E-BB77C19CB372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25.38</c:v>
                </c:pt>
                <c:pt idx="1">
                  <c:v>24.09</c:v>
                </c:pt>
                <c:pt idx="2">
                  <c:v>22.19</c:v>
                </c:pt>
                <c:pt idx="3">
                  <c:v>21.79</c:v>
                </c:pt>
                <c:pt idx="4">
                  <c:v>20.66</c:v>
                </c:pt>
                <c:pt idx="5">
                  <c:v>21.51</c:v>
                </c:pt>
                <c:pt idx="6">
                  <c:v>22.11</c:v>
                </c:pt>
                <c:pt idx="7">
                  <c:v>22.66</c:v>
                </c:pt>
                <c:pt idx="8">
                  <c:v>22.61</c:v>
                </c:pt>
                <c:pt idx="9">
                  <c:v>22.86</c:v>
                </c:pt>
                <c:pt idx="10">
                  <c:v>23.15</c:v>
                </c:pt>
                <c:pt idx="11">
                  <c:v>23.11</c:v>
                </c:pt>
                <c:pt idx="12">
                  <c:v>23.25</c:v>
                </c:pt>
                <c:pt idx="13">
                  <c:v>24.55</c:v>
                </c:pt>
                <c:pt idx="14">
                  <c:v>22.64</c:v>
                </c:pt>
                <c:pt idx="15">
                  <c:v>22.36</c:v>
                </c:pt>
                <c:pt idx="16">
                  <c:v>21.64</c:v>
                </c:pt>
                <c:pt idx="17">
                  <c:v>21.27</c:v>
                </c:pt>
                <c:pt idx="18">
                  <c:v>21.63</c:v>
                </c:pt>
                <c:pt idx="19">
                  <c:v>22.19</c:v>
                </c:pt>
                <c:pt idx="20">
                  <c:v>21.59</c:v>
                </c:pt>
                <c:pt idx="21">
                  <c:v>21.57</c:v>
                </c:pt>
                <c:pt idx="22">
                  <c:v>21.55</c:v>
                </c:pt>
                <c:pt idx="23">
                  <c:v>21.52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D-4A2D-AA2E-BB77C19CB372}"/>
            </c:ext>
          </c:extLst>
        </c:ser>
        <c:marker val="1"/>
        <c:axId val="48060491"/>
        <c:axId val="32820870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101.93</c:v>
                </c:pt>
                <c:pt idx="1">
                  <c:v>103.99</c:v>
                </c:pt>
                <c:pt idx="2">
                  <c:v>107.08</c:v>
                </c:pt>
                <c:pt idx="3">
                  <c:v>108.87</c:v>
                </c:pt>
                <c:pt idx="4">
                  <c:v>110.07</c:v>
                </c:pt>
                <c:pt idx="5">
                  <c:v>109.27</c:v>
                </c:pt>
                <c:pt idx="6">
                  <c:v>109.38</c:v>
                </c:pt>
                <c:pt idx="7">
                  <c:v>108.54</c:v>
                </c:pt>
                <c:pt idx="8">
                  <c:v>108.84</c:v>
                </c:pt>
                <c:pt idx="9">
                  <c:v>108.8</c:v>
                </c:pt>
                <c:pt idx="10">
                  <c:v>108.85</c:v>
                </c:pt>
                <c:pt idx="11">
                  <c:v>109.22</c:v>
                </c:pt>
                <c:pt idx="12">
                  <c:v>109.24</c:v>
                </c:pt>
                <c:pt idx="13">
                  <c:v>104.24</c:v>
                </c:pt>
                <c:pt idx="14">
                  <c:v>107.41</c:v>
                </c:pt>
                <c:pt idx="15">
                  <c:v>106.76</c:v>
                </c:pt>
                <c:pt idx="16">
                  <c:v>109.05</c:v>
                </c:pt>
                <c:pt idx="17">
                  <c:v>110.73</c:v>
                </c:pt>
                <c:pt idx="18">
                  <c:v>111.02</c:v>
                </c:pt>
                <c:pt idx="19">
                  <c:v>111.05</c:v>
                </c:pt>
                <c:pt idx="20">
                  <c:v>115.36</c:v>
                </c:pt>
                <c:pt idx="21">
                  <c:v>115.49</c:v>
                </c:pt>
                <c:pt idx="22">
                  <c:v>115.61</c:v>
                </c:pt>
                <c:pt idx="23">
                  <c:v>115.74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D-4A2D-AA2E-BB77C19CB372}"/>
            </c:ext>
          </c:extLst>
        </c:ser>
        <c:marker val="1"/>
        <c:axId val="32063346"/>
        <c:axId val="26138998"/>
      </c:lineChart>
      <c:catAx>
        <c:axId val="48060491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32820870"/>
        <c:crossesAt val="28"/>
        <c:auto val="0"/>
        <c:lblOffset val="100"/>
        <c:tickLblSkip val="4"/>
        <c:tickMarkSkip val="4"/>
        <c:noMultiLvlLbl val="0"/>
      </c:catAx>
      <c:valAx>
        <c:axId val="32820870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060491"/>
        <c:crosses val="autoZero"/>
        <c:crossBetween val="midCat"/>
        <c:majorUnit val="2"/>
      </c:valAx>
      <c:catAx>
        <c:axId val="32063346"/>
        <c:scaling>
          <c:orientation val="minMax"/>
        </c:scaling>
        <c:delete val="1"/>
        <c:axPos val="b"/>
        <c:majorTickMark val="out"/>
        <c:minorTickMark val="none"/>
        <c:tickLblPos val="none"/>
        <c:crossAx val="26138998"/>
        <c:crosses val="autoZero"/>
        <c:auto val="1"/>
        <c:lblOffset val="100"/>
        <c:noMultiLvlLbl val="0"/>
      </c:catAx>
      <c:valAx>
        <c:axId val="26138998"/>
        <c:scaling>
          <c:orientation val="minMax"/>
          <c:max val="120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063346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5"/>
          <c:y val="0.68425"/>
          <c:w val="0.279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-0.54</c:v>
                </c:pt>
                <c:pt idx="1">
                  <c:v>-0.06</c:v>
                </c:pt>
                <c:pt idx="2">
                  <c:v>0.48</c:v>
                </c:pt>
                <c:pt idx="3">
                  <c:v>0.82</c:v>
                </c:pt>
                <c:pt idx="4">
                  <c:v>1.03</c:v>
                </c:pt>
                <c:pt idx="5">
                  <c:v>1.22</c:v>
                </c:pt>
                <c:pt idx="6">
                  <c:v>1.04</c:v>
                </c:pt>
                <c:pt idx="7">
                  <c:v>0.96</c:v>
                </c:pt>
                <c:pt idx="8">
                  <c:v>1.96</c:v>
                </c:pt>
                <c:pt idx="9">
                  <c:v>2.2</c:v>
                </c:pt>
                <c:pt idx="10">
                  <c:v>2.2</c:v>
                </c:pt>
                <c:pt idx="11">
                  <c:v>2.21</c:v>
                </c:pt>
                <c:pt idx="12">
                  <c:v>2.09</c:v>
                </c:pt>
                <c:pt idx="13">
                  <c:v>1.49</c:v>
                </c:pt>
                <c:pt idx="14">
                  <c:v>3.38</c:v>
                </c:pt>
                <c:pt idx="15">
                  <c:v>3.76</c:v>
                </c:pt>
                <c:pt idx="16">
                  <c:v>2.22</c:v>
                </c:pt>
                <c:pt idx="17">
                  <c:v>4.04</c:v>
                </c:pt>
                <c:pt idx="18">
                  <c:v>2.91</c:v>
                </c:pt>
                <c:pt idx="19">
                  <c:v>2.27</c:v>
                </c:pt>
                <c:pt idx="20">
                  <c:v>4.6</c:v>
                </c:pt>
                <c:pt idx="21">
                  <c:v>3.32</c:v>
                </c:pt>
                <c:pt idx="22">
                  <c:v>2.44</c:v>
                </c:pt>
                <c:pt idx="23">
                  <c:v>2.91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65-4409-A506-77057DD0D649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0.07</c:v>
                </c:pt>
                <c:pt idx="1">
                  <c:v>1.91</c:v>
                </c:pt>
                <c:pt idx="2">
                  <c:v>3.63</c:v>
                </c:pt>
                <c:pt idx="3">
                  <c:v>5.4</c:v>
                </c:pt>
                <c:pt idx="4">
                  <c:v>6.4</c:v>
                </c:pt>
                <c:pt idx="5">
                  <c:v>3.65</c:v>
                </c:pt>
                <c:pt idx="6">
                  <c:v>1.45</c:v>
                </c:pt>
                <c:pt idx="7">
                  <c:v>-0.83</c:v>
                </c:pt>
                <c:pt idx="8">
                  <c:v>-1.1</c:v>
                </c:pt>
                <c:pt idx="9">
                  <c:v>-0.32</c:v>
                </c:pt>
                <c:pt idx="10">
                  <c:v>-0.1</c:v>
                </c:pt>
                <c:pt idx="11">
                  <c:v>1.11</c:v>
                </c:pt>
                <c:pt idx="12">
                  <c:v>0.2</c:v>
                </c:pt>
                <c:pt idx="13">
                  <c:v>-5.1</c:v>
                </c:pt>
                <c:pt idx="14">
                  <c:v>-2.79</c:v>
                </c:pt>
                <c:pt idx="15">
                  <c:v>-4.14</c:v>
                </c:pt>
                <c:pt idx="16">
                  <c:v>-1.7</c:v>
                </c:pt>
                <c:pt idx="17">
                  <c:v>5.63</c:v>
                </c:pt>
                <c:pt idx="18">
                  <c:v>3.85</c:v>
                </c:pt>
                <c:pt idx="19">
                  <c:v>5.13</c:v>
                </c:pt>
                <c:pt idx="20">
                  <c:v>7</c:v>
                </c:pt>
                <c:pt idx="21">
                  <c:v>5.27</c:v>
                </c:pt>
                <c:pt idx="22">
                  <c:v>4.78</c:v>
                </c:pt>
                <c:pt idx="23">
                  <c:v>4.41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65-4409-A506-77057DD0D649}"/>
            </c:ext>
          </c:extLst>
        </c:ser>
        <c:overlap val="100"/>
        <c:gapWidth val="40"/>
        <c:axId val="3876468"/>
        <c:axId val="46057989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-0.48</c:v>
                </c:pt>
                <c:pt idx="1">
                  <c:v>1.85</c:v>
                </c:pt>
                <c:pt idx="2">
                  <c:v>4.1</c:v>
                </c:pt>
                <c:pt idx="3">
                  <c:v>6.22</c:v>
                </c:pt>
                <c:pt idx="4">
                  <c:v>7.43</c:v>
                </c:pt>
                <c:pt idx="5">
                  <c:v>4.87</c:v>
                </c:pt>
                <c:pt idx="6">
                  <c:v>2.49</c:v>
                </c:pt>
                <c:pt idx="7">
                  <c:v>0.13</c:v>
                </c:pt>
                <c:pt idx="8">
                  <c:v>0.86</c:v>
                </c:pt>
                <c:pt idx="9">
                  <c:v>1.87</c:v>
                </c:pt>
                <c:pt idx="10">
                  <c:v>2.11</c:v>
                </c:pt>
                <c:pt idx="11">
                  <c:v>3.33</c:v>
                </c:pt>
                <c:pt idx="12">
                  <c:v>2.29</c:v>
                </c:pt>
                <c:pt idx="13">
                  <c:v>-3.61</c:v>
                </c:pt>
                <c:pt idx="14">
                  <c:v>0.59</c:v>
                </c:pt>
                <c:pt idx="15">
                  <c:v>-0.37</c:v>
                </c:pt>
                <c:pt idx="16">
                  <c:v>0.52</c:v>
                </c:pt>
                <c:pt idx="17">
                  <c:v>9.68</c:v>
                </c:pt>
                <c:pt idx="18">
                  <c:v>6.76</c:v>
                </c:pt>
                <c:pt idx="19">
                  <c:v>7.39</c:v>
                </c:pt>
                <c:pt idx="20">
                  <c:v>11.6</c:v>
                </c:pt>
                <c:pt idx="21">
                  <c:v>8.59</c:v>
                </c:pt>
                <c:pt idx="22">
                  <c:v>7.22</c:v>
                </c:pt>
                <c:pt idx="23">
                  <c:v>7.32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5-4409-A506-77057DD0D649}"/>
            </c:ext>
          </c:extLst>
        </c:ser>
        <c:marker val="1"/>
        <c:axId val="3876468"/>
        <c:axId val="46057989"/>
      </c:lineChart>
      <c:catAx>
        <c:axId val="38764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057989"/>
        <c:crosses val="autoZero"/>
        <c:auto val="0"/>
        <c:lblOffset val="100"/>
        <c:tickLblSkip val="4"/>
        <c:tickMarkSkip val="4"/>
        <c:noMultiLvlLbl val="0"/>
      </c:catAx>
      <c:valAx>
        <c:axId val="46057989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764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68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3175"/>
          <c:h val="0.86125"/>
        </c:manualLayout>
      </c:layout>
      <c:lineChart>
        <c:grouping val="standard"/>
        <c:varyColors val="0"/>
        <c:ser>
          <c:idx val="0"/>
          <c:order val="0"/>
          <c:tx>
            <c:v>Pozitivní 2020/21 (l. o.)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CZ'!$B$18:$FK$18</c:f>
              <c:numCache>
                <c:formatCode>d/\ m/</c:formatCode>
                <c:ptCount val="166"/>
                <c:pt idx="0">
                  <c:v>44409</c:v>
                </c:pt>
                <c:pt idx="1">
                  <c:v>44410</c:v>
                </c:pt>
                <c:pt idx="2">
                  <c:v>44411</c:v>
                </c:pt>
                <c:pt idx="3">
                  <c:v>44412</c:v>
                </c:pt>
                <c:pt idx="4">
                  <c:v>44413</c:v>
                </c:pt>
                <c:pt idx="5">
                  <c:v>44414</c:v>
                </c:pt>
                <c:pt idx="6">
                  <c:v>44415</c:v>
                </c:pt>
                <c:pt idx="7">
                  <c:v>44416</c:v>
                </c:pt>
                <c:pt idx="8">
                  <c:v>44417</c:v>
                </c:pt>
                <c:pt idx="9">
                  <c:v>44418</c:v>
                </c:pt>
                <c:pt idx="10">
                  <c:v>44419</c:v>
                </c:pt>
                <c:pt idx="11">
                  <c:v>44420</c:v>
                </c:pt>
                <c:pt idx="12">
                  <c:v>44421</c:v>
                </c:pt>
                <c:pt idx="13">
                  <c:v>44422</c:v>
                </c:pt>
                <c:pt idx="14">
                  <c:v>44423</c:v>
                </c:pt>
                <c:pt idx="15">
                  <c:v>44424</c:v>
                </c:pt>
                <c:pt idx="16">
                  <c:v>44425</c:v>
                </c:pt>
                <c:pt idx="17">
                  <c:v>44426</c:v>
                </c:pt>
                <c:pt idx="18">
                  <c:v>44427</c:v>
                </c:pt>
                <c:pt idx="19">
                  <c:v>44428</c:v>
                </c:pt>
                <c:pt idx="20">
                  <c:v>44429</c:v>
                </c:pt>
                <c:pt idx="21">
                  <c:v>44430</c:v>
                </c:pt>
                <c:pt idx="22">
                  <c:v>44431</c:v>
                </c:pt>
                <c:pt idx="23">
                  <c:v>44432</c:v>
                </c:pt>
                <c:pt idx="24">
                  <c:v>44433</c:v>
                </c:pt>
                <c:pt idx="25">
                  <c:v>44434</c:v>
                </c:pt>
                <c:pt idx="26">
                  <c:v>44435</c:v>
                </c:pt>
                <c:pt idx="27">
                  <c:v>44436</c:v>
                </c:pt>
                <c:pt idx="28">
                  <c:v>44437</c:v>
                </c:pt>
                <c:pt idx="29">
                  <c:v>44438</c:v>
                </c:pt>
                <c:pt idx="30">
                  <c:v>44439</c:v>
                </c:pt>
                <c:pt idx="31">
                  <c:v>44440</c:v>
                </c:pt>
                <c:pt idx="32">
                  <c:v>44441</c:v>
                </c:pt>
                <c:pt idx="33">
                  <c:v>44442</c:v>
                </c:pt>
                <c:pt idx="34">
                  <c:v>44443</c:v>
                </c:pt>
                <c:pt idx="35">
                  <c:v>44444</c:v>
                </c:pt>
                <c:pt idx="36">
                  <c:v>44445</c:v>
                </c:pt>
                <c:pt idx="37">
                  <c:v>44446</c:v>
                </c:pt>
                <c:pt idx="38">
                  <c:v>44447</c:v>
                </c:pt>
                <c:pt idx="39">
                  <c:v>44448</c:v>
                </c:pt>
                <c:pt idx="40">
                  <c:v>44449</c:v>
                </c:pt>
                <c:pt idx="41">
                  <c:v>44450</c:v>
                </c:pt>
                <c:pt idx="42">
                  <c:v>44451</c:v>
                </c:pt>
                <c:pt idx="43">
                  <c:v>44452</c:v>
                </c:pt>
                <c:pt idx="44">
                  <c:v>44453</c:v>
                </c:pt>
                <c:pt idx="45">
                  <c:v>44454</c:v>
                </c:pt>
                <c:pt idx="46">
                  <c:v>44455</c:v>
                </c:pt>
                <c:pt idx="47">
                  <c:v>44456</c:v>
                </c:pt>
                <c:pt idx="48">
                  <c:v>44457</c:v>
                </c:pt>
                <c:pt idx="49">
                  <c:v>44458</c:v>
                </c:pt>
                <c:pt idx="50">
                  <c:v>44459</c:v>
                </c:pt>
                <c:pt idx="51">
                  <c:v>44460</c:v>
                </c:pt>
                <c:pt idx="52">
                  <c:v>44461</c:v>
                </c:pt>
                <c:pt idx="53">
                  <c:v>44462</c:v>
                </c:pt>
                <c:pt idx="54">
                  <c:v>44463</c:v>
                </c:pt>
                <c:pt idx="55">
                  <c:v>44464</c:v>
                </c:pt>
                <c:pt idx="56">
                  <c:v>44465</c:v>
                </c:pt>
                <c:pt idx="57">
                  <c:v>44466</c:v>
                </c:pt>
                <c:pt idx="58">
                  <c:v>44467</c:v>
                </c:pt>
                <c:pt idx="59">
                  <c:v>44468</c:v>
                </c:pt>
                <c:pt idx="60">
                  <c:v>44469</c:v>
                </c:pt>
                <c:pt idx="61">
                  <c:v>44470</c:v>
                </c:pt>
                <c:pt idx="62">
                  <c:v>44471</c:v>
                </c:pt>
                <c:pt idx="63">
                  <c:v>44472</c:v>
                </c:pt>
                <c:pt idx="64">
                  <c:v>44473</c:v>
                </c:pt>
                <c:pt idx="65">
                  <c:v>44474</c:v>
                </c:pt>
                <c:pt idx="66">
                  <c:v>44475</c:v>
                </c:pt>
                <c:pt idx="67">
                  <c:v>44476</c:v>
                </c:pt>
                <c:pt idx="68">
                  <c:v>44477</c:v>
                </c:pt>
                <c:pt idx="69">
                  <c:v>44478</c:v>
                </c:pt>
                <c:pt idx="70">
                  <c:v>44479</c:v>
                </c:pt>
                <c:pt idx="71">
                  <c:v>44480</c:v>
                </c:pt>
                <c:pt idx="72">
                  <c:v>44481</c:v>
                </c:pt>
                <c:pt idx="73">
                  <c:v>44482</c:v>
                </c:pt>
                <c:pt idx="74">
                  <c:v>44483</c:v>
                </c:pt>
                <c:pt idx="75">
                  <c:v>44484</c:v>
                </c:pt>
                <c:pt idx="76">
                  <c:v>44485</c:v>
                </c:pt>
                <c:pt idx="77">
                  <c:v>44486</c:v>
                </c:pt>
                <c:pt idx="78">
                  <c:v>44487</c:v>
                </c:pt>
                <c:pt idx="79">
                  <c:v>44488</c:v>
                </c:pt>
                <c:pt idx="80">
                  <c:v>44489</c:v>
                </c:pt>
                <c:pt idx="81">
                  <c:v>44490</c:v>
                </c:pt>
                <c:pt idx="82">
                  <c:v>44491</c:v>
                </c:pt>
                <c:pt idx="83">
                  <c:v>44492</c:v>
                </c:pt>
                <c:pt idx="84">
                  <c:v>44493</c:v>
                </c:pt>
                <c:pt idx="85">
                  <c:v>44494</c:v>
                </c:pt>
                <c:pt idx="86">
                  <c:v>44495</c:v>
                </c:pt>
                <c:pt idx="87">
                  <c:v>44496</c:v>
                </c:pt>
                <c:pt idx="88">
                  <c:v>44497</c:v>
                </c:pt>
                <c:pt idx="89">
                  <c:v>44498</c:v>
                </c:pt>
                <c:pt idx="90">
                  <c:v>44499</c:v>
                </c:pt>
                <c:pt idx="91">
                  <c:v>44500</c:v>
                </c:pt>
                <c:pt idx="92">
                  <c:v>44501</c:v>
                </c:pt>
                <c:pt idx="93">
                  <c:v>44502</c:v>
                </c:pt>
                <c:pt idx="94">
                  <c:v>44503</c:v>
                </c:pt>
                <c:pt idx="95">
                  <c:v>44504</c:v>
                </c:pt>
                <c:pt idx="96">
                  <c:v>44505</c:v>
                </c:pt>
                <c:pt idx="97">
                  <c:v>44506</c:v>
                </c:pt>
                <c:pt idx="98">
                  <c:v>44507</c:v>
                </c:pt>
                <c:pt idx="99">
                  <c:v>44508</c:v>
                </c:pt>
                <c:pt idx="100">
                  <c:v>44509</c:v>
                </c:pt>
                <c:pt idx="101">
                  <c:v>44510</c:v>
                </c:pt>
                <c:pt idx="102">
                  <c:v>44511</c:v>
                </c:pt>
                <c:pt idx="103">
                  <c:v>44512</c:v>
                </c:pt>
                <c:pt idx="104">
                  <c:v>44513</c:v>
                </c:pt>
                <c:pt idx="105">
                  <c:v>44514</c:v>
                </c:pt>
                <c:pt idx="106">
                  <c:v>44515</c:v>
                </c:pt>
                <c:pt idx="107">
                  <c:v>44516</c:v>
                </c:pt>
                <c:pt idx="108">
                  <c:v>44517</c:v>
                </c:pt>
                <c:pt idx="109">
                  <c:v>44518</c:v>
                </c:pt>
                <c:pt idx="110">
                  <c:v>44519</c:v>
                </c:pt>
                <c:pt idx="111">
                  <c:v>44520</c:v>
                </c:pt>
                <c:pt idx="112">
                  <c:v>44521</c:v>
                </c:pt>
                <c:pt idx="113">
                  <c:v>44522</c:v>
                </c:pt>
                <c:pt idx="114">
                  <c:v>44523</c:v>
                </c:pt>
                <c:pt idx="115">
                  <c:v>44524</c:v>
                </c:pt>
                <c:pt idx="116">
                  <c:v>44525</c:v>
                </c:pt>
                <c:pt idx="117">
                  <c:v>44526</c:v>
                </c:pt>
                <c:pt idx="118">
                  <c:v>44527</c:v>
                </c:pt>
                <c:pt idx="119">
                  <c:v>44528</c:v>
                </c:pt>
                <c:pt idx="120">
                  <c:v>44529</c:v>
                </c:pt>
                <c:pt idx="121">
                  <c:v>44530</c:v>
                </c:pt>
                <c:pt idx="122">
                  <c:v>44531</c:v>
                </c:pt>
                <c:pt idx="123">
                  <c:v>44532</c:v>
                </c:pt>
                <c:pt idx="124">
                  <c:v>44533</c:v>
                </c:pt>
                <c:pt idx="125">
                  <c:v>44534</c:v>
                </c:pt>
                <c:pt idx="126">
                  <c:v>44535</c:v>
                </c:pt>
                <c:pt idx="127">
                  <c:v>44536</c:v>
                </c:pt>
                <c:pt idx="128">
                  <c:v>44537</c:v>
                </c:pt>
                <c:pt idx="129">
                  <c:v>44538</c:v>
                </c:pt>
                <c:pt idx="130">
                  <c:v>44539</c:v>
                </c:pt>
                <c:pt idx="131">
                  <c:v>44540</c:v>
                </c:pt>
                <c:pt idx="132">
                  <c:v>44541</c:v>
                </c:pt>
                <c:pt idx="133">
                  <c:v>44542</c:v>
                </c:pt>
                <c:pt idx="134">
                  <c:v>44543</c:v>
                </c:pt>
                <c:pt idx="135">
                  <c:v>44544</c:v>
                </c:pt>
                <c:pt idx="136">
                  <c:v>44545</c:v>
                </c:pt>
                <c:pt idx="137">
                  <c:v>44546</c:v>
                </c:pt>
                <c:pt idx="138">
                  <c:v>44547</c:v>
                </c:pt>
                <c:pt idx="139">
                  <c:v>44548</c:v>
                </c:pt>
                <c:pt idx="140">
                  <c:v>44549</c:v>
                </c:pt>
                <c:pt idx="141">
                  <c:v>44550</c:v>
                </c:pt>
                <c:pt idx="142">
                  <c:v>44551</c:v>
                </c:pt>
                <c:pt idx="143">
                  <c:v>44552</c:v>
                </c:pt>
                <c:pt idx="144">
                  <c:v>44553</c:v>
                </c:pt>
                <c:pt idx="145">
                  <c:v>44554</c:v>
                </c:pt>
                <c:pt idx="146">
                  <c:v>44555</c:v>
                </c:pt>
                <c:pt idx="147">
                  <c:v>44556</c:v>
                </c:pt>
                <c:pt idx="148">
                  <c:v>44557</c:v>
                </c:pt>
                <c:pt idx="149">
                  <c:v>44558</c:v>
                </c:pt>
                <c:pt idx="150">
                  <c:v>44559</c:v>
                </c:pt>
                <c:pt idx="151">
                  <c:v>44560</c:v>
                </c:pt>
                <c:pt idx="152">
                  <c:v>44561</c:v>
                </c:pt>
                <c:pt idx="153">
                  <c:v>44562</c:v>
                </c:pt>
                <c:pt idx="154">
                  <c:v>44563</c:v>
                </c:pt>
                <c:pt idx="155">
                  <c:v>44564</c:v>
                </c:pt>
                <c:pt idx="156">
                  <c:v>44565</c:v>
                </c:pt>
                <c:pt idx="157">
                  <c:v>44566</c:v>
                </c:pt>
                <c:pt idx="158">
                  <c:v>44567</c:v>
                </c:pt>
                <c:pt idx="159">
                  <c:v>44568</c:v>
                </c:pt>
                <c:pt idx="160">
                  <c:v>44569</c:v>
                </c:pt>
                <c:pt idx="161">
                  <c:v>44570</c:v>
                </c:pt>
                <c:pt idx="162">
                  <c:v>44571</c:v>
                </c:pt>
                <c:pt idx="163">
                  <c:v>44572</c:v>
                </c:pt>
                <c:pt idx="164">
                  <c:v>44573</c:v>
                </c:pt>
                <c:pt idx="165">
                  <c:v>44574</c:v>
                </c:pt>
              </c:numCache>
            </c:numRef>
          </c:cat>
          <c:val>
            <c:numRef>
              <c:f>'G 1.5.1 CZ'!$B$19:$FK$19</c:f>
              <c:numCache>
                <c:formatCode>0.000</c:formatCode>
                <c:ptCount val="166"/>
                <c:pt idx="0">
                  <c:v>0.20957</c:v>
                </c:pt>
                <c:pt idx="1">
                  <c:v>0.20771</c:v>
                </c:pt>
                <c:pt idx="2">
                  <c:v>0.20971</c:v>
                </c:pt>
                <c:pt idx="3">
                  <c:v>0.21129</c:v>
                </c:pt>
                <c:pt idx="4">
                  <c:v>0.20657</c:v>
                </c:pt>
                <c:pt idx="5">
                  <c:v>0.20086</c:v>
                </c:pt>
                <c:pt idx="6">
                  <c:v>0.21386</c:v>
                </c:pt>
                <c:pt idx="7">
                  <c:v>0.22086</c:v>
                </c:pt>
                <c:pt idx="8">
                  <c:v>0.22386</c:v>
                </c:pt>
                <c:pt idx="9">
                  <c:v>0.21429</c:v>
                </c:pt>
                <c:pt idx="10">
                  <c:v>0.21443</c:v>
                </c:pt>
                <c:pt idx="11">
                  <c:v>0.22129</c:v>
                </c:pt>
                <c:pt idx="12">
                  <c:v>0.23786</c:v>
                </c:pt>
                <c:pt idx="13">
                  <c:v>0.23343</c:v>
                </c:pt>
                <c:pt idx="14">
                  <c:v>0.23686</c:v>
                </c:pt>
                <c:pt idx="15">
                  <c:v>0.23671</c:v>
                </c:pt>
                <c:pt idx="16">
                  <c:v>0.24386</c:v>
                </c:pt>
                <c:pt idx="17">
                  <c:v>0.24286</c:v>
                </c:pt>
                <c:pt idx="18">
                  <c:v>0.24629</c:v>
                </c:pt>
                <c:pt idx="19">
                  <c:v>0.23429</c:v>
                </c:pt>
                <c:pt idx="20">
                  <c:v>0.265</c:v>
                </c:pt>
                <c:pt idx="21">
                  <c:v>0.27029</c:v>
                </c:pt>
                <c:pt idx="22">
                  <c:v>0.27243</c:v>
                </c:pt>
                <c:pt idx="23">
                  <c:v>0.28214</c:v>
                </c:pt>
                <c:pt idx="24">
                  <c:v>0.294</c:v>
                </c:pt>
                <c:pt idx="25">
                  <c:v>0.30586</c:v>
                </c:pt>
                <c:pt idx="26">
                  <c:v>0.32071</c:v>
                </c:pt>
                <c:pt idx="27">
                  <c:v>0.31771</c:v>
                </c:pt>
                <c:pt idx="28">
                  <c:v>0.33</c:v>
                </c:pt>
                <c:pt idx="29">
                  <c:v>0.34986</c:v>
                </c:pt>
                <c:pt idx="30">
                  <c:v>0.34943</c:v>
                </c:pt>
                <c:pt idx="31">
                  <c:v>0.36843</c:v>
                </c:pt>
                <c:pt idx="32">
                  <c:v>0.404</c:v>
                </c:pt>
                <c:pt idx="33">
                  <c:v>0.45043</c:v>
                </c:pt>
                <c:pt idx="34">
                  <c:v>0.495</c:v>
                </c:pt>
                <c:pt idx="35">
                  <c:v>0.52129</c:v>
                </c:pt>
                <c:pt idx="36">
                  <c:v>0.54057</c:v>
                </c:pt>
                <c:pt idx="37">
                  <c:v>0.58414</c:v>
                </c:pt>
                <c:pt idx="38">
                  <c:v>0.679</c:v>
                </c:pt>
                <c:pt idx="39">
                  <c:v>0.75229</c:v>
                </c:pt>
                <c:pt idx="40">
                  <c:v>0.85343</c:v>
                </c:pt>
                <c:pt idx="41">
                  <c:v>0.94557</c:v>
                </c:pt>
                <c:pt idx="42">
                  <c:v>1.09314</c:v>
                </c:pt>
                <c:pt idx="43">
                  <c:v>1.14757</c:v>
                </c:pt>
                <c:pt idx="44">
                  <c:v>1.21429</c:v>
                </c:pt>
                <c:pt idx="45">
                  <c:v>1.28786</c:v>
                </c:pt>
                <c:pt idx="46">
                  <c:v>1.42714</c:v>
                </c:pt>
                <c:pt idx="47">
                  <c:v>1.676</c:v>
                </c:pt>
                <c:pt idx="48">
                  <c:v>1.77114</c:v>
                </c:pt>
                <c:pt idx="49">
                  <c:v>1.84371</c:v>
                </c:pt>
                <c:pt idx="50">
                  <c:v>1.87129</c:v>
                </c:pt>
                <c:pt idx="51">
                  <c:v>1.93543</c:v>
                </c:pt>
                <c:pt idx="52">
                  <c:v>2.037</c:v>
                </c:pt>
                <c:pt idx="53">
                  <c:v>2.06157</c:v>
                </c:pt>
                <c:pt idx="54">
                  <c:v>2.03029</c:v>
                </c:pt>
                <c:pt idx="55">
                  <c:v>2.14986</c:v>
                </c:pt>
                <c:pt idx="56">
                  <c:v>2.14071</c:v>
                </c:pt>
                <c:pt idx="57">
                  <c:v>2.18657</c:v>
                </c:pt>
                <c:pt idx="58">
                  <c:v>2.159</c:v>
                </c:pt>
                <c:pt idx="59">
                  <c:v>2.09829</c:v>
                </c:pt>
                <c:pt idx="60">
                  <c:v>2.18686</c:v>
                </c:pt>
                <c:pt idx="61">
                  <c:v>2.27214</c:v>
                </c:pt>
                <c:pt idx="62">
                  <c:v>2.39357</c:v>
                </c:pt>
                <c:pt idx="63">
                  <c:v>2.47543</c:v>
                </c:pt>
                <c:pt idx="64">
                  <c:v>2.552</c:v>
                </c:pt>
                <c:pt idx="65">
                  <c:v>2.814</c:v>
                </c:pt>
                <c:pt idx="66">
                  <c:v>3.17057</c:v>
                </c:pt>
                <c:pt idx="67">
                  <c:v>3.515</c:v>
                </c:pt>
                <c:pt idx="68">
                  <c:v>3.78514</c:v>
                </c:pt>
                <c:pt idx="69">
                  <c:v>4.47414</c:v>
                </c:pt>
                <c:pt idx="70">
                  <c:v>4.77171</c:v>
                </c:pt>
                <c:pt idx="71">
                  <c:v>4.95214</c:v>
                </c:pt>
                <c:pt idx="72">
                  <c:v>5.122</c:v>
                </c:pt>
                <c:pt idx="73">
                  <c:v>5.67429</c:v>
                </c:pt>
                <c:pt idx="74">
                  <c:v>6.27543</c:v>
                </c:pt>
                <c:pt idx="75">
                  <c:v>6.894</c:v>
                </c:pt>
                <c:pt idx="76">
                  <c:v>7.24914</c:v>
                </c:pt>
                <c:pt idx="77">
                  <c:v>7.83143</c:v>
                </c:pt>
                <c:pt idx="78">
                  <c:v>8.11071</c:v>
                </c:pt>
                <c:pt idx="79">
                  <c:v>8.64943</c:v>
                </c:pt>
                <c:pt idx="80">
                  <c:v>9.17243</c:v>
                </c:pt>
                <c:pt idx="81">
                  <c:v>9.94771</c:v>
                </c:pt>
                <c:pt idx="82">
                  <c:v>10.58114</c:v>
                </c:pt>
                <c:pt idx="83">
                  <c:v>11.17314</c:v>
                </c:pt>
                <c:pt idx="84">
                  <c:v>11.71029</c:v>
                </c:pt>
                <c:pt idx="85">
                  <c:v>12.03043</c:v>
                </c:pt>
                <c:pt idx="86">
                  <c:v>12.344</c:v>
                </c:pt>
                <c:pt idx="87">
                  <c:v>12.87</c:v>
                </c:pt>
                <c:pt idx="88">
                  <c:v>12.58514</c:v>
                </c:pt>
                <c:pt idx="89">
                  <c:v>12.42686</c:v>
                </c:pt>
                <c:pt idx="90">
                  <c:v>12.192</c:v>
                </c:pt>
                <c:pt idx="91">
                  <c:v>12.04271</c:v>
                </c:pt>
                <c:pt idx="92">
                  <c:v>11.93571</c:v>
                </c:pt>
                <c:pt idx="93">
                  <c:v>11.78829</c:v>
                </c:pt>
                <c:pt idx="94">
                  <c:v>11.27729</c:v>
                </c:pt>
                <c:pt idx="95">
                  <c:v>11.67</c:v>
                </c:pt>
                <c:pt idx="96">
                  <c:v>11.69671</c:v>
                </c:pt>
                <c:pt idx="97">
                  <c:v>11.40271</c:v>
                </c:pt>
                <c:pt idx="98">
                  <c:v>10.87314</c:v>
                </c:pt>
                <c:pt idx="99">
                  <c:v>10.45314</c:v>
                </c:pt>
                <c:pt idx="100">
                  <c:v>9.997</c:v>
                </c:pt>
                <c:pt idx="101">
                  <c:v>9.56371</c:v>
                </c:pt>
                <c:pt idx="102">
                  <c:v>8.59129</c:v>
                </c:pt>
                <c:pt idx="103">
                  <c:v>7.82514</c:v>
                </c:pt>
                <c:pt idx="104">
                  <c:v>7.22686</c:v>
                </c:pt>
                <c:pt idx="105">
                  <c:v>6.72329</c:v>
                </c:pt>
                <c:pt idx="106">
                  <c:v>6.47757</c:v>
                </c:pt>
                <c:pt idx="107">
                  <c:v>6.38757</c:v>
                </c:pt>
                <c:pt idx="108">
                  <c:v>5.70029</c:v>
                </c:pt>
                <c:pt idx="109">
                  <c:v>5.21386</c:v>
                </c:pt>
                <c:pt idx="110">
                  <c:v>5.01329</c:v>
                </c:pt>
                <c:pt idx="111">
                  <c:v>4.792</c:v>
                </c:pt>
                <c:pt idx="112">
                  <c:v>4.64843</c:v>
                </c:pt>
                <c:pt idx="113">
                  <c:v>4.59371</c:v>
                </c:pt>
                <c:pt idx="114">
                  <c:v>4.44529</c:v>
                </c:pt>
                <c:pt idx="115">
                  <c:v>4.676</c:v>
                </c:pt>
                <c:pt idx="116">
                  <c:v>4.59243</c:v>
                </c:pt>
                <c:pt idx="117">
                  <c:v>4.24643</c:v>
                </c:pt>
                <c:pt idx="118">
                  <c:v>4.05414</c:v>
                </c:pt>
                <c:pt idx="119">
                  <c:v>3.97943</c:v>
                </c:pt>
                <c:pt idx="120">
                  <c:v>3.91743</c:v>
                </c:pt>
                <c:pt idx="121">
                  <c:v>3.80214</c:v>
                </c:pt>
                <c:pt idx="122">
                  <c:v>3.70486</c:v>
                </c:pt>
                <c:pt idx="123">
                  <c:v>3.65229</c:v>
                </c:pt>
                <c:pt idx="124">
                  <c:v>3.73457</c:v>
                </c:pt>
                <c:pt idx="125">
                  <c:v>3.77514</c:v>
                </c:pt>
                <c:pt idx="126">
                  <c:v>3.86729</c:v>
                </c:pt>
                <c:pt idx="127">
                  <c:v>3.87271</c:v>
                </c:pt>
                <c:pt idx="128">
                  <c:v>3.96971</c:v>
                </c:pt>
                <c:pt idx="129">
                  <c:v>4.06614</c:v>
                </c:pt>
                <c:pt idx="130">
                  <c:v>4.33129</c:v>
                </c:pt>
                <c:pt idx="131">
                  <c:v>4.50986</c:v>
                </c:pt>
                <c:pt idx="132">
                  <c:v>4.71886</c:v>
                </c:pt>
                <c:pt idx="133">
                  <c:v>4.76771</c:v>
                </c:pt>
                <c:pt idx="134">
                  <c:v>4.89429</c:v>
                </c:pt>
                <c:pt idx="135">
                  <c:v>5.02671</c:v>
                </c:pt>
                <c:pt idx="136">
                  <c:v>5.32057</c:v>
                </c:pt>
                <c:pt idx="137">
                  <c:v>5.58371</c:v>
                </c:pt>
                <c:pt idx="138">
                  <c:v>5.83229</c:v>
                </c:pt>
                <c:pt idx="139">
                  <c:v>6.20914</c:v>
                </c:pt>
                <c:pt idx="140">
                  <c:v>6.44857</c:v>
                </c:pt>
                <c:pt idx="141">
                  <c:v>6.65</c:v>
                </c:pt>
                <c:pt idx="142">
                  <c:v>7.04771</c:v>
                </c:pt>
                <c:pt idx="143">
                  <c:v>7.47829</c:v>
                </c:pt>
                <c:pt idx="144">
                  <c:v>8.32057</c:v>
                </c:pt>
                <c:pt idx="145">
                  <c:v>7.85829</c:v>
                </c:pt>
                <c:pt idx="146">
                  <c:v>6.97643</c:v>
                </c:pt>
                <c:pt idx="147">
                  <c:v>6.64814</c:v>
                </c:pt>
                <c:pt idx="148">
                  <c:v>6.70286</c:v>
                </c:pt>
                <c:pt idx="149">
                  <c:v>7.13071</c:v>
                </c:pt>
                <c:pt idx="150">
                  <c:v>7.92671</c:v>
                </c:pt>
                <c:pt idx="151">
                  <c:v>8.34457</c:v>
                </c:pt>
                <c:pt idx="152">
                  <c:v>9.62257</c:v>
                </c:pt>
                <c:pt idx="153">
                  <c:v>9.73314</c:v>
                </c:pt>
                <c:pt idx="154">
                  <c:v>10.01243</c:v>
                </c:pt>
                <c:pt idx="155">
                  <c:v>10.36643</c:v>
                </c:pt>
                <c:pt idx="156">
                  <c:v>10.65443</c:v>
                </c:pt>
                <c:pt idx="157">
                  <c:v>10.78571</c:v>
                </c:pt>
                <c:pt idx="158">
                  <c:v>10.88871</c:v>
                </c:pt>
                <c:pt idx="159">
                  <c:v>11.11557</c:v>
                </c:pt>
                <c:pt idx="160">
                  <c:v>12.49629</c:v>
                </c:pt>
                <c:pt idx="161">
                  <c:v>12.992</c:v>
                </c:pt>
                <c:pt idx="162">
                  <c:v>12.71329</c:v>
                </c:pt>
                <c:pt idx="163">
                  <c:v>12.203</c:v>
                </c:pt>
                <c:pt idx="164">
                  <c:v>11.26029</c:v>
                </c:pt>
                <c:pt idx="165">
                  <c:v>10.27957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D3-4138-8E17-402C58171552}"/>
            </c:ext>
          </c:extLst>
        </c:ser>
        <c:ser>
          <c:idx val="1"/>
          <c:order val="2"/>
          <c:tx>
            <c:v>Pozitivní 2021/22 (l.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CZ'!$B$18:$FK$18</c:f>
              <c:numCache>
                <c:formatCode>d/\ m/</c:formatCode>
                <c:ptCount val="166"/>
                <c:pt idx="0">
                  <c:v>44409</c:v>
                </c:pt>
                <c:pt idx="1">
                  <c:v>44410</c:v>
                </c:pt>
                <c:pt idx="2">
                  <c:v>44411</c:v>
                </c:pt>
                <c:pt idx="3">
                  <c:v>44412</c:v>
                </c:pt>
                <c:pt idx="4">
                  <c:v>44413</c:v>
                </c:pt>
                <c:pt idx="5">
                  <c:v>44414</c:v>
                </c:pt>
                <c:pt idx="6">
                  <c:v>44415</c:v>
                </c:pt>
                <c:pt idx="7">
                  <c:v>44416</c:v>
                </c:pt>
                <c:pt idx="8">
                  <c:v>44417</c:v>
                </c:pt>
                <c:pt idx="9">
                  <c:v>44418</c:v>
                </c:pt>
                <c:pt idx="10">
                  <c:v>44419</c:v>
                </c:pt>
                <c:pt idx="11">
                  <c:v>44420</c:v>
                </c:pt>
                <c:pt idx="12">
                  <c:v>44421</c:v>
                </c:pt>
                <c:pt idx="13">
                  <c:v>44422</c:v>
                </c:pt>
                <c:pt idx="14">
                  <c:v>44423</c:v>
                </c:pt>
                <c:pt idx="15">
                  <c:v>44424</c:v>
                </c:pt>
                <c:pt idx="16">
                  <c:v>44425</c:v>
                </c:pt>
                <c:pt idx="17">
                  <c:v>44426</c:v>
                </c:pt>
                <c:pt idx="18">
                  <c:v>44427</c:v>
                </c:pt>
                <c:pt idx="19">
                  <c:v>44428</c:v>
                </c:pt>
                <c:pt idx="20">
                  <c:v>44429</c:v>
                </c:pt>
                <c:pt idx="21">
                  <c:v>44430</c:v>
                </c:pt>
                <c:pt idx="22">
                  <c:v>44431</c:v>
                </c:pt>
                <c:pt idx="23">
                  <c:v>44432</c:v>
                </c:pt>
                <c:pt idx="24">
                  <c:v>44433</c:v>
                </c:pt>
                <c:pt idx="25">
                  <c:v>44434</c:v>
                </c:pt>
                <c:pt idx="26">
                  <c:v>44435</c:v>
                </c:pt>
                <c:pt idx="27">
                  <c:v>44436</c:v>
                </c:pt>
                <c:pt idx="28">
                  <c:v>44437</c:v>
                </c:pt>
                <c:pt idx="29">
                  <c:v>44438</c:v>
                </c:pt>
                <c:pt idx="30">
                  <c:v>44439</c:v>
                </c:pt>
                <c:pt idx="31">
                  <c:v>44440</c:v>
                </c:pt>
                <c:pt idx="32">
                  <c:v>44441</c:v>
                </c:pt>
                <c:pt idx="33">
                  <c:v>44442</c:v>
                </c:pt>
                <c:pt idx="34">
                  <c:v>44443</c:v>
                </c:pt>
                <c:pt idx="35">
                  <c:v>44444</c:v>
                </c:pt>
                <c:pt idx="36">
                  <c:v>44445</c:v>
                </c:pt>
                <c:pt idx="37">
                  <c:v>44446</c:v>
                </c:pt>
                <c:pt idx="38">
                  <c:v>44447</c:v>
                </c:pt>
                <c:pt idx="39">
                  <c:v>44448</c:v>
                </c:pt>
                <c:pt idx="40">
                  <c:v>44449</c:v>
                </c:pt>
                <c:pt idx="41">
                  <c:v>44450</c:v>
                </c:pt>
                <c:pt idx="42">
                  <c:v>44451</c:v>
                </c:pt>
                <c:pt idx="43">
                  <c:v>44452</c:v>
                </c:pt>
                <c:pt idx="44">
                  <c:v>44453</c:v>
                </c:pt>
                <c:pt idx="45">
                  <c:v>44454</c:v>
                </c:pt>
                <c:pt idx="46">
                  <c:v>44455</c:v>
                </c:pt>
                <c:pt idx="47">
                  <c:v>44456</c:v>
                </c:pt>
                <c:pt idx="48">
                  <c:v>44457</c:v>
                </c:pt>
                <c:pt idx="49">
                  <c:v>44458</c:v>
                </c:pt>
                <c:pt idx="50">
                  <c:v>44459</c:v>
                </c:pt>
                <c:pt idx="51">
                  <c:v>44460</c:v>
                </c:pt>
                <c:pt idx="52">
                  <c:v>44461</c:v>
                </c:pt>
                <c:pt idx="53">
                  <c:v>44462</c:v>
                </c:pt>
                <c:pt idx="54">
                  <c:v>44463</c:v>
                </c:pt>
                <c:pt idx="55">
                  <c:v>44464</c:v>
                </c:pt>
                <c:pt idx="56">
                  <c:v>44465</c:v>
                </c:pt>
                <c:pt idx="57">
                  <c:v>44466</c:v>
                </c:pt>
                <c:pt idx="58">
                  <c:v>44467</c:v>
                </c:pt>
                <c:pt idx="59">
                  <c:v>44468</c:v>
                </c:pt>
                <c:pt idx="60">
                  <c:v>44469</c:v>
                </c:pt>
                <c:pt idx="61">
                  <c:v>44470</c:v>
                </c:pt>
                <c:pt idx="62">
                  <c:v>44471</c:v>
                </c:pt>
                <c:pt idx="63">
                  <c:v>44472</c:v>
                </c:pt>
                <c:pt idx="64">
                  <c:v>44473</c:v>
                </c:pt>
                <c:pt idx="65">
                  <c:v>44474</c:v>
                </c:pt>
                <c:pt idx="66">
                  <c:v>44475</c:v>
                </c:pt>
                <c:pt idx="67">
                  <c:v>44476</c:v>
                </c:pt>
                <c:pt idx="68">
                  <c:v>44477</c:v>
                </c:pt>
                <c:pt idx="69">
                  <c:v>44478</c:v>
                </c:pt>
                <c:pt idx="70">
                  <c:v>44479</c:v>
                </c:pt>
                <c:pt idx="71">
                  <c:v>44480</c:v>
                </c:pt>
                <c:pt idx="72">
                  <c:v>44481</c:v>
                </c:pt>
                <c:pt idx="73">
                  <c:v>44482</c:v>
                </c:pt>
                <c:pt idx="74">
                  <c:v>44483</c:v>
                </c:pt>
                <c:pt idx="75">
                  <c:v>44484</c:v>
                </c:pt>
                <c:pt idx="76">
                  <c:v>44485</c:v>
                </c:pt>
                <c:pt idx="77">
                  <c:v>44486</c:v>
                </c:pt>
                <c:pt idx="78">
                  <c:v>44487</c:v>
                </c:pt>
                <c:pt idx="79">
                  <c:v>44488</c:v>
                </c:pt>
                <c:pt idx="80">
                  <c:v>44489</c:v>
                </c:pt>
                <c:pt idx="81">
                  <c:v>44490</c:v>
                </c:pt>
                <c:pt idx="82">
                  <c:v>44491</c:v>
                </c:pt>
                <c:pt idx="83">
                  <c:v>44492</c:v>
                </c:pt>
                <c:pt idx="84">
                  <c:v>44493</c:v>
                </c:pt>
                <c:pt idx="85">
                  <c:v>44494</c:v>
                </c:pt>
                <c:pt idx="86">
                  <c:v>44495</c:v>
                </c:pt>
                <c:pt idx="87">
                  <c:v>44496</c:v>
                </c:pt>
                <c:pt idx="88">
                  <c:v>44497</c:v>
                </c:pt>
                <c:pt idx="89">
                  <c:v>44498</c:v>
                </c:pt>
                <c:pt idx="90">
                  <c:v>44499</c:v>
                </c:pt>
                <c:pt idx="91">
                  <c:v>44500</c:v>
                </c:pt>
                <c:pt idx="92">
                  <c:v>44501</c:v>
                </c:pt>
                <c:pt idx="93">
                  <c:v>44502</c:v>
                </c:pt>
                <c:pt idx="94">
                  <c:v>44503</c:v>
                </c:pt>
                <c:pt idx="95">
                  <c:v>44504</c:v>
                </c:pt>
                <c:pt idx="96">
                  <c:v>44505</c:v>
                </c:pt>
                <c:pt idx="97">
                  <c:v>44506</c:v>
                </c:pt>
                <c:pt idx="98">
                  <c:v>44507</c:v>
                </c:pt>
                <c:pt idx="99">
                  <c:v>44508</c:v>
                </c:pt>
                <c:pt idx="100">
                  <c:v>44509</c:v>
                </c:pt>
                <c:pt idx="101">
                  <c:v>44510</c:v>
                </c:pt>
                <c:pt idx="102">
                  <c:v>44511</c:v>
                </c:pt>
                <c:pt idx="103">
                  <c:v>44512</c:v>
                </c:pt>
                <c:pt idx="104">
                  <c:v>44513</c:v>
                </c:pt>
                <c:pt idx="105">
                  <c:v>44514</c:v>
                </c:pt>
                <c:pt idx="106">
                  <c:v>44515</c:v>
                </c:pt>
                <c:pt idx="107">
                  <c:v>44516</c:v>
                </c:pt>
                <c:pt idx="108">
                  <c:v>44517</c:v>
                </c:pt>
                <c:pt idx="109">
                  <c:v>44518</c:v>
                </c:pt>
                <c:pt idx="110">
                  <c:v>44519</c:v>
                </c:pt>
                <c:pt idx="111">
                  <c:v>44520</c:v>
                </c:pt>
                <c:pt idx="112">
                  <c:v>44521</c:v>
                </c:pt>
                <c:pt idx="113">
                  <c:v>44522</c:v>
                </c:pt>
                <c:pt idx="114">
                  <c:v>44523</c:v>
                </c:pt>
                <c:pt idx="115">
                  <c:v>44524</c:v>
                </c:pt>
                <c:pt idx="116">
                  <c:v>44525</c:v>
                </c:pt>
                <c:pt idx="117">
                  <c:v>44526</c:v>
                </c:pt>
                <c:pt idx="118">
                  <c:v>44527</c:v>
                </c:pt>
                <c:pt idx="119">
                  <c:v>44528</c:v>
                </c:pt>
                <c:pt idx="120">
                  <c:v>44529</c:v>
                </c:pt>
                <c:pt idx="121">
                  <c:v>44530</c:v>
                </c:pt>
                <c:pt idx="122">
                  <c:v>44531</c:v>
                </c:pt>
                <c:pt idx="123">
                  <c:v>44532</c:v>
                </c:pt>
                <c:pt idx="124">
                  <c:v>44533</c:v>
                </c:pt>
                <c:pt idx="125">
                  <c:v>44534</c:v>
                </c:pt>
                <c:pt idx="126">
                  <c:v>44535</c:v>
                </c:pt>
                <c:pt idx="127">
                  <c:v>44536</c:v>
                </c:pt>
                <c:pt idx="128">
                  <c:v>44537</c:v>
                </c:pt>
                <c:pt idx="129">
                  <c:v>44538</c:v>
                </c:pt>
                <c:pt idx="130">
                  <c:v>44539</c:v>
                </c:pt>
                <c:pt idx="131">
                  <c:v>44540</c:v>
                </c:pt>
                <c:pt idx="132">
                  <c:v>44541</c:v>
                </c:pt>
                <c:pt idx="133">
                  <c:v>44542</c:v>
                </c:pt>
                <c:pt idx="134">
                  <c:v>44543</c:v>
                </c:pt>
                <c:pt idx="135">
                  <c:v>44544</c:v>
                </c:pt>
                <c:pt idx="136">
                  <c:v>44545</c:v>
                </c:pt>
                <c:pt idx="137">
                  <c:v>44546</c:v>
                </c:pt>
                <c:pt idx="138">
                  <c:v>44547</c:v>
                </c:pt>
                <c:pt idx="139">
                  <c:v>44548</c:v>
                </c:pt>
                <c:pt idx="140">
                  <c:v>44549</c:v>
                </c:pt>
                <c:pt idx="141">
                  <c:v>44550</c:v>
                </c:pt>
                <c:pt idx="142">
                  <c:v>44551</c:v>
                </c:pt>
                <c:pt idx="143">
                  <c:v>44552</c:v>
                </c:pt>
                <c:pt idx="144">
                  <c:v>44553</c:v>
                </c:pt>
                <c:pt idx="145">
                  <c:v>44554</c:v>
                </c:pt>
                <c:pt idx="146">
                  <c:v>44555</c:v>
                </c:pt>
                <c:pt idx="147">
                  <c:v>44556</c:v>
                </c:pt>
                <c:pt idx="148">
                  <c:v>44557</c:v>
                </c:pt>
                <c:pt idx="149">
                  <c:v>44558</c:v>
                </c:pt>
                <c:pt idx="150">
                  <c:v>44559</c:v>
                </c:pt>
                <c:pt idx="151">
                  <c:v>44560</c:v>
                </c:pt>
                <c:pt idx="152">
                  <c:v>44561</c:v>
                </c:pt>
                <c:pt idx="153">
                  <c:v>44562</c:v>
                </c:pt>
                <c:pt idx="154">
                  <c:v>44563</c:v>
                </c:pt>
                <c:pt idx="155">
                  <c:v>44564</c:v>
                </c:pt>
                <c:pt idx="156">
                  <c:v>44565</c:v>
                </c:pt>
                <c:pt idx="157">
                  <c:v>44566</c:v>
                </c:pt>
                <c:pt idx="158">
                  <c:v>44567</c:v>
                </c:pt>
                <c:pt idx="159">
                  <c:v>44568</c:v>
                </c:pt>
                <c:pt idx="160">
                  <c:v>44569</c:v>
                </c:pt>
                <c:pt idx="161">
                  <c:v>44570</c:v>
                </c:pt>
                <c:pt idx="162">
                  <c:v>44571</c:v>
                </c:pt>
                <c:pt idx="163">
                  <c:v>44572</c:v>
                </c:pt>
                <c:pt idx="164">
                  <c:v>44573</c:v>
                </c:pt>
                <c:pt idx="165">
                  <c:v>44574</c:v>
                </c:pt>
              </c:numCache>
            </c:numRef>
          </c:cat>
          <c:val>
            <c:numRef>
              <c:f>'G 1.5.1 CZ'!$B$21:$FK$21</c:f>
              <c:numCache>
                <c:formatCode>0.000</c:formatCode>
                <c:ptCount val="166"/>
                <c:pt idx="0">
                  <c:v>0.17014</c:v>
                </c:pt>
                <c:pt idx="1">
                  <c:v>0.16357</c:v>
                </c:pt>
                <c:pt idx="2">
                  <c:v>0.161</c:v>
                </c:pt>
                <c:pt idx="3">
                  <c:v>0.16257</c:v>
                </c:pt>
                <c:pt idx="4">
                  <c:v>0.15643</c:v>
                </c:pt>
                <c:pt idx="5">
                  <c:v>0.16171</c:v>
                </c:pt>
                <c:pt idx="6">
                  <c:v>0.16714</c:v>
                </c:pt>
                <c:pt idx="7">
                  <c:v>0.17143</c:v>
                </c:pt>
                <c:pt idx="8">
                  <c:v>0.17429</c:v>
                </c:pt>
                <c:pt idx="9">
                  <c:v>0.17743</c:v>
                </c:pt>
                <c:pt idx="10">
                  <c:v>0.17886</c:v>
                </c:pt>
                <c:pt idx="11">
                  <c:v>0.18257</c:v>
                </c:pt>
                <c:pt idx="12">
                  <c:v>0.18914</c:v>
                </c:pt>
                <c:pt idx="13">
                  <c:v>0.18743</c:v>
                </c:pt>
                <c:pt idx="14">
                  <c:v>0.18314</c:v>
                </c:pt>
                <c:pt idx="15">
                  <c:v>0.18943</c:v>
                </c:pt>
                <c:pt idx="16">
                  <c:v>0.19514</c:v>
                </c:pt>
                <c:pt idx="17">
                  <c:v>0.19357</c:v>
                </c:pt>
                <c:pt idx="18">
                  <c:v>0.19014</c:v>
                </c:pt>
                <c:pt idx="19">
                  <c:v>0.18286</c:v>
                </c:pt>
                <c:pt idx="20">
                  <c:v>0.18186</c:v>
                </c:pt>
                <c:pt idx="21">
                  <c:v>0.18614</c:v>
                </c:pt>
                <c:pt idx="22">
                  <c:v>0.18571</c:v>
                </c:pt>
                <c:pt idx="23">
                  <c:v>0.17857</c:v>
                </c:pt>
                <c:pt idx="24">
                  <c:v>0.18414</c:v>
                </c:pt>
                <c:pt idx="25">
                  <c:v>0.19086</c:v>
                </c:pt>
                <c:pt idx="26">
                  <c:v>0.19257</c:v>
                </c:pt>
                <c:pt idx="27">
                  <c:v>0.19229</c:v>
                </c:pt>
                <c:pt idx="28">
                  <c:v>0.18857</c:v>
                </c:pt>
                <c:pt idx="29">
                  <c:v>0.19257</c:v>
                </c:pt>
                <c:pt idx="30">
                  <c:v>0.19843</c:v>
                </c:pt>
                <c:pt idx="31">
                  <c:v>0.20057</c:v>
                </c:pt>
                <c:pt idx="32">
                  <c:v>0.21386</c:v>
                </c:pt>
                <c:pt idx="33">
                  <c:v>0.23186</c:v>
                </c:pt>
                <c:pt idx="34">
                  <c:v>0.24243</c:v>
                </c:pt>
                <c:pt idx="35">
                  <c:v>0.251</c:v>
                </c:pt>
                <c:pt idx="36">
                  <c:v>0.27271</c:v>
                </c:pt>
                <c:pt idx="37">
                  <c:v>0.31443</c:v>
                </c:pt>
                <c:pt idx="38">
                  <c:v>0.33157</c:v>
                </c:pt>
                <c:pt idx="39">
                  <c:v>0.34786</c:v>
                </c:pt>
                <c:pt idx="40">
                  <c:v>0.36714</c:v>
                </c:pt>
                <c:pt idx="41">
                  <c:v>0.37329</c:v>
                </c:pt>
                <c:pt idx="42">
                  <c:v>0.37257</c:v>
                </c:pt>
                <c:pt idx="43">
                  <c:v>0.387</c:v>
                </c:pt>
                <c:pt idx="44">
                  <c:v>0.38329</c:v>
                </c:pt>
                <c:pt idx="45">
                  <c:v>0.40343</c:v>
                </c:pt>
                <c:pt idx="46">
                  <c:v>0.42371</c:v>
                </c:pt>
                <c:pt idx="47">
                  <c:v>0.42371</c:v>
                </c:pt>
                <c:pt idx="48">
                  <c:v>0.43114</c:v>
                </c:pt>
                <c:pt idx="49">
                  <c:v>0.43843</c:v>
                </c:pt>
                <c:pt idx="50">
                  <c:v>0.43657</c:v>
                </c:pt>
                <c:pt idx="51">
                  <c:v>0.44214</c:v>
                </c:pt>
                <c:pt idx="52">
                  <c:v>0.44214</c:v>
                </c:pt>
                <c:pt idx="53">
                  <c:v>0.431</c:v>
                </c:pt>
                <c:pt idx="54">
                  <c:v>0.44186</c:v>
                </c:pt>
                <c:pt idx="55">
                  <c:v>0.45814</c:v>
                </c:pt>
                <c:pt idx="56">
                  <c:v>0.46714</c:v>
                </c:pt>
                <c:pt idx="57">
                  <c:v>0.495</c:v>
                </c:pt>
                <c:pt idx="58">
                  <c:v>0.47757</c:v>
                </c:pt>
                <c:pt idx="59">
                  <c:v>0.50757</c:v>
                </c:pt>
                <c:pt idx="60">
                  <c:v>0.57014</c:v>
                </c:pt>
                <c:pt idx="61">
                  <c:v>0.61414</c:v>
                </c:pt>
                <c:pt idx="62">
                  <c:v>0.63357</c:v>
                </c:pt>
                <c:pt idx="63">
                  <c:v>0.64329</c:v>
                </c:pt>
                <c:pt idx="64">
                  <c:v>0.66257</c:v>
                </c:pt>
                <c:pt idx="65">
                  <c:v>0.75443</c:v>
                </c:pt>
                <c:pt idx="66">
                  <c:v>0.79943</c:v>
                </c:pt>
                <c:pt idx="67">
                  <c:v>0.80943</c:v>
                </c:pt>
                <c:pt idx="68">
                  <c:v>0.83657</c:v>
                </c:pt>
                <c:pt idx="69">
                  <c:v>0.853</c:v>
                </c:pt>
                <c:pt idx="70">
                  <c:v>0.85557</c:v>
                </c:pt>
                <c:pt idx="71">
                  <c:v>0.93171</c:v>
                </c:pt>
                <c:pt idx="72">
                  <c:v>0.98743</c:v>
                </c:pt>
                <c:pt idx="73">
                  <c:v>1.052</c:v>
                </c:pt>
                <c:pt idx="74">
                  <c:v>1.13029</c:v>
                </c:pt>
                <c:pt idx="75">
                  <c:v>1.23929</c:v>
                </c:pt>
                <c:pt idx="76">
                  <c:v>1.30943</c:v>
                </c:pt>
                <c:pt idx="77">
                  <c:v>1.37514</c:v>
                </c:pt>
                <c:pt idx="78">
                  <c:v>1.54571</c:v>
                </c:pt>
                <c:pt idx="79">
                  <c:v>1.79457</c:v>
                </c:pt>
                <c:pt idx="80">
                  <c:v>2.04857</c:v>
                </c:pt>
                <c:pt idx="81">
                  <c:v>2.34914</c:v>
                </c:pt>
                <c:pt idx="82">
                  <c:v>2.70029</c:v>
                </c:pt>
                <c:pt idx="83">
                  <c:v>2.92857</c:v>
                </c:pt>
                <c:pt idx="84">
                  <c:v>3.07757</c:v>
                </c:pt>
                <c:pt idx="85">
                  <c:v>3.32743</c:v>
                </c:pt>
                <c:pt idx="86">
                  <c:v>3.762</c:v>
                </c:pt>
                <c:pt idx="87">
                  <c:v>4.13157</c:v>
                </c:pt>
                <c:pt idx="88">
                  <c:v>4.23343</c:v>
                </c:pt>
                <c:pt idx="89">
                  <c:v>4.45029</c:v>
                </c:pt>
                <c:pt idx="90">
                  <c:v>4.77914</c:v>
                </c:pt>
                <c:pt idx="91">
                  <c:v>4.91529</c:v>
                </c:pt>
                <c:pt idx="92">
                  <c:v>5.39071</c:v>
                </c:pt>
                <c:pt idx="93">
                  <c:v>5.912</c:v>
                </c:pt>
                <c:pt idx="94">
                  <c:v>6.42886</c:v>
                </c:pt>
                <c:pt idx="95">
                  <c:v>7.01957</c:v>
                </c:pt>
                <c:pt idx="96">
                  <c:v>7.51914</c:v>
                </c:pt>
                <c:pt idx="97">
                  <c:v>7.61714</c:v>
                </c:pt>
                <c:pt idx="98">
                  <c:v>7.64843</c:v>
                </c:pt>
                <c:pt idx="99">
                  <c:v>7.88743</c:v>
                </c:pt>
                <c:pt idx="100">
                  <c:v>8.55071</c:v>
                </c:pt>
                <c:pt idx="101">
                  <c:v>9.13414</c:v>
                </c:pt>
                <c:pt idx="102">
                  <c:v>9.414</c:v>
                </c:pt>
                <c:pt idx="103">
                  <c:v>10.12886</c:v>
                </c:pt>
                <c:pt idx="104">
                  <c:v>10.61971</c:v>
                </c:pt>
                <c:pt idx="105">
                  <c:v>11.00329</c:v>
                </c:pt>
                <c:pt idx="106">
                  <c:v>11.32814</c:v>
                </c:pt>
                <c:pt idx="107">
                  <c:v>12.46414</c:v>
                </c:pt>
                <c:pt idx="108">
                  <c:v>12.55229</c:v>
                </c:pt>
                <c:pt idx="109">
                  <c:v>12.98957</c:v>
                </c:pt>
                <c:pt idx="110">
                  <c:v>14.23414</c:v>
                </c:pt>
                <c:pt idx="111">
                  <c:v>14.98186</c:v>
                </c:pt>
                <c:pt idx="112">
                  <c:v>15.35043</c:v>
                </c:pt>
                <c:pt idx="113">
                  <c:v>15.77214</c:v>
                </c:pt>
                <c:pt idx="114">
                  <c:v>16.25443</c:v>
                </c:pt>
                <c:pt idx="115">
                  <c:v>16.80586</c:v>
                </c:pt>
                <c:pt idx="116">
                  <c:v>18.86657</c:v>
                </c:pt>
                <c:pt idx="117">
                  <c:v>18.49629</c:v>
                </c:pt>
                <c:pt idx="118">
                  <c:v>18.22686</c:v>
                </c:pt>
                <c:pt idx="119">
                  <c:v>18.37386</c:v>
                </c:pt>
                <c:pt idx="120">
                  <c:v>18.81657</c:v>
                </c:pt>
                <c:pt idx="121">
                  <c:v>18.26071</c:v>
                </c:pt>
                <c:pt idx="122">
                  <c:v>18.70457</c:v>
                </c:pt>
                <c:pt idx="123">
                  <c:v>17.373</c:v>
                </c:pt>
                <c:pt idx="124">
                  <c:v>16.988</c:v>
                </c:pt>
                <c:pt idx="125">
                  <c:v>16.76714</c:v>
                </c:pt>
                <c:pt idx="126">
                  <c:v>16.34257</c:v>
                </c:pt>
                <c:pt idx="127">
                  <c:v>16.05057</c:v>
                </c:pt>
                <c:pt idx="128">
                  <c:v>15.69443</c:v>
                </c:pt>
                <c:pt idx="129">
                  <c:v>14.98743</c:v>
                </c:pt>
                <c:pt idx="130">
                  <c:v>14.36557</c:v>
                </c:pt>
                <c:pt idx="131">
                  <c:v>13.61071</c:v>
                </c:pt>
                <c:pt idx="132">
                  <c:v>13.33957</c:v>
                </c:pt>
                <c:pt idx="133">
                  <c:v>13.02414</c:v>
                </c:pt>
                <c:pt idx="134">
                  <c:v>12.50029</c:v>
                </c:pt>
                <c:pt idx="135">
                  <c:v>12.09686</c:v>
                </c:pt>
                <c:pt idx="136">
                  <c:v>11.44186</c:v>
                </c:pt>
                <c:pt idx="137">
                  <c:v>10.761</c:v>
                </c:pt>
                <c:pt idx="138">
                  <c:v>10.27</c:v>
                </c:pt>
                <c:pt idx="139">
                  <c:v>9.82714</c:v>
                </c:pt>
                <c:pt idx="140">
                  <c:v>9.77229</c:v>
                </c:pt>
                <c:pt idx="141">
                  <c:v>9.30043</c:v>
                </c:pt>
                <c:pt idx="142">
                  <c:v>8.60571</c:v>
                </c:pt>
                <c:pt idx="143">
                  <c:v>8.045</c:v>
                </c:pt>
                <c:pt idx="144">
                  <c:v>7.73957</c:v>
                </c:pt>
                <c:pt idx="145">
                  <c:v>6.75143</c:v>
                </c:pt>
                <c:pt idx="146">
                  <c:v>6.05214</c:v>
                </c:pt>
                <c:pt idx="147">
                  <c:v>5.80543</c:v>
                </c:pt>
                <c:pt idx="148">
                  <c:v>5.55671</c:v>
                </c:pt>
                <c:pt idx="149">
                  <c:v>5.162</c:v>
                </c:pt>
                <c:pt idx="150">
                  <c:v>4.94214</c:v>
                </c:pt>
                <c:pt idx="151">
                  <c:v>4.71271</c:v>
                </c:pt>
                <c:pt idx="152">
                  <c:v>5.13414</c:v>
                </c:pt>
                <c:pt idx="153">
                  <c:v>5.134</c:v>
                </c:pt>
                <c:pt idx="154">
                  <c:v>5.12129</c:v>
                </c:pt>
                <c:pt idx="155">
                  <c:v>5.47571</c:v>
                </c:pt>
                <c:pt idx="156">
                  <c:v>5.63243</c:v>
                </c:pt>
                <c:pt idx="157">
                  <c:v>5.80786</c:v>
                </c:pt>
                <c:pt idx="158">
                  <c:v>5.934</c:v>
                </c:pt>
                <c:pt idx="159">
                  <c:v>6.17271</c:v>
                </c:pt>
                <c:pt idx="160">
                  <c:v>6.58286</c:v>
                </c:pt>
                <c:pt idx="161">
                  <c:v>6.70243</c:v>
                </c:pt>
                <c:pt idx="162">
                  <c:v>6.41714</c:v>
                </c:pt>
                <c:pt idx="163">
                  <c:v>6.73114</c:v>
                </c:pt>
                <c:pt idx="164">
                  <c:v>7.31286</c:v>
                </c:pt>
                <c:pt idx="165">
                  <c:v>8.03271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D3-4138-8E17-402C58171552}"/>
            </c:ext>
          </c:extLst>
        </c:ser>
        <c:marker val="1"/>
        <c:axId val="65011129"/>
        <c:axId val="14572379"/>
      </c:lineChart>
      <c:lineChart>
        <c:grouping val="standard"/>
        <c:varyColors val="0"/>
        <c:ser>
          <c:idx val="3"/>
          <c:order val="1"/>
          <c:tx>
            <c:v>Hospitalizovaní 2020/21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CZ'!$B$18:$FK$18</c:f>
              <c:numCache>
                <c:formatCode>d/\ m/</c:formatCode>
                <c:ptCount val="166"/>
                <c:pt idx="0">
                  <c:v>44409</c:v>
                </c:pt>
                <c:pt idx="1">
                  <c:v>44410</c:v>
                </c:pt>
                <c:pt idx="2">
                  <c:v>44411</c:v>
                </c:pt>
                <c:pt idx="3">
                  <c:v>44412</c:v>
                </c:pt>
                <c:pt idx="4">
                  <c:v>44413</c:v>
                </c:pt>
                <c:pt idx="5">
                  <c:v>44414</c:v>
                </c:pt>
                <c:pt idx="6">
                  <c:v>44415</c:v>
                </c:pt>
                <c:pt idx="7">
                  <c:v>44416</c:v>
                </c:pt>
                <c:pt idx="8">
                  <c:v>44417</c:v>
                </c:pt>
                <c:pt idx="9">
                  <c:v>44418</c:v>
                </c:pt>
                <c:pt idx="10">
                  <c:v>44419</c:v>
                </c:pt>
                <c:pt idx="11">
                  <c:v>44420</c:v>
                </c:pt>
                <c:pt idx="12">
                  <c:v>44421</c:v>
                </c:pt>
                <c:pt idx="13">
                  <c:v>44422</c:v>
                </c:pt>
                <c:pt idx="14">
                  <c:v>44423</c:v>
                </c:pt>
                <c:pt idx="15">
                  <c:v>44424</c:v>
                </c:pt>
                <c:pt idx="16">
                  <c:v>44425</c:v>
                </c:pt>
                <c:pt idx="17">
                  <c:v>44426</c:v>
                </c:pt>
                <c:pt idx="18">
                  <c:v>44427</c:v>
                </c:pt>
                <c:pt idx="19">
                  <c:v>44428</c:v>
                </c:pt>
                <c:pt idx="20">
                  <c:v>44429</c:v>
                </c:pt>
                <c:pt idx="21">
                  <c:v>44430</c:v>
                </c:pt>
                <c:pt idx="22">
                  <c:v>44431</c:v>
                </c:pt>
                <c:pt idx="23">
                  <c:v>44432</c:v>
                </c:pt>
                <c:pt idx="24">
                  <c:v>44433</c:v>
                </c:pt>
                <c:pt idx="25">
                  <c:v>44434</c:v>
                </c:pt>
                <c:pt idx="26">
                  <c:v>44435</c:v>
                </c:pt>
                <c:pt idx="27">
                  <c:v>44436</c:v>
                </c:pt>
                <c:pt idx="28">
                  <c:v>44437</c:v>
                </c:pt>
                <c:pt idx="29">
                  <c:v>44438</c:v>
                </c:pt>
                <c:pt idx="30">
                  <c:v>44439</c:v>
                </c:pt>
                <c:pt idx="31">
                  <c:v>44440</c:v>
                </c:pt>
                <c:pt idx="32">
                  <c:v>44441</c:v>
                </c:pt>
                <c:pt idx="33">
                  <c:v>44442</c:v>
                </c:pt>
                <c:pt idx="34">
                  <c:v>44443</c:v>
                </c:pt>
                <c:pt idx="35">
                  <c:v>44444</c:v>
                </c:pt>
                <c:pt idx="36">
                  <c:v>44445</c:v>
                </c:pt>
                <c:pt idx="37">
                  <c:v>44446</c:v>
                </c:pt>
                <c:pt idx="38">
                  <c:v>44447</c:v>
                </c:pt>
                <c:pt idx="39">
                  <c:v>44448</c:v>
                </c:pt>
                <c:pt idx="40">
                  <c:v>44449</c:v>
                </c:pt>
                <c:pt idx="41">
                  <c:v>44450</c:v>
                </c:pt>
                <c:pt idx="42">
                  <c:v>44451</c:v>
                </c:pt>
                <c:pt idx="43">
                  <c:v>44452</c:v>
                </c:pt>
                <c:pt idx="44">
                  <c:v>44453</c:v>
                </c:pt>
                <c:pt idx="45">
                  <c:v>44454</c:v>
                </c:pt>
                <c:pt idx="46">
                  <c:v>44455</c:v>
                </c:pt>
                <c:pt idx="47">
                  <c:v>44456</c:v>
                </c:pt>
                <c:pt idx="48">
                  <c:v>44457</c:v>
                </c:pt>
                <c:pt idx="49">
                  <c:v>44458</c:v>
                </c:pt>
                <c:pt idx="50">
                  <c:v>44459</c:v>
                </c:pt>
                <c:pt idx="51">
                  <c:v>44460</c:v>
                </c:pt>
                <c:pt idx="52">
                  <c:v>44461</c:v>
                </c:pt>
                <c:pt idx="53">
                  <c:v>44462</c:v>
                </c:pt>
                <c:pt idx="54">
                  <c:v>44463</c:v>
                </c:pt>
                <c:pt idx="55">
                  <c:v>44464</c:v>
                </c:pt>
                <c:pt idx="56">
                  <c:v>44465</c:v>
                </c:pt>
                <c:pt idx="57">
                  <c:v>44466</c:v>
                </c:pt>
                <c:pt idx="58">
                  <c:v>44467</c:v>
                </c:pt>
                <c:pt idx="59">
                  <c:v>44468</c:v>
                </c:pt>
                <c:pt idx="60">
                  <c:v>44469</c:v>
                </c:pt>
                <c:pt idx="61">
                  <c:v>44470</c:v>
                </c:pt>
                <c:pt idx="62">
                  <c:v>44471</c:v>
                </c:pt>
                <c:pt idx="63">
                  <c:v>44472</c:v>
                </c:pt>
                <c:pt idx="64">
                  <c:v>44473</c:v>
                </c:pt>
                <c:pt idx="65">
                  <c:v>44474</c:v>
                </c:pt>
                <c:pt idx="66">
                  <c:v>44475</c:v>
                </c:pt>
                <c:pt idx="67">
                  <c:v>44476</c:v>
                </c:pt>
                <c:pt idx="68">
                  <c:v>44477</c:v>
                </c:pt>
                <c:pt idx="69">
                  <c:v>44478</c:v>
                </c:pt>
                <c:pt idx="70">
                  <c:v>44479</c:v>
                </c:pt>
                <c:pt idx="71">
                  <c:v>44480</c:v>
                </c:pt>
                <c:pt idx="72">
                  <c:v>44481</c:v>
                </c:pt>
                <c:pt idx="73">
                  <c:v>44482</c:v>
                </c:pt>
                <c:pt idx="74">
                  <c:v>44483</c:v>
                </c:pt>
                <c:pt idx="75">
                  <c:v>44484</c:v>
                </c:pt>
                <c:pt idx="76">
                  <c:v>44485</c:v>
                </c:pt>
                <c:pt idx="77">
                  <c:v>44486</c:v>
                </c:pt>
                <c:pt idx="78">
                  <c:v>44487</c:v>
                </c:pt>
                <c:pt idx="79">
                  <c:v>44488</c:v>
                </c:pt>
                <c:pt idx="80">
                  <c:v>44489</c:v>
                </c:pt>
                <c:pt idx="81">
                  <c:v>44490</c:v>
                </c:pt>
                <c:pt idx="82">
                  <c:v>44491</c:v>
                </c:pt>
                <c:pt idx="83">
                  <c:v>44492</c:v>
                </c:pt>
                <c:pt idx="84">
                  <c:v>44493</c:v>
                </c:pt>
                <c:pt idx="85">
                  <c:v>44494</c:v>
                </c:pt>
                <c:pt idx="86">
                  <c:v>44495</c:v>
                </c:pt>
                <c:pt idx="87">
                  <c:v>44496</c:v>
                </c:pt>
                <c:pt idx="88">
                  <c:v>44497</c:v>
                </c:pt>
                <c:pt idx="89">
                  <c:v>44498</c:v>
                </c:pt>
                <c:pt idx="90">
                  <c:v>44499</c:v>
                </c:pt>
                <c:pt idx="91">
                  <c:v>44500</c:v>
                </c:pt>
                <c:pt idx="92">
                  <c:v>44501</c:v>
                </c:pt>
                <c:pt idx="93">
                  <c:v>44502</c:v>
                </c:pt>
                <c:pt idx="94">
                  <c:v>44503</c:v>
                </c:pt>
                <c:pt idx="95">
                  <c:v>44504</c:v>
                </c:pt>
                <c:pt idx="96">
                  <c:v>44505</c:v>
                </c:pt>
                <c:pt idx="97">
                  <c:v>44506</c:v>
                </c:pt>
                <c:pt idx="98">
                  <c:v>44507</c:v>
                </c:pt>
                <c:pt idx="99">
                  <c:v>44508</c:v>
                </c:pt>
                <c:pt idx="100">
                  <c:v>44509</c:v>
                </c:pt>
                <c:pt idx="101">
                  <c:v>44510</c:v>
                </c:pt>
                <c:pt idx="102">
                  <c:v>44511</c:v>
                </c:pt>
                <c:pt idx="103">
                  <c:v>44512</c:v>
                </c:pt>
                <c:pt idx="104">
                  <c:v>44513</c:v>
                </c:pt>
                <c:pt idx="105">
                  <c:v>44514</c:v>
                </c:pt>
                <c:pt idx="106">
                  <c:v>44515</c:v>
                </c:pt>
                <c:pt idx="107">
                  <c:v>44516</c:v>
                </c:pt>
                <c:pt idx="108">
                  <c:v>44517</c:v>
                </c:pt>
                <c:pt idx="109">
                  <c:v>44518</c:v>
                </c:pt>
                <c:pt idx="110">
                  <c:v>44519</c:v>
                </c:pt>
                <c:pt idx="111">
                  <c:v>44520</c:v>
                </c:pt>
                <c:pt idx="112">
                  <c:v>44521</c:v>
                </c:pt>
                <c:pt idx="113">
                  <c:v>44522</c:v>
                </c:pt>
                <c:pt idx="114">
                  <c:v>44523</c:v>
                </c:pt>
                <c:pt idx="115">
                  <c:v>44524</c:v>
                </c:pt>
                <c:pt idx="116">
                  <c:v>44525</c:v>
                </c:pt>
                <c:pt idx="117">
                  <c:v>44526</c:v>
                </c:pt>
                <c:pt idx="118">
                  <c:v>44527</c:v>
                </c:pt>
                <c:pt idx="119">
                  <c:v>44528</c:v>
                </c:pt>
                <c:pt idx="120">
                  <c:v>44529</c:v>
                </c:pt>
                <c:pt idx="121">
                  <c:v>44530</c:v>
                </c:pt>
                <c:pt idx="122">
                  <c:v>44531</c:v>
                </c:pt>
                <c:pt idx="123">
                  <c:v>44532</c:v>
                </c:pt>
                <c:pt idx="124">
                  <c:v>44533</c:v>
                </c:pt>
                <c:pt idx="125">
                  <c:v>44534</c:v>
                </c:pt>
                <c:pt idx="126">
                  <c:v>44535</c:v>
                </c:pt>
                <c:pt idx="127">
                  <c:v>44536</c:v>
                </c:pt>
                <c:pt idx="128">
                  <c:v>44537</c:v>
                </c:pt>
                <c:pt idx="129">
                  <c:v>44538</c:v>
                </c:pt>
                <c:pt idx="130">
                  <c:v>44539</c:v>
                </c:pt>
                <c:pt idx="131">
                  <c:v>44540</c:v>
                </c:pt>
                <c:pt idx="132">
                  <c:v>44541</c:v>
                </c:pt>
                <c:pt idx="133">
                  <c:v>44542</c:v>
                </c:pt>
                <c:pt idx="134">
                  <c:v>44543</c:v>
                </c:pt>
                <c:pt idx="135">
                  <c:v>44544</c:v>
                </c:pt>
                <c:pt idx="136">
                  <c:v>44545</c:v>
                </c:pt>
                <c:pt idx="137">
                  <c:v>44546</c:v>
                </c:pt>
                <c:pt idx="138">
                  <c:v>44547</c:v>
                </c:pt>
                <c:pt idx="139">
                  <c:v>44548</c:v>
                </c:pt>
                <c:pt idx="140">
                  <c:v>44549</c:v>
                </c:pt>
                <c:pt idx="141">
                  <c:v>44550</c:v>
                </c:pt>
                <c:pt idx="142">
                  <c:v>44551</c:v>
                </c:pt>
                <c:pt idx="143">
                  <c:v>44552</c:v>
                </c:pt>
                <c:pt idx="144">
                  <c:v>44553</c:v>
                </c:pt>
                <c:pt idx="145">
                  <c:v>44554</c:v>
                </c:pt>
                <c:pt idx="146">
                  <c:v>44555</c:v>
                </c:pt>
                <c:pt idx="147">
                  <c:v>44556</c:v>
                </c:pt>
                <c:pt idx="148">
                  <c:v>44557</c:v>
                </c:pt>
                <c:pt idx="149">
                  <c:v>44558</c:v>
                </c:pt>
                <c:pt idx="150">
                  <c:v>44559</c:v>
                </c:pt>
                <c:pt idx="151">
                  <c:v>44560</c:v>
                </c:pt>
                <c:pt idx="152">
                  <c:v>44561</c:v>
                </c:pt>
                <c:pt idx="153">
                  <c:v>44562</c:v>
                </c:pt>
                <c:pt idx="154">
                  <c:v>44563</c:v>
                </c:pt>
                <c:pt idx="155">
                  <c:v>44564</c:v>
                </c:pt>
                <c:pt idx="156">
                  <c:v>44565</c:v>
                </c:pt>
                <c:pt idx="157">
                  <c:v>44566</c:v>
                </c:pt>
                <c:pt idx="158">
                  <c:v>44567</c:v>
                </c:pt>
                <c:pt idx="159">
                  <c:v>44568</c:v>
                </c:pt>
                <c:pt idx="160">
                  <c:v>44569</c:v>
                </c:pt>
                <c:pt idx="161">
                  <c:v>44570</c:v>
                </c:pt>
                <c:pt idx="162">
                  <c:v>44571</c:v>
                </c:pt>
                <c:pt idx="163">
                  <c:v>44572</c:v>
                </c:pt>
                <c:pt idx="164">
                  <c:v>44573</c:v>
                </c:pt>
                <c:pt idx="165">
                  <c:v>44574</c:v>
                </c:pt>
              </c:numCache>
            </c:numRef>
          </c:cat>
          <c:val>
            <c:numRef>
              <c:f>'G 1.5.1 CZ'!$B$20:$FK$20</c:f>
              <c:numCache>
                <c:formatCode>0.000</c:formatCode>
                <c:ptCount val="166"/>
                <c:pt idx="0">
                  <c:v>0.111</c:v>
                </c:pt>
                <c:pt idx="1">
                  <c:v>0.11357</c:v>
                </c:pt>
                <c:pt idx="2">
                  <c:v>0.11414</c:v>
                </c:pt>
                <c:pt idx="3">
                  <c:v>0.11429</c:v>
                </c:pt>
                <c:pt idx="4">
                  <c:v>0.11343</c:v>
                </c:pt>
                <c:pt idx="5">
                  <c:v>0.11171</c:v>
                </c:pt>
                <c:pt idx="6">
                  <c:v>0.11057</c:v>
                </c:pt>
                <c:pt idx="7">
                  <c:v>0.10886</c:v>
                </c:pt>
                <c:pt idx="8">
                  <c:v>0.10857</c:v>
                </c:pt>
                <c:pt idx="9">
                  <c:v>0.10857</c:v>
                </c:pt>
                <c:pt idx="10">
                  <c:v>0.10786</c:v>
                </c:pt>
                <c:pt idx="11">
                  <c:v>0.10657</c:v>
                </c:pt>
                <c:pt idx="12">
                  <c:v>0.10671</c:v>
                </c:pt>
                <c:pt idx="13">
                  <c:v>0.10771</c:v>
                </c:pt>
                <c:pt idx="14">
                  <c:v>0.10757</c:v>
                </c:pt>
                <c:pt idx="15">
                  <c:v>0.10671</c:v>
                </c:pt>
                <c:pt idx="16">
                  <c:v>0.10671</c:v>
                </c:pt>
                <c:pt idx="17">
                  <c:v>0.10571</c:v>
                </c:pt>
                <c:pt idx="18">
                  <c:v>0.10671</c:v>
                </c:pt>
                <c:pt idx="19">
                  <c:v>0.10814</c:v>
                </c:pt>
                <c:pt idx="20">
                  <c:v>0.109</c:v>
                </c:pt>
                <c:pt idx="21">
                  <c:v>0.112</c:v>
                </c:pt>
                <c:pt idx="22">
                  <c:v>0.11586</c:v>
                </c:pt>
                <c:pt idx="23">
                  <c:v>0.11814</c:v>
                </c:pt>
                <c:pt idx="24">
                  <c:v>0.12214</c:v>
                </c:pt>
                <c:pt idx="25">
                  <c:v>0.12614</c:v>
                </c:pt>
                <c:pt idx="26">
                  <c:v>0.13057</c:v>
                </c:pt>
                <c:pt idx="27">
                  <c:v>0.13586</c:v>
                </c:pt>
                <c:pt idx="28">
                  <c:v>0.14029</c:v>
                </c:pt>
                <c:pt idx="29">
                  <c:v>0.144</c:v>
                </c:pt>
                <c:pt idx="30">
                  <c:v>0.15</c:v>
                </c:pt>
                <c:pt idx="31">
                  <c:v>0.15671</c:v>
                </c:pt>
                <c:pt idx="32">
                  <c:v>0.163</c:v>
                </c:pt>
                <c:pt idx="33">
                  <c:v>0.16986</c:v>
                </c:pt>
                <c:pt idx="34">
                  <c:v>0.17714</c:v>
                </c:pt>
                <c:pt idx="35">
                  <c:v>0.18486</c:v>
                </c:pt>
                <c:pt idx="36">
                  <c:v>0.19429</c:v>
                </c:pt>
                <c:pt idx="37">
                  <c:v>0.20643</c:v>
                </c:pt>
                <c:pt idx="38">
                  <c:v>0.21714</c:v>
                </c:pt>
                <c:pt idx="39">
                  <c:v>0.22943</c:v>
                </c:pt>
                <c:pt idx="40">
                  <c:v>0.24043</c:v>
                </c:pt>
                <c:pt idx="41">
                  <c:v>0.25514</c:v>
                </c:pt>
                <c:pt idx="42">
                  <c:v>0.26571</c:v>
                </c:pt>
                <c:pt idx="43">
                  <c:v>0.27786</c:v>
                </c:pt>
                <c:pt idx="44">
                  <c:v>0.28971</c:v>
                </c:pt>
                <c:pt idx="45">
                  <c:v>0.30629</c:v>
                </c:pt>
                <c:pt idx="46">
                  <c:v>0.32529</c:v>
                </c:pt>
                <c:pt idx="47">
                  <c:v>0.35714</c:v>
                </c:pt>
                <c:pt idx="48">
                  <c:v>0.38786</c:v>
                </c:pt>
                <c:pt idx="49">
                  <c:v>0.42</c:v>
                </c:pt>
                <c:pt idx="50">
                  <c:v>0.45243</c:v>
                </c:pt>
                <c:pt idx="51">
                  <c:v>0.49157</c:v>
                </c:pt>
                <c:pt idx="52">
                  <c:v>0.52986</c:v>
                </c:pt>
                <c:pt idx="53">
                  <c:v>0.57429</c:v>
                </c:pt>
                <c:pt idx="54">
                  <c:v>0.61329</c:v>
                </c:pt>
                <c:pt idx="55">
                  <c:v>0.65614</c:v>
                </c:pt>
                <c:pt idx="56">
                  <c:v>0.69743</c:v>
                </c:pt>
                <c:pt idx="57">
                  <c:v>0.739</c:v>
                </c:pt>
                <c:pt idx="58">
                  <c:v>0.77214</c:v>
                </c:pt>
                <c:pt idx="59">
                  <c:v>0.82371</c:v>
                </c:pt>
                <c:pt idx="60">
                  <c:v>0.874</c:v>
                </c:pt>
                <c:pt idx="61">
                  <c:v>0.93057</c:v>
                </c:pt>
                <c:pt idx="62">
                  <c:v>0.99</c:v>
                </c:pt>
                <c:pt idx="63">
                  <c:v>1.04886</c:v>
                </c:pt>
                <c:pt idx="64">
                  <c:v>1.11429</c:v>
                </c:pt>
                <c:pt idx="65">
                  <c:v>1.20614</c:v>
                </c:pt>
                <c:pt idx="66">
                  <c:v>1.297</c:v>
                </c:pt>
                <c:pt idx="67">
                  <c:v>1.40043</c:v>
                </c:pt>
                <c:pt idx="68">
                  <c:v>1.51371</c:v>
                </c:pt>
                <c:pt idx="69">
                  <c:v>1.64343</c:v>
                </c:pt>
                <c:pt idx="70">
                  <c:v>1.78043</c:v>
                </c:pt>
                <c:pt idx="71">
                  <c:v>1.91457</c:v>
                </c:pt>
                <c:pt idx="72">
                  <c:v>2.07043</c:v>
                </c:pt>
                <c:pt idx="73">
                  <c:v>2.22157</c:v>
                </c:pt>
                <c:pt idx="74">
                  <c:v>2.39357</c:v>
                </c:pt>
                <c:pt idx="75">
                  <c:v>2.57214</c:v>
                </c:pt>
                <c:pt idx="76">
                  <c:v>2.75829</c:v>
                </c:pt>
                <c:pt idx="77">
                  <c:v>2.956</c:v>
                </c:pt>
                <c:pt idx="78">
                  <c:v>3.16929</c:v>
                </c:pt>
                <c:pt idx="79">
                  <c:v>3.39429</c:v>
                </c:pt>
                <c:pt idx="80">
                  <c:v>3.64543</c:v>
                </c:pt>
                <c:pt idx="81">
                  <c:v>3.91371</c:v>
                </c:pt>
                <c:pt idx="82">
                  <c:v>4.18529</c:v>
                </c:pt>
                <c:pt idx="83">
                  <c:v>4.47157</c:v>
                </c:pt>
                <c:pt idx="84">
                  <c:v>4.73171</c:v>
                </c:pt>
                <c:pt idx="85">
                  <c:v>5.01329</c:v>
                </c:pt>
                <c:pt idx="86">
                  <c:v>5.30571</c:v>
                </c:pt>
                <c:pt idx="87">
                  <c:v>5.60329</c:v>
                </c:pt>
                <c:pt idx="88">
                  <c:v>5.84686</c:v>
                </c:pt>
                <c:pt idx="89">
                  <c:v>6.15614</c:v>
                </c:pt>
                <c:pt idx="90">
                  <c:v>6.47057</c:v>
                </c:pt>
                <c:pt idx="91">
                  <c:v>6.75057</c:v>
                </c:pt>
                <c:pt idx="92">
                  <c:v>7.00457</c:v>
                </c:pt>
                <c:pt idx="93">
                  <c:v>7.26686</c:v>
                </c:pt>
                <c:pt idx="94">
                  <c:v>7.49586</c:v>
                </c:pt>
                <c:pt idx="95">
                  <c:v>7.73014</c:v>
                </c:pt>
                <c:pt idx="96">
                  <c:v>7.866</c:v>
                </c:pt>
                <c:pt idx="97">
                  <c:v>7.93543</c:v>
                </c:pt>
                <c:pt idx="98">
                  <c:v>7.96057</c:v>
                </c:pt>
                <c:pt idx="99">
                  <c:v>7.964</c:v>
                </c:pt>
                <c:pt idx="100">
                  <c:v>7.92771</c:v>
                </c:pt>
                <c:pt idx="101">
                  <c:v>7.85057</c:v>
                </c:pt>
                <c:pt idx="102">
                  <c:v>7.72943</c:v>
                </c:pt>
                <c:pt idx="103">
                  <c:v>7.58357</c:v>
                </c:pt>
                <c:pt idx="104">
                  <c:v>7.43714</c:v>
                </c:pt>
                <c:pt idx="105">
                  <c:v>7.30357</c:v>
                </c:pt>
                <c:pt idx="106">
                  <c:v>7.15143</c:v>
                </c:pt>
                <c:pt idx="107">
                  <c:v>6.99029</c:v>
                </c:pt>
                <c:pt idx="108">
                  <c:v>6.78914</c:v>
                </c:pt>
                <c:pt idx="109">
                  <c:v>6.67529</c:v>
                </c:pt>
                <c:pt idx="110">
                  <c:v>6.55029</c:v>
                </c:pt>
                <c:pt idx="111">
                  <c:v>6.40271</c:v>
                </c:pt>
                <c:pt idx="112">
                  <c:v>6.23871</c:v>
                </c:pt>
                <c:pt idx="113">
                  <c:v>6.08886</c:v>
                </c:pt>
                <c:pt idx="114">
                  <c:v>5.956</c:v>
                </c:pt>
                <c:pt idx="115">
                  <c:v>5.86486</c:v>
                </c:pt>
                <c:pt idx="116">
                  <c:v>5.68757</c:v>
                </c:pt>
                <c:pt idx="117">
                  <c:v>5.52243</c:v>
                </c:pt>
                <c:pt idx="118">
                  <c:v>5.36171</c:v>
                </c:pt>
                <c:pt idx="119">
                  <c:v>5.22643</c:v>
                </c:pt>
                <c:pt idx="120">
                  <c:v>5.10829</c:v>
                </c:pt>
                <c:pt idx="121">
                  <c:v>4.98157</c:v>
                </c:pt>
                <c:pt idx="122">
                  <c:v>4.85471</c:v>
                </c:pt>
                <c:pt idx="123">
                  <c:v>4.74486</c:v>
                </c:pt>
                <c:pt idx="124">
                  <c:v>4.65386</c:v>
                </c:pt>
                <c:pt idx="125">
                  <c:v>4.58443</c:v>
                </c:pt>
                <c:pt idx="126">
                  <c:v>4.53157</c:v>
                </c:pt>
                <c:pt idx="127">
                  <c:v>4.47614</c:v>
                </c:pt>
                <c:pt idx="128">
                  <c:v>4.42914</c:v>
                </c:pt>
                <c:pt idx="129">
                  <c:v>4.39257</c:v>
                </c:pt>
                <c:pt idx="130">
                  <c:v>4.37871</c:v>
                </c:pt>
                <c:pt idx="131">
                  <c:v>4.38243</c:v>
                </c:pt>
                <c:pt idx="132">
                  <c:v>4.39129</c:v>
                </c:pt>
                <c:pt idx="133">
                  <c:v>4.42071</c:v>
                </c:pt>
                <c:pt idx="134">
                  <c:v>4.45743</c:v>
                </c:pt>
                <c:pt idx="135">
                  <c:v>4.49543</c:v>
                </c:pt>
                <c:pt idx="136">
                  <c:v>4.54414</c:v>
                </c:pt>
                <c:pt idx="137">
                  <c:v>4.58043</c:v>
                </c:pt>
                <c:pt idx="138">
                  <c:v>4.61157</c:v>
                </c:pt>
                <c:pt idx="139">
                  <c:v>4.64671</c:v>
                </c:pt>
                <c:pt idx="140">
                  <c:v>4.67071</c:v>
                </c:pt>
                <c:pt idx="141">
                  <c:v>4.69429</c:v>
                </c:pt>
                <c:pt idx="142">
                  <c:v>4.72057</c:v>
                </c:pt>
                <c:pt idx="143">
                  <c:v>4.74771</c:v>
                </c:pt>
                <c:pt idx="144">
                  <c:v>4.78457</c:v>
                </c:pt>
                <c:pt idx="145">
                  <c:v>4.71757</c:v>
                </c:pt>
                <c:pt idx="146">
                  <c:v>4.661</c:v>
                </c:pt>
                <c:pt idx="147">
                  <c:v>4.685</c:v>
                </c:pt>
                <c:pt idx="148">
                  <c:v>4.74029</c:v>
                </c:pt>
                <c:pt idx="149">
                  <c:v>4.84986</c:v>
                </c:pt>
                <c:pt idx="150">
                  <c:v>4.99843</c:v>
                </c:pt>
                <c:pt idx="151">
                  <c:v>5.16543</c:v>
                </c:pt>
                <c:pt idx="152">
                  <c:v>5.43014</c:v>
                </c:pt>
                <c:pt idx="153">
                  <c:v>5.61343</c:v>
                </c:pt>
                <c:pt idx="154">
                  <c:v>5.80229</c:v>
                </c:pt>
                <c:pt idx="155">
                  <c:v>5.99086</c:v>
                </c:pt>
                <c:pt idx="156">
                  <c:v>6.20486</c:v>
                </c:pt>
                <c:pt idx="157">
                  <c:v>6.40986</c:v>
                </c:pt>
                <c:pt idx="158">
                  <c:v>6.59014</c:v>
                </c:pt>
                <c:pt idx="159">
                  <c:v>6.79</c:v>
                </c:pt>
                <c:pt idx="160">
                  <c:v>7.03029</c:v>
                </c:pt>
                <c:pt idx="161">
                  <c:v>7.14471</c:v>
                </c:pt>
                <c:pt idx="162">
                  <c:v>7.22971</c:v>
                </c:pt>
                <c:pt idx="163">
                  <c:v>7.25871</c:v>
                </c:pt>
                <c:pt idx="164">
                  <c:v>7.269</c:v>
                </c:pt>
                <c:pt idx="165">
                  <c:v>7.256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D3-4138-8E17-402C58171552}"/>
            </c:ext>
          </c:extLst>
        </c:ser>
        <c:ser>
          <c:idx val="2"/>
          <c:order val="3"/>
          <c:tx>
            <c:v>Hospitalizovaní 2021/22</c:v>
          </c:tx>
          <c:spPr>
            <a:ln w="22225">
              <a:solidFill>
                <a:srgbClr val="DA969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CZ'!$B$18:$FK$18</c:f>
              <c:numCache>
                <c:formatCode>d/\ m/</c:formatCode>
                <c:ptCount val="166"/>
                <c:pt idx="0">
                  <c:v>44409</c:v>
                </c:pt>
                <c:pt idx="1">
                  <c:v>44410</c:v>
                </c:pt>
                <c:pt idx="2">
                  <c:v>44411</c:v>
                </c:pt>
                <c:pt idx="3">
                  <c:v>44412</c:v>
                </c:pt>
                <c:pt idx="4">
                  <c:v>44413</c:v>
                </c:pt>
                <c:pt idx="5">
                  <c:v>44414</c:v>
                </c:pt>
                <c:pt idx="6">
                  <c:v>44415</c:v>
                </c:pt>
                <c:pt idx="7">
                  <c:v>44416</c:v>
                </c:pt>
                <c:pt idx="8">
                  <c:v>44417</c:v>
                </c:pt>
                <c:pt idx="9">
                  <c:v>44418</c:v>
                </c:pt>
                <c:pt idx="10">
                  <c:v>44419</c:v>
                </c:pt>
                <c:pt idx="11">
                  <c:v>44420</c:v>
                </c:pt>
                <c:pt idx="12">
                  <c:v>44421</c:v>
                </c:pt>
                <c:pt idx="13">
                  <c:v>44422</c:v>
                </c:pt>
                <c:pt idx="14">
                  <c:v>44423</c:v>
                </c:pt>
                <c:pt idx="15">
                  <c:v>44424</c:v>
                </c:pt>
                <c:pt idx="16">
                  <c:v>44425</c:v>
                </c:pt>
                <c:pt idx="17">
                  <c:v>44426</c:v>
                </c:pt>
                <c:pt idx="18">
                  <c:v>44427</c:v>
                </c:pt>
                <c:pt idx="19">
                  <c:v>44428</c:v>
                </c:pt>
                <c:pt idx="20">
                  <c:v>44429</c:v>
                </c:pt>
                <c:pt idx="21">
                  <c:v>44430</c:v>
                </c:pt>
                <c:pt idx="22">
                  <c:v>44431</c:v>
                </c:pt>
                <c:pt idx="23">
                  <c:v>44432</c:v>
                </c:pt>
                <c:pt idx="24">
                  <c:v>44433</c:v>
                </c:pt>
                <c:pt idx="25">
                  <c:v>44434</c:v>
                </c:pt>
                <c:pt idx="26">
                  <c:v>44435</c:v>
                </c:pt>
                <c:pt idx="27">
                  <c:v>44436</c:v>
                </c:pt>
                <c:pt idx="28">
                  <c:v>44437</c:v>
                </c:pt>
                <c:pt idx="29">
                  <c:v>44438</c:v>
                </c:pt>
                <c:pt idx="30">
                  <c:v>44439</c:v>
                </c:pt>
                <c:pt idx="31">
                  <c:v>44440</c:v>
                </c:pt>
                <c:pt idx="32">
                  <c:v>44441</c:v>
                </c:pt>
                <c:pt idx="33">
                  <c:v>44442</c:v>
                </c:pt>
                <c:pt idx="34">
                  <c:v>44443</c:v>
                </c:pt>
                <c:pt idx="35">
                  <c:v>44444</c:v>
                </c:pt>
                <c:pt idx="36">
                  <c:v>44445</c:v>
                </c:pt>
                <c:pt idx="37">
                  <c:v>44446</c:v>
                </c:pt>
                <c:pt idx="38">
                  <c:v>44447</c:v>
                </c:pt>
                <c:pt idx="39">
                  <c:v>44448</c:v>
                </c:pt>
                <c:pt idx="40">
                  <c:v>44449</c:v>
                </c:pt>
                <c:pt idx="41">
                  <c:v>44450</c:v>
                </c:pt>
                <c:pt idx="42">
                  <c:v>44451</c:v>
                </c:pt>
                <c:pt idx="43">
                  <c:v>44452</c:v>
                </c:pt>
                <c:pt idx="44">
                  <c:v>44453</c:v>
                </c:pt>
                <c:pt idx="45">
                  <c:v>44454</c:v>
                </c:pt>
                <c:pt idx="46">
                  <c:v>44455</c:v>
                </c:pt>
                <c:pt idx="47">
                  <c:v>44456</c:v>
                </c:pt>
                <c:pt idx="48">
                  <c:v>44457</c:v>
                </c:pt>
                <c:pt idx="49">
                  <c:v>44458</c:v>
                </c:pt>
                <c:pt idx="50">
                  <c:v>44459</c:v>
                </c:pt>
                <c:pt idx="51">
                  <c:v>44460</c:v>
                </c:pt>
                <c:pt idx="52">
                  <c:v>44461</c:v>
                </c:pt>
                <c:pt idx="53">
                  <c:v>44462</c:v>
                </c:pt>
                <c:pt idx="54">
                  <c:v>44463</c:v>
                </c:pt>
                <c:pt idx="55">
                  <c:v>44464</c:v>
                </c:pt>
                <c:pt idx="56">
                  <c:v>44465</c:v>
                </c:pt>
                <c:pt idx="57">
                  <c:v>44466</c:v>
                </c:pt>
                <c:pt idx="58">
                  <c:v>44467</c:v>
                </c:pt>
                <c:pt idx="59">
                  <c:v>44468</c:v>
                </c:pt>
                <c:pt idx="60">
                  <c:v>44469</c:v>
                </c:pt>
                <c:pt idx="61">
                  <c:v>44470</c:v>
                </c:pt>
                <c:pt idx="62">
                  <c:v>44471</c:v>
                </c:pt>
                <c:pt idx="63">
                  <c:v>44472</c:v>
                </c:pt>
                <c:pt idx="64">
                  <c:v>44473</c:v>
                </c:pt>
                <c:pt idx="65">
                  <c:v>44474</c:v>
                </c:pt>
                <c:pt idx="66">
                  <c:v>44475</c:v>
                </c:pt>
                <c:pt idx="67">
                  <c:v>44476</c:v>
                </c:pt>
                <c:pt idx="68">
                  <c:v>44477</c:v>
                </c:pt>
                <c:pt idx="69">
                  <c:v>44478</c:v>
                </c:pt>
                <c:pt idx="70">
                  <c:v>44479</c:v>
                </c:pt>
                <c:pt idx="71">
                  <c:v>44480</c:v>
                </c:pt>
                <c:pt idx="72">
                  <c:v>44481</c:v>
                </c:pt>
                <c:pt idx="73">
                  <c:v>44482</c:v>
                </c:pt>
                <c:pt idx="74">
                  <c:v>44483</c:v>
                </c:pt>
                <c:pt idx="75">
                  <c:v>44484</c:v>
                </c:pt>
                <c:pt idx="76">
                  <c:v>44485</c:v>
                </c:pt>
                <c:pt idx="77">
                  <c:v>44486</c:v>
                </c:pt>
                <c:pt idx="78">
                  <c:v>44487</c:v>
                </c:pt>
                <c:pt idx="79">
                  <c:v>44488</c:v>
                </c:pt>
                <c:pt idx="80">
                  <c:v>44489</c:v>
                </c:pt>
                <c:pt idx="81">
                  <c:v>44490</c:v>
                </c:pt>
                <c:pt idx="82">
                  <c:v>44491</c:v>
                </c:pt>
                <c:pt idx="83">
                  <c:v>44492</c:v>
                </c:pt>
                <c:pt idx="84">
                  <c:v>44493</c:v>
                </c:pt>
                <c:pt idx="85">
                  <c:v>44494</c:v>
                </c:pt>
                <c:pt idx="86">
                  <c:v>44495</c:v>
                </c:pt>
                <c:pt idx="87">
                  <c:v>44496</c:v>
                </c:pt>
                <c:pt idx="88">
                  <c:v>44497</c:v>
                </c:pt>
                <c:pt idx="89">
                  <c:v>44498</c:v>
                </c:pt>
                <c:pt idx="90">
                  <c:v>44499</c:v>
                </c:pt>
                <c:pt idx="91">
                  <c:v>44500</c:v>
                </c:pt>
                <c:pt idx="92">
                  <c:v>44501</c:v>
                </c:pt>
                <c:pt idx="93">
                  <c:v>44502</c:v>
                </c:pt>
                <c:pt idx="94">
                  <c:v>44503</c:v>
                </c:pt>
                <c:pt idx="95">
                  <c:v>44504</c:v>
                </c:pt>
                <c:pt idx="96">
                  <c:v>44505</c:v>
                </c:pt>
                <c:pt idx="97">
                  <c:v>44506</c:v>
                </c:pt>
                <c:pt idx="98">
                  <c:v>44507</c:v>
                </c:pt>
                <c:pt idx="99">
                  <c:v>44508</c:v>
                </c:pt>
                <c:pt idx="100">
                  <c:v>44509</c:v>
                </c:pt>
                <c:pt idx="101">
                  <c:v>44510</c:v>
                </c:pt>
                <c:pt idx="102">
                  <c:v>44511</c:v>
                </c:pt>
                <c:pt idx="103">
                  <c:v>44512</c:v>
                </c:pt>
                <c:pt idx="104">
                  <c:v>44513</c:v>
                </c:pt>
                <c:pt idx="105">
                  <c:v>44514</c:v>
                </c:pt>
                <c:pt idx="106">
                  <c:v>44515</c:v>
                </c:pt>
                <c:pt idx="107">
                  <c:v>44516</c:v>
                </c:pt>
                <c:pt idx="108">
                  <c:v>44517</c:v>
                </c:pt>
                <c:pt idx="109">
                  <c:v>44518</c:v>
                </c:pt>
                <c:pt idx="110">
                  <c:v>44519</c:v>
                </c:pt>
                <c:pt idx="111">
                  <c:v>44520</c:v>
                </c:pt>
                <c:pt idx="112">
                  <c:v>44521</c:v>
                </c:pt>
                <c:pt idx="113">
                  <c:v>44522</c:v>
                </c:pt>
                <c:pt idx="114">
                  <c:v>44523</c:v>
                </c:pt>
                <c:pt idx="115">
                  <c:v>44524</c:v>
                </c:pt>
                <c:pt idx="116">
                  <c:v>44525</c:v>
                </c:pt>
                <c:pt idx="117">
                  <c:v>44526</c:v>
                </c:pt>
                <c:pt idx="118">
                  <c:v>44527</c:v>
                </c:pt>
                <c:pt idx="119">
                  <c:v>44528</c:v>
                </c:pt>
                <c:pt idx="120">
                  <c:v>44529</c:v>
                </c:pt>
                <c:pt idx="121">
                  <c:v>44530</c:v>
                </c:pt>
                <c:pt idx="122">
                  <c:v>44531</c:v>
                </c:pt>
                <c:pt idx="123">
                  <c:v>44532</c:v>
                </c:pt>
                <c:pt idx="124">
                  <c:v>44533</c:v>
                </c:pt>
                <c:pt idx="125">
                  <c:v>44534</c:v>
                </c:pt>
                <c:pt idx="126">
                  <c:v>44535</c:v>
                </c:pt>
                <c:pt idx="127">
                  <c:v>44536</c:v>
                </c:pt>
                <c:pt idx="128">
                  <c:v>44537</c:v>
                </c:pt>
                <c:pt idx="129">
                  <c:v>44538</c:v>
                </c:pt>
                <c:pt idx="130">
                  <c:v>44539</c:v>
                </c:pt>
                <c:pt idx="131">
                  <c:v>44540</c:v>
                </c:pt>
                <c:pt idx="132">
                  <c:v>44541</c:v>
                </c:pt>
                <c:pt idx="133">
                  <c:v>44542</c:v>
                </c:pt>
                <c:pt idx="134">
                  <c:v>44543</c:v>
                </c:pt>
                <c:pt idx="135">
                  <c:v>44544</c:v>
                </c:pt>
                <c:pt idx="136">
                  <c:v>44545</c:v>
                </c:pt>
                <c:pt idx="137">
                  <c:v>44546</c:v>
                </c:pt>
                <c:pt idx="138">
                  <c:v>44547</c:v>
                </c:pt>
                <c:pt idx="139">
                  <c:v>44548</c:v>
                </c:pt>
                <c:pt idx="140">
                  <c:v>44549</c:v>
                </c:pt>
                <c:pt idx="141">
                  <c:v>44550</c:v>
                </c:pt>
                <c:pt idx="142">
                  <c:v>44551</c:v>
                </c:pt>
                <c:pt idx="143">
                  <c:v>44552</c:v>
                </c:pt>
                <c:pt idx="144">
                  <c:v>44553</c:v>
                </c:pt>
                <c:pt idx="145">
                  <c:v>44554</c:v>
                </c:pt>
                <c:pt idx="146">
                  <c:v>44555</c:v>
                </c:pt>
                <c:pt idx="147">
                  <c:v>44556</c:v>
                </c:pt>
                <c:pt idx="148">
                  <c:v>44557</c:v>
                </c:pt>
                <c:pt idx="149">
                  <c:v>44558</c:v>
                </c:pt>
                <c:pt idx="150">
                  <c:v>44559</c:v>
                </c:pt>
                <c:pt idx="151">
                  <c:v>44560</c:v>
                </c:pt>
                <c:pt idx="152">
                  <c:v>44561</c:v>
                </c:pt>
                <c:pt idx="153">
                  <c:v>44562</c:v>
                </c:pt>
                <c:pt idx="154">
                  <c:v>44563</c:v>
                </c:pt>
                <c:pt idx="155">
                  <c:v>44564</c:v>
                </c:pt>
                <c:pt idx="156">
                  <c:v>44565</c:v>
                </c:pt>
                <c:pt idx="157">
                  <c:v>44566</c:v>
                </c:pt>
                <c:pt idx="158">
                  <c:v>44567</c:v>
                </c:pt>
                <c:pt idx="159">
                  <c:v>44568</c:v>
                </c:pt>
                <c:pt idx="160">
                  <c:v>44569</c:v>
                </c:pt>
                <c:pt idx="161">
                  <c:v>44570</c:v>
                </c:pt>
                <c:pt idx="162">
                  <c:v>44571</c:v>
                </c:pt>
                <c:pt idx="163">
                  <c:v>44572</c:v>
                </c:pt>
                <c:pt idx="164">
                  <c:v>44573</c:v>
                </c:pt>
                <c:pt idx="165">
                  <c:v>44574</c:v>
                </c:pt>
              </c:numCache>
            </c:numRef>
          </c:cat>
          <c:val>
            <c:numRef>
              <c:f>'G 1.5.1 CZ'!$B$22:$FK$22</c:f>
              <c:numCache>
                <c:formatCode>0.000</c:formatCode>
                <c:ptCount val="166"/>
                <c:pt idx="0">
                  <c:v>0.058</c:v>
                </c:pt>
                <c:pt idx="1">
                  <c:v>0.05786</c:v>
                </c:pt>
                <c:pt idx="2">
                  <c:v>0.05814</c:v>
                </c:pt>
                <c:pt idx="3">
                  <c:v>0.05871</c:v>
                </c:pt>
                <c:pt idx="4">
                  <c:v>0.05843</c:v>
                </c:pt>
                <c:pt idx="5">
                  <c:v>0.05814</c:v>
                </c:pt>
                <c:pt idx="6">
                  <c:v>0.05829</c:v>
                </c:pt>
                <c:pt idx="7">
                  <c:v>0.05914</c:v>
                </c:pt>
                <c:pt idx="8">
                  <c:v>0.06014</c:v>
                </c:pt>
                <c:pt idx="9">
                  <c:v>0.061</c:v>
                </c:pt>
                <c:pt idx="10">
                  <c:v>0.06186</c:v>
                </c:pt>
                <c:pt idx="11">
                  <c:v>0.06257</c:v>
                </c:pt>
                <c:pt idx="12">
                  <c:v>0.062</c:v>
                </c:pt>
                <c:pt idx="13">
                  <c:v>0.062</c:v>
                </c:pt>
                <c:pt idx="14">
                  <c:v>0.06243</c:v>
                </c:pt>
                <c:pt idx="15">
                  <c:v>0.06329</c:v>
                </c:pt>
                <c:pt idx="16">
                  <c:v>0.06486</c:v>
                </c:pt>
                <c:pt idx="17">
                  <c:v>0.06671</c:v>
                </c:pt>
                <c:pt idx="18">
                  <c:v>0.06786</c:v>
                </c:pt>
                <c:pt idx="19">
                  <c:v>0.07014</c:v>
                </c:pt>
                <c:pt idx="20">
                  <c:v>0.07043</c:v>
                </c:pt>
                <c:pt idx="21">
                  <c:v>0.07114</c:v>
                </c:pt>
                <c:pt idx="22">
                  <c:v>0.07086</c:v>
                </c:pt>
                <c:pt idx="23">
                  <c:v>0.07014</c:v>
                </c:pt>
                <c:pt idx="24">
                  <c:v>0.06943</c:v>
                </c:pt>
                <c:pt idx="25">
                  <c:v>0.06914</c:v>
                </c:pt>
                <c:pt idx="26">
                  <c:v>0.06771</c:v>
                </c:pt>
                <c:pt idx="27">
                  <c:v>0.067</c:v>
                </c:pt>
                <c:pt idx="28">
                  <c:v>0.06543</c:v>
                </c:pt>
                <c:pt idx="29">
                  <c:v>0.06386</c:v>
                </c:pt>
                <c:pt idx="30">
                  <c:v>0.062</c:v>
                </c:pt>
                <c:pt idx="31">
                  <c:v>0.06057</c:v>
                </c:pt>
                <c:pt idx="32">
                  <c:v>0.05986</c:v>
                </c:pt>
                <c:pt idx="33">
                  <c:v>0.06014</c:v>
                </c:pt>
                <c:pt idx="34">
                  <c:v>0.06086</c:v>
                </c:pt>
                <c:pt idx="35">
                  <c:v>0.06286</c:v>
                </c:pt>
                <c:pt idx="36">
                  <c:v>0.06729</c:v>
                </c:pt>
                <c:pt idx="37">
                  <c:v>0.07314</c:v>
                </c:pt>
                <c:pt idx="38">
                  <c:v>0.07871</c:v>
                </c:pt>
                <c:pt idx="39">
                  <c:v>0.08543</c:v>
                </c:pt>
                <c:pt idx="40">
                  <c:v>0.093</c:v>
                </c:pt>
                <c:pt idx="41">
                  <c:v>0.10071</c:v>
                </c:pt>
                <c:pt idx="42">
                  <c:v>0.109</c:v>
                </c:pt>
                <c:pt idx="43">
                  <c:v>0.11829</c:v>
                </c:pt>
                <c:pt idx="44">
                  <c:v>0.12786</c:v>
                </c:pt>
                <c:pt idx="45">
                  <c:v>0.13729</c:v>
                </c:pt>
                <c:pt idx="46">
                  <c:v>0.14486</c:v>
                </c:pt>
                <c:pt idx="47">
                  <c:v>0.15414</c:v>
                </c:pt>
                <c:pt idx="48">
                  <c:v>0.16071</c:v>
                </c:pt>
                <c:pt idx="49">
                  <c:v>0.166</c:v>
                </c:pt>
                <c:pt idx="50">
                  <c:v>0.17</c:v>
                </c:pt>
                <c:pt idx="51">
                  <c:v>0.17229</c:v>
                </c:pt>
                <c:pt idx="52">
                  <c:v>0.17429</c:v>
                </c:pt>
                <c:pt idx="53">
                  <c:v>0.17671</c:v>
                </c:pt>
                <c:pt idx="54">
                  <c:v>0.17757</c:v>
                </c:pt>
                <c:pt idx="55">
                  <c:v>0.18143</c:v>
                </c:pt>
                <c:pt idx="56">
                  <c:v>0.18614</c:v>
                </c:pt>
                <c:pt idx="57">
                  <c:v>0.19243</c:v>
                </c:pt>
                <c:pt idx="58">
                  <c:v>0.199</c:v>
                </c:pt>
                <c:pt idx="59">
                  <c:v>0.20914</c:v>
                </c:pt>
                <c:pt idx="60">
                  <c:v>0.21886</c:v>
                </c:pt>
                <c:pt idx="61">
                  <c:v>0.22686</c:v>
                </c:pt>
                <c:pt idx="62">
                  <c:v>0.23343</c:v>
                </c:pt>
                <c:pt idx="63">
                  <c:v>0.24057</c:v>
                </c:pt>
                <c:pt idx="64">
                  <c:v>0.251</c:v>
                </c:pt>
                <c:pt idx="65">
                  <c:v>0.26186</c:v>
                </c:pt>
                <c:pt idx="66">
                  <c:v>0.27243</c:v>
                </c:pt>
                <c:pt idx="67">
                  <c:v>0.28171</c:v>
                </c:pt>
                <c:pt idx="68">
                  <c:v>0.296</c:v>
                </c:pt>
                <c:pt idx="69">
                  <c:v>0.31014</c:v>
                </c:pt>
                <c:pt idx="70">
                  <c:v>0.32486</c:v>
                </c:pt>
                <c:pt idx="71">
                  <c:v>0.34243</c:v>
                </c:pt>
                <c:pt idx="72">
                  <c:v>0.36271</c:v>
                </c:pt>
                <c:pt idx="73">
                  <c:v>0.38314</c:v>
                </c:pt>
                <c:pt idx="74">
                  <c:v>0.40886</c:v>
                </c:pt>
                <c:pt idx="75">
                  <c:v>0.435</c:v>
                </c:pt>
                <c:pt idx="76">
                  <c:v>0.461</c:v>
                </c:pt>
                <c:pt idx="77">
                  <c:v>0.48857</c:v>
                </c:pt>
                <c:pt idx="78">
                  <c:v>0.52271</c:v>
                </c:pt>
                <c:pt idx="79">
                  <c:v>0.564</c:v>
                </c:pt>
                <c:pt idx="80">
                  <c:v>0.61043</c:v>
                </c:pt>
                <c:pt idx="81">
                  <c:v>0.66114</c:v>
                </c:pt>
                <c:pt idx="82">
                  <c:v>0.71771</c:v>
                </c:pt>
                <c:pt idx="83">
                  <c:v>0.777</c:v>
                </c:pt>
                <c:pt idx="84">
                  <c:v>0.84129</c:v>
                </c:pt>
                <c:pt idx="85">
                  <c:v>0.91429</c:v>
                </c:pt>
                <c:pt idx="86">
                  <c:v>0.99457</c:v>
                </c:pt>
                <c:pt idx="87">
                  <c:v>1.08071</c:v>
                </c:pt>
                <c:pt idx="88">
                  <c:v>1.15814</c:v>
                </c:pt>
                <c:pt idx="89">
                  <c:v>1.252</c:v>
                </c:pt>
                <c:pt idx="90">
                  <c:v>1.34743</c:v>
                </c:pt>
                <c:pt idx="91">
                  <c:v>1.45286</c:v>
                </c:pt>
                <c:pt idx="92">
                  <c:v>1.58586</c:v>
                </c:pt>
                <c:pt idx="93">
                  <c:v>1.72886</c:v>
                </c:pt>
                <c:pt idx="94">
                  <c:v>1.88571</c:v>
                </c:pt>
                <c:pt idx="95">
                  <c:v>2.06686</c:v>
                </c:pt>
                <c:pt idx="96">
                  <c:v>2.24157</c:v>
                </c:pt>
                <c:pt idx="97">
                  <c:v>2.41357</c:v>
                </c:pt>
                <c:pt idx="98">
                  <c:v>2.588</c:v>
                </c:pt>
                <c:pt idx="99">
                  <c:v>2.77457</c:v>
                </c:pt>
                <c:pt idx="100">
                  <c:v>2.96357</c:v>
                </c:pt>
                <c:pt idx="101">
                  <c:v>3.14457</c:v>
                </c:pt>
                <c:pt idx="102">
                  <c:v>3.32057</c:v>
                </c:pt>
                <c:pt idx="103">
                  <c:v>3.49971</c:v>
                </c:pt>
                <c:pt idx="104">
                  <c:v>3.67029</c:v>
                </c:pt>
                <c:pt idx="105">
                  <c:v>3.84</c:v>
                </c:pt>
                <c:pt idx="106">
                  <c:v>4.03814</c:v>
                </c:pt>
                <c:pt idx="107">
                  <c:v>4.21714</c:v>
                </c:pt>
                <c:pt idx="108">
                  <c:v>4.36829</c:v>
                </c:pt>
                <c:pt idx="109">
                  <c:v>4.55314</c:v>
                </c:pt>
                <c:pt idx="110">
                  <c:v>4.733</c:v>
                </c:pt>
                <c:pt idx="111">
                  <c:v>4.90557</c:v>
                </c:pt>
                <c:pt idx="112">
                  <c:v>5.08829</c:v>
                </c:pt>
                <c:pt idx="113">
                  <c:v>5.26229</c:v>
                </c:pt>
                <c:pt idx="114">
                  <c:v>5.44157</c:v>
                </c:pt>
                <c:pt idx="115">
                  <c:v>5.64257</c:v>
                </c:pt>
                <c:pt idx="116">
                  <c:v>5.80657</c:v>
                </c:pt>
                <c:pt idx="117">
                  <c:v>5.96657</c:v>
                </c:pt>
                <c:pt idx="118">
                  <c:v>6.11129</c:v>
                </c:pt>
                <c:pt idx="119">
                  <c:v>6.25429</c:v>
                </c:pt>
                <c:pt idx="120">
                  <c:v>6.40771</c:v>
                </c:pt>
                <c:pt idx="121">
                  <c:v>6.53614</c:v>
                </c:pt>
                <c:pt idx="122">
                  <c:v>6.64314</c:v>
                </c:pt>
                <c:pt idx="123">
                  <c:v>6.74829</c:v>
                </c:pt>
                <c:pt idx="124">
                  <c:v>6.83371</c:v>
                </c:pt>
                <c:pt idx="125">
                  <c:v>6.88257</c:v>
                </c:pt>
                <c:pt idx="126">
                  <c:v>6.918</c:v>
                </c:pt>
                <c:pt idx="127">
                  <c:v>6.92386</c:v>
                </c:pt>
                <c:pt idx="128">
                  <c:v>6.90771</c:v>
                </c:pt>
                <c:pt idx="129">
                  <c:v>6.87686</c:v>
                </c:pt>
                <c:pt idx="130">
                  <c:v>6.80829</c:v>
                </c:pt>
                <c:pt idx="131">
                  <c:v>6.71743</c:v>
                </c:pt>
                <c:pt idx="132">
                  <c:v>6.61929</c:v>
                </c:pt>
                <c:pt idx="133">
                  <c:v>6.50914</c:v>
                </c:pt>
                <c:pt idx="134">
                  <c:v>6.40257</c:v>
                </c:pt>
                <c:pt idx="135">
                  <c:v>6.28586</c:v>
                </c:pt>
                <c:pt idx="136">
                  <c:v>6.15514</c:v>
                </c:pt>
                <c:pt idx="137">
                  <c:v>6.02</c:v>
                </c:pt>
                <c:pt idx="138">
                  <c:v>5.86814</c:v>
                </c:pt>
                <c:pt idx="139">
                  <c:v>5.71714</c:v>
                </c:pt>
                <c:pt idx="140">
                  <c:v>5.56014</c:v>
                </c:pt>
                <c:pt idx="141">
                  <c:v>5.38471</c:v>
                </c:pt>
                <c:pt idx="142">
                  <c:v>5.21514</c:v>
                </c:pt>
                <c:pt idx="143">
                  <c:v>5.03171</c:v>
                </c:pt>
                <c:pt idx="144">
                  <c:v>4.81257</c:v>
                </c:pt>
                <c:pt idx="145">
                  <c:v>4.55029</c:v>
                </c:pt>
                <c:pt idx="146">
                  <c:v>4.33857</c:v>
                </c:pt>
                <c:pt idx="147">
                  <c:v>4.13729</c:v>
                </c:pt>
                <c:pt idx="148">
                  <c:v>3.93571</c:v>
                </c:pt>
                <c:pt idx="149">
                  <c:v>3.75586</c:v>
                </c:pt>
                <c:pt idx="150">
                  <c:v>3.59943</c:v>
                </c:pt>
                <c:pt idx="151">
                  <c:v>3.48014</c:v>
                </c:pt>
                <c:pt idx="152">
                  <c:v>3.42586</c:v>
                </c:pt>
                <c:pt idx="153">
                  <c:v>3.35971</c:v>
                </c:pt>
                <c:pt idx="154">
                  <c:v>3.28871</c:v>
                </c:pt>
                <c:pt idx="155">
                  <c:v>3.195</c:v>
                </c:pt>
                <c:pt idx="156">
                  <c:v>3.101</c:v>
                </c:pt>
                <c:pt idx="157">
                  <c:v>3.01257</c:v>
                </c:pt>
                <c:pt idx="158">
                  <c:v>2.93371</c:v>
                </c:pt>
                <c:pt idx="159">
                  <c:v>2.86057</c:v>
                </c:pt>
                <c:pt idx="160">
                  <c:v>2.78943</c:v>
                </c:pt>
                <c:pt idx="161">
                  <c:v>2.71171</c:v>
                </c:pt>
                <c:pt idx="162">
                  <c:v>2.62214</c:v>
                </c:pt>
                <c:pt idx="163">
                  <c:v>2.51786</c:v>
                </c:pt>
                <c:pt idx="164">
                  <c:v>2.40771</c:v>
                </c:pt>
                <c:pt idx="165">
                  <c:v>2.29171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D3-4138-8E17-402C58171552}"/>
            </c:ext>
          </c:extLst>
        </c:ser>
        <c:marker val="1"/>
        <c:axId val="11535659"/>
        <c:axId val="53722145"/>
      </c:lineChart>
      <c:dateAx>
        <c:axId val="650111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d/\ m/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4572379"/>
        <c:crosses val="autoZero"/>
        <c:auto val="1"/>
        <c:lblOffset val="100"/>
        <c:baseTimeUnit val="days"/>
        <c:majorUnit val="1"/>
        <c:majorTimeUnit val="months"/>
        <c:minorUnit val="15"/>
        <c:minorTimeUnit val="days"/>
        <c:noMultiLvlLbl val="0"/>
      </c:dateAx>
      <c:valAx>
        <c:axId val="14572379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5011129"/>
        <c:crosses val="autoZero"/>
        <c:crossBetween val="between"/>
        <c:majorUnit val="4"/>
      </c:valAx>
      <c:dateAx>
        <c:axId val="11535659"/>
        <c:scaling>
          <c:orientation val="minMax"/>
        </c:scaling>
        <c:delete val="1"/>
        <c:axPos val="b"/>
        <c:majorTickMark val="out"/>
        <c:minorTickMark val="none"/>
        <c:tickLblPos val="nextTo"/>
        <c:crossAx val="53722145"/>
        <c:crosses val="autoZero"/>
        <c:auto val="1"/>
        <c:lblOffset val="100"/>
        <c:baseTimeUnit val="days"/>
        <c:noMultiLvlLbl val="0"/>
      </c:dateAx>
      <c:valAx>
        <c:axId val="53722145"/>
        <c:scaling>
          <c:orientation val="minMax"/>
          <c:max val="1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535659"/>
        <c:crosses val="max"/>
        <c:crossBetween val="between"/>
        <c:majorUnit val="2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75"/>
          <c:y val="0.043"/>
          <c:w val="0.4145"/>
          <c:h val="0.293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-0.15</c:v>
                </c:pt>
                <c:pt idx="1">
                  <c:v>-0.18</c:v>
                </c:pt>
                <c:pt idx="2">
                  <c:v>-0.12</c:v>
                </c:pt>
                <c:pt idx="3">
                  <c:v>-0.05</c:v>
                </c:pt>
                <c:pt idx="4">
                  <c:v>0.23</c:v>
                </c:pt>
                <c:pt idx="5">
                  <c:v>0.3</c:v>
                </c:pt>
                <c:pt idx="6">
                  <c:v>0.35</c:v>
                </c:pt>
                <c:pt idx="7">
                  <c:v>0.27</c:v>
                </c:pt>
                <c:pt idx="8">
                  <c:v>0.54</c:v>
                </c:pt>
                <c:pt idx="9">
                  <c:v>0.61</c:v>
                </c:pt>
                <c:pt idx="10">
                  <c:v>0.59</c:v>
                </c:pt>
                <c:pt idx="11">
                  <c:v>0.74</c:v>
                </c:pt>
                <c:pt idx="12">
                  <c:v>0.62</c:v>
                </c:pt>
                <c:pt idx="13">
                  <c:v>0.54</c:v>
                </c:pt>
                <c:pt idx="14">
                  <c:v>0.56</c:v>
                </c:pt>
                <c:pt idx="15">
                  <c:v>0.27</c:v>
                </c:pt>
                <c:pt idx="16">
                  <c:v>0.04</c:v>
                </c:pt>
                <c:pt idx="17">
                  <c:v>0.14</c:v>
                </c:pt>
                <c:pt idx="18">
                  <c:v>0.15</c:v>
                </c:pt>
                <c:pt idx="19">
                  <c:v>-0.19</c:v>
                </c:pt>
                <c:pt idx="20">
                  <c:v>2.06</c:v>
                </c:pt>
                <c:pt idx="21">
                  <c:v>1.99</c:v>
                </c:pt>
                <c:pt idx="22">
                  <c:v>1.93</c:v>
                </c:pt>
                <c:pt idx="23">
                  <c:v>2.51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81-4644-946B-CDC3A590C974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2.55</c:v>
                </c:pt>
                <c:pt idx="1">
                  <c:v>2.38</c:v>
                </c:pt>
                <c:pt idx="2">
                  <c:v>2.62</c:v>
                </c:pt>
                <c:pt idx="3">
                  <c:v>2.65</c:v>
                </c:pt>
                <c:pt idx="4">
                  <c:v>1.67</c:v>
                </c:pt>
                <c:pt idx="5">
                  <c:v>2</c:v>
                </c:pt>
                <c:pt idx="6">
                  <c:v>2.05</c:v>
                </c:pt>
                <c:pt idx="7">
                  <c:v>1.83</c:v>
                </c:pt>
                <c:pt idx="8">
                  <c:v>2.16</c:v>
                </c:pt>
                <c:pt idx="9">
                  <c:v>2.19</c:v>
                </c:pt>
                <c:pt idx="10">
                  <c:v>2.21</c:v>
                </c:pt>
                <c:pt idx="11">
                  <c:v>2.26</c:v>
                </c:pt>
                <c:pt idx="12">
                  <c:v>2.98</c:v>
                </c:pt>
                <c:pt idx="13">
                  <c:v>2.56</c:v>
                </c:pt>
                <c:pt idx="14">
                  <c:v>2.74</c:v>
                </c:pt>
                <c:pt idx="15">
                  <c:v>2.33</c:v>
                </c:pt>
                <c:pt idx="16">
                  <c:v>2.16</c:v>
                </c:pt>
                <c:pt idx="17">
                  <c:v>2.76</c:v>
                </c:pt>
                <c:pt idx="18">
                  <c:v>3.96</c:v>
                </c:pt>
                <c:pt idx="19">
                  <c:v>6.29</c:v>
                </c:pt>
                <c:pt idx="20">
                  <c:v>7.58</c:v>
                </c:pt>
                <c:pt idx="21">
                  <c:v>7.45</c:v>
                </c:pt>
                <c:pt idx="22">
                  <c:v>6.07</c:v>
                </c:pt>
                <c:pt idx="23">
                  <c:v>4.34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81-4644-946B-CDC3A590C974}"/>
            </c:ext>
          </c:extLst>
        </c:ser>
        <c:overlap val="100"/>
        <c:gapWidth val="40"/>
        <c:axId val="30390949"/>
        <c:axId val="52289983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2.4</c:v>
                </c:pt>
                <c:pt idx="1">
                  <c:v>2.2</c:v>
                </c:pt>
                <c:pt idx="2">
                  <c:v>2.5</c:v>
                </c:pt>
                <c:pt idx="3">
                  <c:v>2.6</c:v>
                </c:pt>
                <c:pt idx="4">
                  <c:v>1.9</c:v>
                </c:pt>
                <c:pt idx="5">
                  <c:v>2.3</c:v>
                </c:pt>
                <c:pt idx="6">
                  <c:v>2.4</c:v>
                </c:pt>
                <c:pt idx="7">
                  <c:v>2.1</c:v>
                </c:pt>
                <c:pt idx="8">
                  <c:v>2.7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3.6</c:v>
                </c:pt>
                <c:pt idx="13">
                  <c:v>3.1</c:v>
                </c:pt>
                <c:pt idx="14">
                  <c:v>3.3</c:v>
                </c:pt>
                <c:pt idx="15">
                  <c:v>2.6</c:v>
                </c:pt>
                <c:pt idx="16">
                  <c:v>2.2</c:v>
                </c:pt>
                <c:pt idx="17">
                  <c:v>2.9</c:v>
                </c:pt>
                <c:pt idx="18">
                  <c:v>4.1</c:v>
                </c:pt>
                <c:pt idx="19">
                  <c:v>6.1</c:v>
                </c:pt>
                <c:pt idx="20">
                  <c:v>9.64</c:v>
                </c:pt>
                <c:pt idx="21">
                  <c:v>9.44</c:v>
                </c:pt>
                <c:pt idx="22">
                  <c:v>8</c:v>
                </c:pt>
                <c:pt idx="23">
                  <c:v>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81-4644-946B-CDC3A590C974}"/>
            </c:ext>
          </c:extLst>
        </c:ser>
        <c:marker val="1"/>
        <c:axId val="30390949"/>
        <c:axId val="52289983"/>
      </c:lineChart>
      <c:catAx>
        <c:axId val="303909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289983"/>
        <c:crosses val="autoZero"/>
        <c:auto val="0"/>
        <c:lblOffset val="100"/>
        <c:tickLblSkip val="4"/>
        <c:tickMarkSkip val="4"/>
        <c:noMultiLvlLbl val="0"/>
      </c:catAx>
      <c:valAx>
        <c:axId val="52289983"/>
        <c:scaling>
          <c:orientation val="minMax"/>
          <c:max val="10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39094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75"/>
          <c:w val="0.31725"/>
          <c:h val="0.1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5"/>
          <c:w val="0.8665"/>
          <c:h val="0.8035"/>
        </c:manualLayout>
      </c:layout>
      <c:barChart>
        <c:barDir val="col"/>
        <c:grouping val="stacked"/>
        <c:varyColors val="0"/>
        <c:ser>
          <c:idx val="3"/>
          <c:order val="0"/>
          <c:tx>
            <c:v>Posilující dávka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1.5.2 CZ'!$B$18:$T$18</c:f>
              <c:strCache>
                <c:ptCount val="19"/>
                <c:pt idx="0">
                  <c:v>0-4</c:v>
                </c:pt>
                <c:pt idx="1">
                  <c:v>5-11</c:v>
                </c:pt>
                <c:pt idx="2">
                  <c:v>12-15</c:v>
                </c:pt>
                <c:pt idx="3">
                  <c:v>16-19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 1.5.2 CZ'!$B$19:$T$19</c:f>
              <c:numCache>
                <c:formatCode>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3.35</c:v>
                </c:pt>
                <c:pt idx="4">
                  <c:v>8.39</c:v>
                </c:pt>
                <c:pt idx="5">
                  <c:v>9.4</c:v>
                </c:pt>
                <c:pt idx="6">
                  <c:v>13.54</c:v>
                </c:pt>
                <c:pt idx="7">
                  <c:v>17.45</c:v>
                </c:pt>
                <c:pt idx="8">
                  <c:v>23.34</c:v>
                </c:pt>
                <c:pt idx="9">
                  <c:v>32.72</c:v>
                </c:pt>
                <c:pt idx="10">
                  <c:v>36.84</c:v>
                </c:pt>
                <c:pt idx="11">
                  <c:v>42.99</c:v>
                </c:pt>
                <c:pt idx="12">
                  <c:v>51.43</c:v>
                </c:pt>
                <c:pt idx="13">
                  <c:v>61.06</c:v>
                </c:pt>
                <c:pt idx="14">
                  <c:v>67.96</c:v>
                </c:pt>
                <c:pt idx="15">
                  <c:v>74.7</c:v>
                </c:pt>
                <c:pt idx="16">
                  <c:v>73.23</c:v>
                </c:pt>
                <c:pt idx="17">
                  <c:v>66.11</c:v>
                </c:pt>
                <c:pt idx="18">
                  <c:v>60.29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48-46A8-BAFB-19AB4D26807B}"/>
            </c:ext>
          </c:extLst>
        </c:ser>
        <c:ser>
          <c:idx val="0"/>
          <c:order val="1"/>
          <c:tx>
            <c:v>Plně očkovaní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1.5.2 CZ'!$B$18:$T$18</c:f>
              <c:strCache>
                <c:ptCount val="19"/>
                <c:pt idx="0">
                  <c:v>0-4</c:v>
                </c:pt>
                <c:pt idx="1">
                  <c:v>5-11</c:v>
                </c:pt>
                <c:pt idx="2">
                  <c:v>12-15</c:v>
                </c:pt>
                <c:pt idx="3">
                  <c:v>16-19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 1.5.2 CZ'!$B$20:$T$20</c:f>
              <c:numCache>
                <c:formatCode>0.0</c:formatCode>
                <c:ptCount val="19"/>
                <c:pt idx="0">
                  <c:v>0</c:v>
                </c:pt>
                <c:pt idx="1">
                  <c:v>0.93</c:v>
                </c:pt>
                <c:pt idx="2">
                  <c:v>45.4</c:v>
                </c:pt>
                <c:pt idx="3">
                  <c:v>63.49</c:v>
                </c:pt>
                <c:pt idx="4">
                  <c:v>58.26</c:v>
                </c:pt>
                <c:pt idx="5">
                  <c:v>48.48</c:v>
                </c:pt>
                <c:pt idx="6">
                  <c:v>46.45</c:v>
                </c:pt>
                <c:pt idx="7">
                  <c:v>44.89</c:v>
                </c:pt>
                <c:pt idx="8">
                  <c:v>43.21</c:v>
                </c:pt>
                <c:pt idx="9">
                  <c:v>42.1</c:v>
                </c:pt>
                <c:pt idx="10">
                  <c:v>38.83</c:v>
                </c:pt>
                <c:pt idx="11">
                  <c:v>34.09</c:v>
                </c:pt>
                <c:pt idx="12">
                  <c:v>26.02</c:v>
                </c:pt>
                <c:pt idx="13">
                  <c:v>22.32</c:v>
                </c:pt>
                <c:pt idx="14">
                  <c:v>19.18</c:v>
                </c:pt>
                <c:pt idx="15">
                  <c:v>19.32</c:v>
                </c:pt>
                <c:pt idx="16">
                  <c:v>18.89</c:v>
                </c:pt>
                <c:pt idx="17">
                  <c:v>20.27</c:v>
                </c:pt>
                <c:pt idx="18">
                  <c:v>23.73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48-46A8-BAFB-19AB4D26807B}"/>
            </c:ext>
          </c:extLst>
        </c:ser>
        <c:ser>
          <c:idx val="2"/>
          <c:order val="2"/>
          <c:tx>
            <c:v>Částečně očkovaní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1.5.2 CZ'!$B$18:$T$18</c:f>
              <c:strCache>
                <c:ptCount val="19"/>
                <c:pt idx="0">
                  <c:v>0-4</c:v>
                </c:pt>
                <c:pt idx="1">
                  <c:v>5-11</c:v>
                </c:pt>
                <c:pt idx="2">
                  <c:v>12-15</c:v>
                </c:pt>
                <c:pt idx="3">
                  <c:v>16-19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 1.5.2 CZ'!$B$21:$T$21</c:f>
              <c:numCache>
                <c:formatCode>0.0</c:formatCode>
                <c:ptCount val="19"/>
                <c:pt idx="0">
                  <c:v>0</c:v>
                </c:pt>
                <c:pt idx="1">
                  <c:v>3.51</c:v>
                </c:pt>
                <c:pt idx="2">
                  <c:v>2.92</c:v>
                </c:pt>
                <c:pt idx="3">
                  <c:v>2.25</c:v>
                </c:pt>
                <c:pt idx="4">
                  <c:v>2.05</c:v>
                </c:pt>
                <c:pt idx="5">
                  <c:v>1.94</c:v>
                </c:pt>
                <c:pt idx="6">
                  <c:v>1.78</c:v>
                </c:pt>
                <c:pt idx="7">
                  <c:v>1.47</c:v>
                </c:pt>
                <c:pt idx="8">
                  <c:v>1.08</c:v>
                </c:pt>
                <c:pt idx="9">
                  <c:v>0.96</c:v>
                </c:pt>
                <c:pt idx="10">
                  <c:v>0.88</c:v>
                </c:pt>
                <c:pt idx="11">
                  <c:v>0.81</c:v>
                </c:pt>
                <c:pt idx="12">
                  <c:v>0.75</c:v>
                </c:pt>
                <c:pt idx="13">
                  <c:v>0.72</c:v>
                </c:pt>
                <c:pt idx="14">
                  <c:v>0.82</c:v>
                </c:pt>
                <c:pt idx="15">
                  <c:v>1.06</c:v>
                </c:pt>
                <c:pt idx="16">
                  <c:v>1.47</c:v>
                </c:pt>
                <c:pt idx="17">
                  <c:v>2.06</c:v>
                </c:pt>
                <c:pt idx="18">
                  <c:v>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48-46A8-BAFB-19AB4D26807B}"/>
            </c:ext>
          </c:extLst>
        </c:ser>
        <c:ser>
          <c:idx val="1"/>
          <c:order val="3"/>
          <c:tx>
            <c:v>Neočkovaní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1.5.2 CZ'!$B$18:$T$18</c:f>
              <c:strCache>
                <c:ptCount val="19"/>
                <c:pt idx="0">
                  <c:v>0-4</c:v>
                </c:pt>
                <c:pt idx="1">
                  <c:v>5-11</c:v>
                </c:pt>
                <c:pt idx="2">
                  <c:v>12-15</c:v>
                </c:pt>
                <c:pt idx="3">
                  <c:v>16-19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 1.5.2 CZ'!$B$22:$T$22</c:f>
              <c:numCache>
                <c:formatCode>0.0</c:formatCode>
                <c:ptCount val="19"/>
                <c:pt idx="0">
                  <c:v>100</c:v>
                </c:pt>
                <c:pt idx="1">
                  <c:v>95.56</c:v>
                </c:pt>
                <c:pt idx="2">
                  <c:v>51.68</c:v>
                </c:pt>
                <c:pt idx="3">
                  <c:v>30.91</c:v>
                </c:pt>
                <c:pt idx="4">
                  <c:v>31.3</c:v>
                </c:pt>
                <c:pt idx="5">
                  <c:v>40.18</c:v>
                </c:pt>
                <c:pt idx="6">
                  <c:v>38.23</c:v>
                </c:pt>
                <c:pt idx="7">
                  <c:v>36.19</c:v>
                </c:pt>
                <c:pt idx="8">
                  <c:v>32.36</c:v>
                </c:pt>
                <c:pt idx="9">
                  <c:v>24.23</c:v>
                </c:pt>
                <c:pt idx="10">
                  <c:v>23.44</c:v>
                </c:pt>
                <c:pt idx="11">
                  <c:v>22.11</c:v>
                </c:pt>
                <c:pt idx="12">
                  <c:v>21.8</c:v>
                </c:pt>
                <c:pt idx="13">
                  <c:v>15.9</c:v>
                </c:pt>
                <c:pt idx="14">
                  <c:v>12.04</c:v>
                </c:pt>
                <c:pt idx="15">
                  <c:v>4.92</c:v>
                </c:pt>
                <c:pt idx="16">
                  <c:v>6.41</c:v>
                </c:pt>
                <c:pt idx="17">
                  <c:v>11.56</c:v>
                </c:pt>
                <c:pt idx="18">
                  <c:v>12.82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48-46A8-BAFB-19AB4D26807B}"/>
            </c:ext>
          </c:extLst>
        </c:ser>
        <c:overlap val="100"/>
        <c:gapWidth val="40"/>
        <c:axId val="6485039"/>
        <c:axId val="58881662"/>
      </c:barChart>
      <c:catAx>
        <c:axId val="64850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vert="horz" rot="-5400000"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58881662"/>
        <c:crosses val="autoZero"/>
        <c:auto val="0"/>
        <c:lblOffset val="100"/>
        <c:tickLblSkip val="1"/>
        <c:noMultiLvlLbl val="0"/>
      </c:catAx>
      <c:valAx>
        <c:axId val="58881662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85039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6435"/>
          <c:y val="0.5545"/>
          <c:w val="0.274"/>
          <c:h val="0.246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3175"/>
          <c:h val="0.86125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CZ'!$B$19:$AL$19</c:f>
              <c:numCache>
                <c:formatCode>0.0</c:formatCode>
                <c:ptCount val="37"/>
                <c:pt idx="0">
                  <c:v>29.98</c:v>
                </c:pt>
                <c:pt idx="1">
                  <c:v>29.91</c:v>
                </c:pt>
                <c:pt idx="2">
                  <c:v>29.85</c:v>
                </c:pt>
                <c:pt idx="3">
                  <c:v>29.8</c:v>
                </c:pt>
                <c:pt idx="4">
                  <c:v>29.67</c:v>
                </c:pt>
                <c:pt idx="5">
                  <c:v>29.48</c:v>
                </c:pt>
                <c:pt idx="6">
                  <c:v>29.23</c:v>
                </c:pt>
                <c:pt idx="7">
                  <c:v>28.81</c:v>
                </c:pt>
                <c:pt idx="8">
                  <c:v>28.24</c:v>
                </c:pt>
                <c:pt idx="9">
                  <c:v>27.45</c:v>
                </c:pt>
                <c:pt idx="10">
                  <c:v>26.59</c:v>
                </c:pt>
                <c:pt idx="11">
                  <c:v>25.74</c:v>
                </c:pt>
                <c:pt idx="12">
                  <c:v>24.93</c:v>
                </c:pt>
                <c:pt idx="13">
                  <c:v>24.15</c:v>
                </c:pt>
                <c:pt idx="14">
                  <c:v>23.42</c:v>
                </c:pt>
                <c:pt idx="15">
                  <c:v>22.94</c:v>
                </c:pt>
                <c:pt idx="16">
                  <c:v>22.5</c:v>
                </c:pt>
                <c:pt idx="17">
                  <c:v>22.1</c:v>
                </c:pt>
                <c:pt idx="18">
                  <c:v>21.73</c:v>
                </c:pt>
                <c:pt idx="19">
                  <c:v>21.37</c:v>
                </c:pt>
                <c:pt idx="20">
                  <c:v>21.02</c:v>
                </c:pt>
                <c:pt idx="21">
                  <c:v>20.71</c:v>
                </c:pt>
                <c:pt idx="22">
                  <c:v>20.45</c:v>
                </c:pt>
                <c:pt idx="23">
                  <c:v>20.23</c:v>
                </c:pt>
                <c:pt idx="24">
                  <c:v>20.09</c:v>
                </c:pt>
                <c:pt idx="25">
                  <c:v>20.03</c:v>
                </c:pt>
                <c:pt idx="26">
                  <c:v>19.82</c:v>
                </c:pt>
                <c:pt idx="27">
                  <c:v>19.69</c:v>
                </c:pt>
                <c:pt idx="28">
                  <c:v>19.57</c:v>
                </c:pt>
                <c:pt idx="29">
                  <c:v>19.59</c:v>
                </c:pt>
                <c:pt idx="30">
                  <c:v>19.72</c:v>
                </c:pt>
                <c:pt idx="31">
                  <c:v>19.91</c:v>
                </c:pt>
                <c:pt idx="32">
                  <c:v>20.1</c:v>
                </c:pt>
                <c:pt idx="33">
                  <c:v>20.29</c:v>
                </c:pt>
                <c:pt idx="34">
                  <c:v>20.46</c:v>
                </c:pt>
                <c:pt idx="35">
                  <c:v>20.65</c:v>
                </c:pt>
                <c:pt idx="36">
                  <c:v>20.82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2-48E1-A05B-7B6A74DD0A53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CZ'!$B$21:$AL$21</c:f>
              <c:numCache>
                <c:formatCode>0.0</c:formatCode>
                <c:ptCount val="37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19.59</c:v>
                </c:pt>
                <c:pt idx="34">
                  <c:v>19.93</c:v>
                </c:pt>
                <c:pt idx="35">
                  <c:v>20.17</c:v>
                </c:pt>
                <c:pt idx="36">
                  <c:v>20.41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2-48E1-A05B-7B6A74DD0A53}"/>
            </c:ext>
          </c:extLst>
        </c:ser>
        <c:marker val="1"/>
        <c:axId val="21471663"/>
        <c:axId val="12834843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CZ'!$B$20:$AL$20</c:f>
              <c:numCache>
                <c:formatCode>0.0</c:formatCode>
                <c:ptCount val="37"/>
                <c:pt idx="0">
                  <c:v>58.16</c:v>
                </c:pt>
                <c:pt idx="1">
                  <c:v>58.1</c:v>
                </c:pt>
                <c:pt idx="2">
                  <c:v>57.99</c:v>
                </c:pt>
                <c:pt idx="3">
                  <c:v>57.86</c:v>
                </c:pt>
                <c:pt idx="4">
                  <c:v>57.86</c:v>
                </c:pt>
                <c:pt idx="5">
                  <c:v>57.88</c:v>
                </c:pt>
                <c:pt idx="6">
                  <c:v>58.02</c:v>
                </c:pt>
                <c:pt idx="7">
                  <c:v>58.32</c:v>
                </c:pt>
                <c:pt idx="8">
                  <c:v>58.76</c:v>
                </c:pt>
                <c:pt idx="9">
                  <c:v>59.43</c:v>
                </c:pt>
                <c:pt idx="10">
                  <c:v>60.11</c:v>
                </c:pt>
                <c:pt idx="11">
                  <c:v>60.79</c:v>
                </c:pt>
                <c:pt idx="12">
                  <c:v>61.46</c:v>
                </c:pt>
                <c:pt idx="13">
                  <c:v>62.14</c:v>
                </c:pt>
                <c:pt idx="14">
                  <c:v>62.79</c:v>
                </c:pt>
                <c:pt idx="15">
                  <c:v>63.27</c:v>
                </c:pt>
                <c:pt idx="16">
                  <c:v>63.64</c:v>
                </c:pt>
                <c:pt idx="17">
                  <c:v>64</c:v>
                </c:pt>
                <c:pt idx="18">
                  <c:v>64.34</c:v>
                </c:pt>
                <c:pt idx="19">
                  <c:v>64.59</c:v>
                </c:pt>
                <c:pt idx="20">
                  <c:v>64.77</c:v>
                </c:pt>
                <c:pt idx="21">
                  <c:v>64.88</c:v>
                </c:pt>
                <c:pt idx="22">
                  <c:v>64.97</c:v>
                </c:pt>
                <c:pt idx="23">
                  <c:v>64.91</c:v>
                </c:pt>
                <c:pt idx="24">
                  <c:v>64.7</c:v>
                </c:pt>
                <c:pt idx="25">
                  <c:v>64.36</c:v>
                </c:pt>
                <c:pt idx="26">
                  <c:v>63.98</c:v>
                </c:pt>
                <c:pt idx="27">
                  <c:v>63.5</c:v>
                </c:pt>
                <c:pt idx="28">
                  <c:v>63.06</c:v>
                </c:pt>
                <c:pt idx="29">
                  <c:v>62.57</c:v>
                </c:pt>
                <c:pt idx="30">
                  <c:v>61.97</c:v>
                </c:pt>
                <c:pt idx="31">
                  <c:v>61.29</c:v>
                </c:pt>
                <c:pt idx="32">
                  <c:v>60.67</c:v>
                </c:pt>
                <c:pt idx="33">
                  <c:v>60.12</c:v>
                </c:pt>
                <c:pt idx="34">
                  <c:v>59.6</c:v>
                </c:pt>
                <c:pt idx="35">
                  <c:v>59.18</c:v>
                </c:pt>
                <c:pt idx="36">
                  <c:v>58.77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82-48E1-A05B-7B6A74DD0A53}"/>
            </c:ext>
          </c:extLst>
        </c:ser>
        <c:marker val="1"/>
        <c:axId val="25635859"/>
        <c:axId val="45013536"/>
      </c:lineChart>
      <c:catAx>
        <c:axId val="214716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834843"/>
        <c:crosses val="autoZero"/>
        <c:auto val="0"/>
        <c:lblOffset val="100"/>
        <c:tickLblSkip val="4"/>
        <c:tickMarkSkip val="4"/>
        <c:noMultiLvlLbl val="0"/>
      </c:catAx>
      <c:valAx>
        <c:axId val="12834843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471663"/>
        <c:crosses val="autoZero"/>
        <c:crossBetween val="midCat"/>
        <c:majorUnit val="3"/>
      </c:valAx>
      <c:catAx>
        <c:axId val="25635859"/>
        <c:scaling>
          <c:orientation val="minMax"/>
        </c:scaling>
        <c:delete val="1"/>
        <c:axPos val="b"/>
        <c:majorTickMark val="out"/>
        <c:minorTickMark val="none"/>
        <c:tickLblPos val="nextTo"/>
        <c:crossAx val="45013536"/>
        <c:crosses val="autoZero"/>
        <c:auto val="0"/>
        <c:lblOffset val="100"/>
        <c:noMultiLvlLbl val="0"/>
      </c:catAx>
      <c:valAx>
        <c:axId val="45013536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635859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1.6.2 CZ'!$B$19:$AL$19</c:f>
              <c:numCache>
                <c:formatCode>0.0</c:formatCode>
                <c:ptCount val="37"/>
                <c:pt idx="0">
                  <c:v>74.69</c:v>
                </c:pt>
                <c:pt idx="1">
                  <c:v>75.21</c:v>
                </c:pt>
                <c:pt idx="2">
                  <c:v>75.37</c:v>
                </c:pt>
                <c:pt idx="3">
                  <c:v>75.46</c:v>
                </c:pt>
                <c:pt idx="4">
                  <c:v>75.43</c:v>
                </c:pt>
                <c:pt idx="5">
                  <c:v>75.75</c:v>
                </c:pt>
                <c:pt idx="6">
                  <c:v>76.22</c:v>
                </c:pt>
                <c:pt idx="7">
                  <c:v>76.46</c:v>
                </c:pt>
                <c:pt idx="8">
                  <c:v>76.67</c:v>
                </c:pt>
                <c:pt idx="9">
                  <c:v>76.69</c:v>
                </c:pt>
                <c:pt idx="10">
                  <c:v>77.36</c:v>
                </c:pt>
                <c:pt idx="11">
                  <c:v>77.48</c:v>
                </c:pt>
                <c:pt idx="12">
                  <c:v>78.03</c:v>
                </c:pt>
                <c:pt idx="13">
                  <c:v>78.14</c:v>
                </c:pt>
                <c:pt idx="14">
                  <c:v>78.39</c:v>
                </c:pt>
                <c:pt idx="15">
                  <c:v>78.51</c:v>
                </c:pt>
                <c:pt idx="16">
                  <c:v>78.7</c:v>
                </c:pt>
                <c:pt idx="17">
                  <c:v>78.64</c:v>
                </c:pt>
                <c:pt idx="18">
                  <c:v>79.2</c:v>
                </c:pt>
                <c:pt idx="19">
                  <c:v>79.34</c:v>
                </c:pt>
                <c:pt idx="20">
                  <c:v>79.85</c:v>
                </c:pt>
                <c:pt idx="21">
                  <c:v>80.06</c:v>
                </c:pt>
                <c:pt idx="22">
                  <c:v>80.29</c:v>
                </c:pt>
                <c:pt idx="23">
                  <c:v>80.3</c:v>
                </c:pt>
                <c:pt idx="24">
                  <c:v>80.63</c:v>
                </c:pt>
                <c:pt idx="25">
                  <c:v>80.83</c:v>
                </c:pt>
                <c:pt idx="26">
                  <c:v>80.99</c:v>
                </c:pt>
                <c:pt idx="27">
                  <c:v>81.16</c:v>
                </c:pt>
                <c:pt idx="28">
                  <c:v>81.73</c:v>
                </c:pt>
                <c:pt idx="29">
                  <c:v>81.45</c:v>
                </c:pt>
                <c:pt idx="30">
                  <c:v>81.83</c:v>
                </c:pt>
                <c:pt idx="31">
                  <c:v>81.85</c:v>
                </c:pt>
                <c:pt idx="32">
                  <c:v>81.89</c:v>
                </c:pt>
                <c:pt idx="33">
                  <c:v>82.1</c:v>
                </c:pt>
                <c:pt idx="34">
                  <c:v>81.38</c:v>
                </c:pt>
                <c:pt idx="35">
                  <c:v>81.55</c:v>
                </c:pt>
                <c:pt idx="36">
                  <c:v>82.72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F0-4920-A4F4-983BCCEAB786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1.6.2 CZ'!$B$20:$AL$20</c:f>
              <c:numCache>
                <c:formatCode>0.0</c:formatCode>
                <c:ptCount val="37"/>
                <c:pt idx="0">
                  <c:v>67.5</c:v>
                </c:pt>
                <c:pt idx="1">
                  <c:v>67.88</c:v>
                </c:pt>
                <c:pt idx="2">
                  <c:v>68.13</c:v>
                </c:pt>
                <c:pt idx="3">
                  <c:v>68.14</c:v>
                </c:pt>
                <c:pt idx="4">
                  <c:v>67.57</c:v>
                </c:pt>
                <c:pt idx="5">
                  <c:v>68.23</c:v>
                </c:pt>
                <c:pt idx="6">
                  <c:v>68.54</c:v>
                </c:pt>
                <c:pt idx="7">
                  <c:v>69.28</c:v>
                </c:pt>
                <c:pt idx="8">
                  <c:v>69.52</c:v>
                </c:pt>
                <c:pt idx="9">
                  <c:v>69.71</c:v>
                </c:pt>
                <c:pt idx="10">
                  <c:v>70.35</c:v>
                </c:pt>
                <c:pt idx="11">
                  <c:v>70.49</c:v>
                </c:pt>
                <c:pt idx="12">
                  <c:v>71.11</c:v>
                </c:pt>
                <c:pt idx="13">
                  <c:v>71.4</c:v>
                </c:pt>
                <c:pt idx="14">
                  <c:v>71.63</c:v>
                </c:pt>
                <c:pt idx="15">
                  <c:v>72.03</c:v>
                </c:pt>
                <c:pt idx="16">
                  <c:v>72.08</c:v>
                </c:pt>
                <c:pt idx="17">
                  <c:v>72.06</c:v>
                </c:pt>
                <c:pt idx="18">
                  <c:v>72.56</c:v>
                </c:pt>
                <c:pt idx="19">
                  <c:v>72.91</c:v>
                </c:pt>
                <c:pt idx="20">
                  <c:v>73.44</c:v>
                </c:pt>
                <c:pt idx="21">
                  <c:v>73.67</c:v>
                </c:pt>
                <c:pt idx="22">
                  <c:v>74.02</c:v>
                </c:pt>
                <c:pt idx="23">
                  <c:v>74.17</c:v>
                </c:pt>
                <c:pt idx="24">
                  <c:v>74.4</c:v>
                </c:pt>
                <c:pt idx="25">
                  <c:v>74.71</c:v>
                </c:pt>
                <c:pt idx="26">
                  <c:v>74.96</c:v>
                </c:pt>
                <c:pt idx="27">
                  <c:v>75.15</c:v>
                </c:pt>
                <c:pt idx="28">
                  <c:v>75.71</c:v>
                </c:pt>
                <c:pt idx="29">
                  <c:v>75.61</c:v>
                </c:pt>
                <c:pt idx="30">
                  <c:v>76.04</c:v>
                </c:pt>
                <c:pt idx="31">
                  <c:v>76</c:v>
                </c:pt>
                <c:pt idx="32">
                  <c:v>76.08</c:v>
                </c:pt>
                <c:pt idx="33">
                  <c:v>76.33</c:v>
                </c:pt>
                <c:pt idx="34">
                  <c:v>75.3</c:v>
                </c:pt>
                <c:pt idx="35">
                  <c:v>75.76</c:v>
                </c:pt>
                <c:pt idx="36">
                  <c:v>77.07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F0-4920-A4F4-983BCCEAB786}"/>
            </c:ext>
          </c:extLst>
        </c:ser>
        <c:marker val="1"/>
        <c:axId val="6005058"/>
        <c:axId val="37194036"/>
      </c:lineChart>
      <c:catAx>
        <c:axId val="60050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194036"/>
        <c:crosses val="autoZero"/>
        <c:auto val="0"/>
        <c:lblOffset val="100"/>
        <c:tickLblSkip val="4"/>
        <c:tickMarkSkip val="4"/>
        <c:noMultiLvlLbl val="0"/>
      </c:catAx>
      <c:valAx>
        <c:axId val="37194036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0505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7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CZ'!$B$20:$W$20</c:f>
              <c:numCache>
                <c:formatCode>0.0</c:formatCode>
                <c:ptCount val="22"/>
                <c:pt idx="0">
                  <c:v>-2.06</c:v>
                </c:pt>
                <c:pt idx="1">
                  <c:v>-0.55</c:v>
                </c:pt>
                <c:pt idx="2">
                  <c:v>-7.8</c:v>
                </c:pt>
                <c:pt idx="3">
                  <c:v>-6.79</c:v>
                </c:pt>
                <c:pt idx="4">
                  <c:v>-0.79</c:v>
                </c:pt>
                <c:pt idx="5">
                  <c:v>-5.58</c:v>
                </c:pt>
                <c:pt idx="6">
                  <c:v>0.18</c:v>
                </c:pt>
                <c:pt idx="7">
                  <c:v>-5.91</c:v>
                </c:pt>
                <c:pt idx="8">
                  <c:v>-13.19</c:v>
                </c:pt>
                <c:pt idx="9">
                  <c:v>-10</c:v>
                </c:pt>
                <c:pt idx="10">
                  <c:v>-11.37</c:v>
                </c:pt>
                <c:pt idx="11">
                  <c:v>-7.01</c:v>
                </c:pt>
                <c:pt idx="12">
                  <c:v>-2.8</c:v>
                </c:pt>
                <c:pt idx="13">
                  <c:v>-7.09</c:v>
                </c:pt>
                <c:pt idx="14">
                  <c:v>-16.92</c:v>
                </c:pt>
                <c:pt idx="15">
                  <c:v>-24.54</c:v>
                </c:pt>
                <c:pt idx="16">
                  <c:v>-37.66</c:v>
                </c:pt>
                <c:pt idx="17">
                  <c:v>-43.39</c:v>
                </c:pt>
                <c:pt idx="18">
                  <c:v>-34.62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8F-4F8C-B53F-B598DF074732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CZ'!$B$21:$W$21</c:f>
              <c:numCache>
                <c:formatCode>0.0</c:formatCode>
                <c:ptCount val="22"/>
                <c:pt idx="0">
                  <c:v>16.17</c:v>
                </c:pt>
                <c:pt idx="1">
                  <c:v>15.57</c:v>
                </c:pt>
                <c:pt idx="2">
                  <c:v>15.32</c:v>
                </c:pt>
                <c:pt idx="3">
                  <c:v>15.34</c:v>
                </c:pt>
                <c:pt idx="4">
                  <c:v>14.63</c:v>
                </c:pt>
                <c:pt idx="5">
                  <c:v>13.24</c:v>
                </c:pt>
                <c:pt idx="6">
                  <c:v>12.16</c:v>
                </c:pt>
                <c:pt idx="7">
                  <c:v>12.05</c:v>
                </c:pt>
                <c:pt idx="8">
                  <c:v>12.09</c:v>
                </c:pt>
                <c:pt idx="9">
                  <c:v>12.32</c:v>
                </c:pt>
                <c:pt idx="10">
                  <c:v>11.95</c:v>
                </c:pt>
                <c:pt idx="11">
                  <c:v>11.74</c:v>
                </c:pt>
                <c:pt idx="12">
                  <c:v>11.63</c:v>
                </c:pt>
                <c:pt idx="13">
                  <c:v>10.98</c:v>
                </c:pt>
                <c:pt idx="14">
                  <c:v>10.98</c:v>
                </c:pt>
                <c:pt idx="15">
                  <c:v>10.21</c:v>
                </c:pt>
                <c:pt idx="16">
                  <c:v>10.76</c:v>
                </c:pt>
                <c:pt idx="17">
                  <c:v>11.56</c:v>
                </c:pt>
                <c:pt idx="18">
                  <c:v>13.31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8F-4F8C-B53F-B598DF074732}"/>
            </c:ext>
          </c:extLst>
        </c:ser>
        <c:overlap val="100"/>
        <c:gapWidth val="50"/>
        <c:axId val="35792549"/>
        <c:axId val="44952959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CZ'!$B$19:$Y$19</c:f>
              <c:numCache>
                <c:formatCode>0.0</c:formatCode>
                <c:ptCount val="24"/>
                <c:pt idx="0">
                  <c:v>14.11</c:v>
                </c:pt>
                <c:pt idx="1">
                  <c:v>15.02</c:v>
                </c:pt>
                <c:pt idx="2">
                  <c:v>7.51</c:v>
                </c:pt>
                <c:pt idx="3">
                  <c:v>8.55</c:v>
                </c:pt>
                <c:pt idx="4">
                  <c:v>13.85</c:v>
                </c:pt>
                <c:pt idx="5">
                  <c:v>7.66</c:v>
                </c:pt>
                <c:pt idx="6">
                  <c:v>12.34</c:v>
                </c:pt>
                <c:pt idx="7">
                  <c:v>6.15</c:v>
                </c:pt>
                <c:pt idx="8">
                  <c:v>-1.1</c:v>
                </c:pt>
                <c:pt idx="9">
                  <c:v>2.32</c:v>
                </c:pt>
                <c:pt idx="10">
                  <c:v>0.58</c:v>
                </c:pt>
                <c:pt idx="11">
                  <c:v>4.73</c:v>
                </c:pt>
                <c:pt idx="12">
                  <c:v>8.83</c:v>
                </c:pt>
                <c:pt idx="13">
                  <c:v>3.89</c:v>
                </c:pt>
                <c:pt idx="14">
                  <c:v>-5.94</c:v>
                </c:pt>
                <c:pt idx="15">
                  <c:v>-14.34</c:v>
                </c:pt>
                <c:pt idx="16">
                  <c:v>-26.89</c:v>
                </c:pt>
                <c:pt idx="17">
                  <c:v>-31.82</c:v>
                </c:pt>
                <c:pt idx="18">
                  <c:v>-21.32</c:v>
                </c:pt>
                <c:pt idx="19">
                  <c:v>-22.8</c:v>
                </c:pt>
                <c:pt idx="20">
                  <c:v>-9.41</c:v>
                </c:pt>
                <c:pt idx="21">
                  <c:v>-3.66</c:v>
                </c:pt>
                <c:pt idx="22">
                  <c:v>-9.67</c:v>
                </c:pt>
                <c:pt idx="23">
                  <c:v>-6.53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8F-4F8C-B53F-B598DF074732}"/>
            </c:ext>
          </c:extLst>
        </c:ser>
        <c:marker val="1"/>
        <c:axId val="35792549"/>
        <c:axId val="44952959"/>
      </c:lineChart>
      <c:catAx>
        <c:axId val="357925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952959"/>
        <c:crosses val="autoZero"/>
        <c:auto val="1"/>
        <c:lblOffset val="100"/>
        <c:tickLblSkip val="4"/>
        <c:tickMarkSkip val="4"/>
        <c:noMultiLvlLbl val="0"/>
      </c:catAx>
      <c:valAx>
        <c:axId val="44952959"/>
        <c:scaling>
          <c:orientation val="minMax"/>
          <c:max val="2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792549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995"/>
          <c:w val="0.42575"/>
          <c:h val="0.18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5"/>
          <c:w val="0.86675"/>
          <c:h val="0.86125"/>
        </c:manualLayout>
      </c:layout>
      <c:barChart>
        <c:barDir val="col"/>
        <c:grouping val="stacked"/>
        <c:varyColors val="0"/>
        <c:ser>
          <c:idx val="2"/>
          <c:order val="0"/>
          <c:tx>
            <c:v>S COVIDem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CZ'!$B$18:$NM$18</c:f>
              <c:strCache>
                <c:ptCount val="24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</c:strCache>
            </c:strRef>
          </c:cat>
          <c:val>
            <c:numRef>
              <c:f>'G 1.6.4 CZ'!$B$20:$Y$20</c:f>
              <c:numCache>
                <c:formatCode>#\ ##0.0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0.035</c:v>
                </c:pt>
                <c:pt idx="3">
                  <c:v>0.207</c:v>
                </c:pt>
                <c:pt idx="4">
                  <c:v>0.076</c:v>
                </c:pt>
                <c:pt idx="5">
                  <c:v>0.029</c:v>
                </c:pt>
                <c:pt idx="6">
                  <c:v>0.035</c:v>
                </c:pt>
                <c:pt idx="7">
                  <c:v>0.045</c:v>
                </c:pt>
                <c:pt idx="8">
                  <c:v>0.248</c:v>
                </c:pt>
                <c:pt idx="9">
                  <c:v>2.929</c:v>
                </c:pt>
                <c:pt idx="10">
                  <c:v>5.005</c:v>
                </c:pt>
                <c:pt idx="11">
                  <c:v>3.407</c:v>
                </c:pt>
                <c:pt idx="12">
                  <c:v>4.854</c:v>
                </c:pt>
                <c:pt idx="13">
                  <c:v>4.163</c:v>
                </c:pt>
                <c:pt idx="14">
                  <c:v>6.088</c:v>
                </c:pt>
                <c:pt idx="15">
                  <c:v>2.575</c:v>
                </c:pt>
                <c:pt idx="16">
                  <c:v>0.663</c:v>
                </c:pt>
                <c:pt idx="17">
                  <c:v>0.08</c:v>
                </c:pt>
                <c:pt idx="18">
                  <c:v>0.016</c:v>
                </c:pt>
                <c:pt idx="19">
                  <c:v>0.028</c:v>
                </c:pt>
                <c:pt idx="20">
                  <c:v>0.045</c:v>
                </c:pt>
                <c:pt idx="21">
                  <c:v>0.336</c:v>
                </c:pt>
                <c:pt idx="22">
                  <c:v>2.445</c:v>
                </c:pt>
                <c:pt idx="23">
                  <c:v>2.922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B-4AA2-81E4-EB44732DDD71}"/>
            </c:ext>
          </c:extLst>
        </c:ser>
        <c:ser>
          <c:idx val="0"/>
          <c:order val="1"/>
          <c:tx>
            <c:v>Bez COVIDu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CZ'!$B$18:$NM$18</c:f>
              <c:strCache>
                <c:ptCount val="24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</c:strCache>
            </c:strRef>
          </c:cat>
          <c:val>
            <c:numRef>
              <c:f>'G 1.6.4 CZ'!$B$21:$Y$21</c:f>
              <c:numCache>
                <c:formatCode>#\ ##0.0</c:formatCode>
                <c:ptCount val="24"/>
                <c:pt idx="0">
                  <c:v>-0.345</c:v>
                </c:pt>
                <c:pt idx="1">
                  <c:v>-0.1428</c:v>
                </c:pt>
                <c:pt idx="2">
                  <c:v>-0.0878</c:v>
                </c:pt>
                <c:pt idx="3">
                  <c:v>0.0128</c:v>
                </c:pt>
                <c:pt idx="4">
                  <c:v>-0.1682</c:v>
                </c:pt>
                <c:pt idx="5">
                  <c:v>0.4156</c:v>
                </c:pt>
                <c:pt idx="6">
                  <c:v>0.2978</c:v>
                </c:pt>
                <c:pt idx="7">
                  <c:v>0.4102</c:v>
                </c:pt>
                <c:pt idx="8">
                  <c:v>0.7538</c:v>
                </c:pt>
                <c:pt idx="9">
                  <c:v>2.0066</c:v>
                </c:pt>
                <c:pt idx="10">
                  <c:v>1.8698</c:v>
                </c:pt>
                <c:pt idx="11">
                  <c:v>1.1206</c:v>
                </c:pt>
                <c:pt idx="12">
                  <c:v>0.779</c:v>
                </c:pt>
                <c:pt idx="13">
                  <c:v>-0.2988</c:v>
                </c:pt>
                <c:pt idx="14">
                  <c:v>0.4182</c:v>
                </c:pt>
                <c:pt idx="15">
                  <c:v>0.0598</c:v>
                </c:pt>
                <c:pt idx="16">
                  <c:v>-0.0092</c:v>
                </c:pt>
                <c:pt idx="17">
                  <c:v>0.1326</c:v>
                </c:pt>
                <c:pt idx="18">
                  <c:v>-0.0902</c:v>
                </c:pt>
                <c:pt idx="19">
                  <c:v>-0.2998</c:v>
                </c:pt>
                <c:pt idx="20">
                  <c:v>0.3658</c:v>
                </c:pt>
                <c:pt idx="21">
                  <c:v>0.4196</c:v>
                </c:pt>
                <c:pt idx="22">
                  <c:v>0.8788</c:v>
                </c:pt>
                <c:pt idx="23">
                  <c:v>0.1406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1B-4AA2-81E4-EB44732DDD71}"/>
            </c:ext>
          </c:extLst>
        </c:ser>
        <c:overlap val="100"/>
        <c:gapWidth val="40"/>
        <c:axId val="61907235"/>
        <c:axId val="44331690"/>
      </c:barChart>
      <c:lineChart>
        <c:grouping val="standard"/>
        <c:varyColors val="0"/>
        <c:ser>
          <c:idx val="1"/>
          <c:order val="2"/>
          <c:tx>
            <c:v>Rozdíl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CZ'!$B$18:$NM$18</c:f>
              <c:strCache>
                <c:ptCount val="24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</c:strCache>
            </c:strRef>
          </c:cat>
          <c:val>
            <c:numRef>
              <c:f>'G 1.6.4 CZ'!$B$19:$Y$19</c:f>
              <c:numCache>
                <c:formatCode>#\ ##0.0</c:formatCode>
                <c:ptCount val="24"/>
                <c:pt idx="0">
                  <c:v>-0.345</c:v>
                </c:pt>
                <c:pt idx="1">
                  <c:v>-0.1428</c:v>
                </c:pt>
                <c:pt idx="2">
                  <c:v>-0.0528</c:v>
                </c:pt>
                <c:pt idx="3">
                  <c:v>0.2198</c:v>
                </c:pt>
                <c:pt idx="4">
                  <c:v>-0.0922</c:v>
                </c:pt>
                <c:pt idx="5">
                  <c:v>0.4446</c:v>
                </c:pt>
                <c:pt idx="6">
                  <c:v>0.3328</c:v>
                </c:pt>
                <c:pt idx="7">
                  <c:v>0.4552</c:v>
                </c:pt>
                <c:pt idx="8">
                  <c:v>1.0018</c:v>
                </c:pt>
                <c:pt idx="9">
                  <c:v>4.9356</c:v>
                </c:pt>
                <c:pt idx="10">
                  <c:v>6.8748</c:v>
                </c:pt>
                <c:pt idx="11">
                  <c:v>4.5276</c:v>
                </c:pt>
                <c:pt idx="12">
                  <c:v>5.633</c:v>
                </c:pt>
                <c:pt idx="13">
                  <c:v>3.8642</c:v>
                </c:pt>
                <c:pt idx="14">
                  <c:v>6.5062</c:v>
                </c:pt>
                <c:pt idx="15">
                  <c:v>2.6348</c:v>
                </c:pt>
                <c:pt idx="16">
                  <c:v>0.6538</c:v>
                </c:pt>
                <c:pt idx="17">
                  <c:v>0.2126</c:v>
                </c:pt>
                <c:pt idx="18">
                  <c:v>-0.0742</c:v>
                </c:pt>
                <c:pt idx="19">
                  <c:v>-0.2718</c:v>
                </c:pt>
                <c:pt idx="20">
                  <c:v>0.4108</c:v>
                </c:pt>
                <c:pt idx="21">
                  <c:v>0.7556</c:v>
                </c:pt>
                <c:pt idx="22">
                  <c:v>3.3238</c:v>
                </c:pt>
                <c:pt idx="23">
                  <c:v>3.0626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1B-4AA2-81E4-EB44732DDD71}"/>
            </c:ext>
          </c:extLst>
        </c:ser>
        <c:marker val="1"/>
        <c:axId val="61907235"/>
        <c:axId val="44331690"/>
      </c:lineChart>
      <c:catAx>
        <c:axId val="619072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331690"/>
        <c:crosses val="autoZero"/>
        <c:auto val="0"/>
        <c:lblOffset val="100"/>
        <c:tickLblSkip val="3"/>
        <c:tickMarkSkip val="3"/>
        <c:noMultiLvlLbl val="0"/>
      </c:catAx>
      <c:valAx>
        <c:axId val="44331690"/>
        <c:scaling>
          <c:orientation val="minMax"/>
          <c:max val="7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907235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575"/>
          <c:y val="0.04575"/>
          <c:w val="0.26225"/>
          <c:h val="0.20475"/>
        </c:manualLayout>
      </c:layout>
      <c:overlay val="1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0.63</c:v>
                </c:pt>
                <c:pt idx="1">
                  <c:v>2.82</c:v>
                </c:pt>
                <c:pt idx="2">
                  <c:v>2.66</c:v>
                </c:pt>
                <c:pt idx="3">
                  <c:v>2.72</c:v>
                </c:pt>
                <c:pt idx="4">
                  <c:v>2.87</c:v>
                </c:pt>
                <c:pt idx="5">
                  <c:v>2.98</c:v>
                </c:pt>
                <c:pt idx="6">
                  <c:v>3.04</c:v>
                </c:pt>
                <c:pt idx="7">
                  <c:v>3.12</c:v>
                </c:pt>
                <c:pt idx="8">
                  <c:v>3.5</c:v>
                </c:pt>
                <c:pt idx="9">
                  <c:v>3.91</c:v>
                </c:pt>
                <c:pt idx="10">
                  <c:v>4.04</c:v>
                </c:pt>
                <c:pt idx="11">
                  <c:v>4.37</c:v>
                </c:pt>
                <c:pt idx="12">
                  <c:v>1.11</c:v>
                </c:pt>
                <c:pt idx="13">
                  <c:v>-8.64</c:v>
                </c:pt>
                <c:pt idx="14">
                  <c:v>-2.22</c:v>
                </c:pt>
                <c:pt idx="15">
                  <c:v>-1.47</c:v>
                </c:pt>
                <c:pt idx="16">
                  <c:v>-2.09</c:v>
                </c:pt>
                <c:pt idx="17">
                  <c:v>-1.49</c:v>
                </c:pt>
                <c:pt idx="18">
                  <c:v>-0.59</c:v>
                </c:pt>
                <c:pt idx="19">
                  <c:v>-1.09</c:v>
                </c:pt>
                <c:pt idx="20">
                  <c:v>-1.06</c:v>
                </c:pt>
                <c:pt idx="21">
                  <c:v>-0.77</c:v>
                </c:pt>
                <c:pt idx="22">
                  <c:v>-0.09</c:v>
                </c:pt>
                <c:pt idx="23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DA-4C56-8D84-1EE53C91790E}"/>
            </c:ext>
          </c:extLst>
        </c:ser>
        <c:gapWidth val="50"/>
        <c:axId val="14081317"/>
        <c:axId val="54906844"/>
      </c:barChart>
      <c:catAx>
        <c:axId val="140813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906844"/>
        <c:crosses val="autoZero"/>
        <c:auto val="0"/>
        <c:lblOffset val="100"/>
        <c:tickLblSkip val="4"/>
        <c:tickMarkSkip val="4"/>
        <c:noMultiLvlLbl val="0"/>
      </c:catAx>
      <c:valAx>
        <c:axId val="54906844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08131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2.07</c:v>
                </c:pt>
                <c:pt idx="1">
                  <c:v>2.05</c:v>
                </c:pt>
                <c:pt idx="2">
                  <c:v>2</c:v>
                </c:pt>
                <c:pt idx="3">
                  <c:v>1.94</c:v>
                </c:pt>
                <c:pt idx="4">
                  <c:v>1.86</c:v>
                </c:pt>
                <c:pt idx="5">
                  <c:v>1.77</c:v>
                </c:pt>
                <c:pt idx="6">
                  <c:v>1.66</c:v>
                </c:pt>
                <c:pt idx="7">
                  <c:v>1.55</c:v>
                </c:pt>
                <c:pt idx="8">
                  <c:v>1.44</c:v>
                </c:pt>
                <c:pt idx="9">
                  <c:v>1.33</c:v>
                </c:pt>
                <c:pt idx="10">
                  <c:v>1.22</c:v>
                </c:pt>
                <c:pt idx="11">
                  <c:v>1.12</c:v>
                </c:pt>
                <c:pt idx="12">
                  <c:v>1.04</c:v>
                </c:pt>
                <c:pt idx="13">
                  <c:v>0.98</c:v>
                </c:pt>
                <c:pt idx="14">
                  <c:v>0.94</c:v>
                </c:pt>
                <c:pt idx="15">
                  <c:v>0.93</c:v>
                </c:pt>
                <c:pt idx="16">
                  <c:v>0.94</c:v>
                </c:pt>
                <c:pt idx="17">
                  <c:v>0.98</c:v>
                </c:pt>
                <c:pt idx="18">
                  <c:v>1.02</c:v>
                </c:pt>
                <c:pt idx="19">
                  <c:v>1.07</c:v>
                </c:pt>
                <c:pt idx="20">
                  <c:v>1.13</c:v>
                </c:pt>
                <c:pt idx="21">
                  <c:v>1.18</c:v>
                </c:pt>
                <c:pt idx="22">
                  <c:v>1.23</c:v>
                </c:pt>
                <c:pt idx="23">
                  <c:v>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6-4153-A6F3-1EEF24FDB62C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0.5</c:v>
                </c:pt>
                <c:pt idx="1">
                  <c:v>0.52</c:v>
                </c:pt>
                <c:pt idx="2">
                  <c:v>0.55</c:v>
                </c:pt>
                <c:pt idx="3">
                  <c:v>0.6</c:v>
                </c:pt>
                <c:pt idx="4">
                  <c:v>0.58</c:v>
                </c:pt>
                <c:pt idx="5">
                  <c:v>0.63</c:v>
                </c:pt>
                <c:pt idx="6">
                  <c:v>0.69</c:v>
                </c:pt>
                <c:pt idx="7">
                  <c:v>0.76</c:v>
                </c:pt>
                <c:pt idx="8">
                  <c:v>0.85</c:v>
                </c:pt>
                <c:pt idx="9">
                  <c:v>0.86</c:v>
                </c:pt>
                <c:pt idx="10">
                  <c:v>0.88</c:v>
                </c:pt>
                <c:pt idx="11">
                  <c:v>0.93</c:v>
                </c:pt>
                <c:pt idx="12">
                  <c:v>0.84</c:v>
                </c:pt>
                <c:pt idx="13">
                  <c:v>0.78</c:v>
                </c:pt>
                <c:pt idx="14">
                  <c:v>0.66</c:v>
                </c:pt>
                <c:pt idx="15">
                  <c:v>0.52</c:v>
                </c:pt>
                <c:pt idx="16">
                  <c:v>0.52</c:v>
                </c:pt>
                <c:pt idx="17">
                  <c:v>0.55</c:v>
                </c:pt>
                <c:pt idx="18">
                  <c:v>0.54</c:v>
                </c:pt>
                <c:pt idx="19">
                  <c:v>0.55</c:v>
                </c:pt>
                <c:pt idx="20">
                  <c:v>0.59</c:v>
                </c:pt>
                <c:pt idx="21">
                  <c:v>0.6</c:v>
                </c:pt>
                <c:pt idx="22">
                  <c:v>0.64</c:v>
                </c:pt>
                <c:pt idx="23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A6-4153-A6F3-1EEF24FDB62C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0.19</c:v>
                </c:pt>
                <c:pt idx="1">
                  <c:v>0.12</c:v>
                </c:pt>
                <c:pt idx="2">
                  <c:v>0.06</c:v>
                </c:pt>
                <c:pt idx="3">
                  <c:v>0.13</c:v>
                </c:pt>
                <c:pt idx="4">
                  <c:v>0.17</c:v>
                </c:pt>
                <c:pt idx="5">
                  <c:v>0.21</c:v>
                </c:pt>
                <c:pt idx="6">
                  <c:v>0.25</c:v>
                </c:pt>
                <c:pt idx="7">
                  <c:v>0.16</c:v>
                </c:pt>
                <c:pt idx="8">
                  <c:v>0.09</c:v>
                </c:pt>
                <c:pt idx="9">
                  <c:v>-0.06</c:v>
                </c:pt>
                <c:pt idx="10">
                  <c:v>-0.28</c:v>
                </c:pt>
                <c:pt idx="11">
                  <c:v>-0.44</c:v>
                </c:pt>
                <c:pt idx="12">
                  <c:v>-0.61</c:v>
                </c:pt>
                <c:pt idx="13">
                  <c:v>-0.68</c:v>
                </c:pt>
                <c:pt idx="14">
                  <c:v>-0.77</c:v>
                </c:pt>
                <c:pt idx="15">
                  <c:v>-0.79</c:v>
                </c:pt>
                <c:pt idx="16">
                  <c:v>-0.7</c:v>
                </c:pt>
                <c:pt idx="17">
                  <c:v>-0.58</c:v>
                </c:pt>
                <c:pt idx="18">
                  <c:v>-0.32</c:v>
                </c:pt>
                <c:pt idx="19">
                  <c:v>-0.08</c:v>
                </c:pt>
                <c:pt idx="20">
                  <c:v>0.12</c:v>
                </c:pt>
                <c:pt idx="21">
                  <c:v>0.19</c:v>
                </c:pt>
                <c:pt idx="22">
                  <c:v>0.21</c:v>
                </c:pt>
                <c:pt idx="23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A6-4153-A6F3-1EEF24FDB62C}"/>
            </c:ext>
          </c:extLst>
        </c:ser>
        <c:overlap val="100"/>
        <c:gapWidth val="50"/>
        <c:axId val="24327826"/>
        <c:axId val="4353982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2.76</c:v>
                </c:pt>
                <c:pt idx="1">
                  <c:v>2.69</c:v>
                </c:pt>
                <c:pt idx="2">
                  <c:v>2.62</c:v>
                </c:pt>
                <c:pt idx="3">
                  <c:v>2.67</c:v>
                </c:pt>
                <c:pt idx="4">
                  <c:v>2.61</c:v>
                </c:pt>
                <c:pt idx="5">
                  <c:v>2.61</c:v>
                </c:pt>
                <c:pt idx="6">
                  <c:v>2.6</c:v>
                </c:pt>
                <c:pt idx="7">
                  <c:v>2.47</c:v>
                </c:pt>
                <c:pt idx="8">
                  <c:v>2.38</c:v>
                </c:pt>
                <c:pt idx="9">
                  <c:v>2.12</c:v>
                </c:pt>
                <c:pt idx="10">
                  <c:v>1.82</c:v>
                </c:pt>
                <c:pt idx="11">
                  <c:v>1.61</c:v>
                </c:pt>
                <c:pt idx="12">
                  <c:v>1.27</c:v>
                </c:pt>
                <c:pt idx="13">
                  <c:v>1.07</c:v>
                </c:pt>
                <c:pt idx="14">
                  <c:v>0.83</c:v>
                </c:pt>
                <c:pt idx="15">
                  <c:v>0.66</c:v>
                </c:pt>
                <c:pt idx="16">
                  <c:v>0.77</c:v>
                </c:pt>
                <c:pt idx="17">
                  <c:v>0.94</c:v>
                </c:pt>
                <c:pt idx="18">
                  <c:v>1.24</c:v>
                </c:pt>
                <c:pt idx="19">
                  <c:v>1.54</c:v>
                </c:pt>
                <c:pt idx="20">
                  <c:v>1.84</c:v>
                </c:pt>
                <c:pt idx="21">
                  <c:v>1.96</c:v>
                </c:pt>
                <c:pt idx="22">
                  <c:v>2.07</c:v>
                </c:pt>
                <c:pt idx="23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A6-4153-A6F3-1EEF24FDB62C}"/>
            </c:ext>
          </c:extLst>
        </c:ser>
        <c:marker val="1"/>
        <c:axId val="24327826"/>
        <c:axId val="4353982"/>
      </c:lineChart>
      <c:catAx>
        <c:axId val="243278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53982"/>
        <c:crosses val="autoZero"/>
        <c:auto val="0"/>
        <c:lblOffset val="100"/>
        <c:tickLblSkip val="4"/>
        <c:tickMarkSkip val="4"/>
        <c:noMultiLvlLbl val="0"/>
      </c:catAx>
      <c:valAx>
        <c:axId val="4353982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32782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235"/>
          <c:w val="0.3925"/>
          <c:h val="0.2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CZ'!$B$19:$Y$19</c:f>
              <c:numCache>
                <c:formatCode>0.0</c:formatCode>
                <c:ptCount val="24"/>
                <c:pt idx="0">
                  <c:v>84.34</c:v>
                </c:pt>
                <c:pt idx="1">
                  <c:v>84.61</c:v>
                </c:pt>
                <c:pt idx="2">
                  <c:v>84.58</c:v>
                </c:pt>
                <c:pt idx="3">
                  <c:v>84.41</c:v>
                </c:pt>
                <c:pt idx="4">
                  <c:v>84.09</c:v>
                </c:pt>
                <c:pt idx="5">
                  <c:v>83.97</c:v>
                </c:pt>
                <c:pt idx="6">
                  <c:v>84.37</c:v>
                </c:pt>
                <c:pt idx="7">
                  <c:v>84.98</c:v>
                </c:pt>
                <c:pt idx="8">
                  <c:v>85.5</c:v>
                </c:pt>
                <c:pt idx="9">
                  <c:v>85.76</c:v>
                </c:pt>
                <c:pt idx="10">
                  <c:v>85.9</c:v>
                </c:pt>
                <c:pt idx="11">
                  <c:v>85.85</c:v>
                </c:pt>
                <c:pt idx="12">
                  <c:v>85.77</c:v>
                </c:pt>
                <c:pt idx="13">
                  <c:v>85.47</c:v>
                </c:pt>
                <c:pt idx="14">
                  <c:v>84.54</c:v>
                </c:pt>
                <c:pt idx="15">
                  <c:v>82.42</c:v>
                </c:pt>
                <c:pt idx="16">
                  <c:v>78.55</c:v>
                </c:pt>
                <c:pt idx="17">
                  <c:v>75.71</c:v>
                </c:pt>
                <c:pt idx="18">
                  <c:v>78.24</c:v>
                </c:pt>
                <c:pt idx="19">
                  <c:v>82.48</c:v>
                </c:pt>
                <c:pt idx="20">
                  <c:v>85.13</c:v>
                </c:pt>
                <c:pt idx="21">
                  <c:v>85.34</c:v>
                </c:pt>
                <c:pt idx="22">
                  <c:v>82.94</c:v>
                </c:pt>
                <c:pt idx="23">
                  <c:v>79.17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B-4B36-9DE0-BF3CBC572828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CZ'!$B$20:$Y$20</c:f>
              <c:numCache>
                <c:formatCode>0.0</c:formatCode>
                <c:ptCount val="24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  <c:pt idx="23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DB-4B36-9DE0-BF3CBC572828}"/>
            </c:ext>
          </c:extLst>
        </c:ser>
        <c:marker val="1"/>
        <c:axId val="180434"/>
        <c:axId val="33380472"/>
      </c:lineChart>
      <c:catAx>
        <c:axId val="1804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380472"/>
        <c:crosses val="autoZero"/>
        <c:auto val="0"/>
        <c:lblOffset val="100"/>
        <c:tickLblSkip val="4"/>
        <c:tickMarkSkip val="4"/>
        <c:noMultiLvlLbl val="0"/>
      </c:catAx>
      <c:valAx>
        <c:axId val="33380472"/>
        <c:scaling>
          <c:orientation val="minMax"/>
          <c:max val="88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043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09125"/>
          <c:y val="0.720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5"/>
          <c:w val="0.86125"/>
          <c:h val="0.86125"/>
        </c:manualLayout>
      </c:layout>
      <c:lineChart>
        <c:grouping val="standard"/>
        <c:varyColors val="0"/>
        <c:ser>
          <c:idx val="2"/>
          <c:order val="0"/>
          <c:tx>
            <c:v>Obvykle odpracované hodiny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CZ'!$B$18:$BH$18</c:f>
              <c:strCache>
                <c:ptCount val="5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2.1.4 CZ'!$B$19:$BH$19</c:f>
              <c:numCache>
                <c:formatCode>0.0</c:formatCode>
                <c:ptCount val="59"/>
                <c:pt idx="0">
                  <c:v>41.7</c:v>
                </c:pt>
                <c:pt idx="1">
                  <c:v>41.7</c:v>
                </c:pt>
                <c:pt idx="2">
                  <c:v>41.8</c:v>
                </c:pt>
                <c:pt idx="3">
                  <c:v>41.7</c:v>
                </c:pt>
                <c:pt idx="4">
                  <c:v>41.7</c:v>
                </c:pt>
                <c:pt idx="5">
                  <c:v>41.7</c:v>
                </c:pt>
                <c:pt idx="6">
                  <c:v>41.8</c:v>
                </c:pt>
                <c:pt idx="7">
                  <c:v>41.7</c:v>
                </c:pt>
                <c:pt idx="8">
                  <c:v>41.5</c:v>
                </c:pt>
                <c:pt idx="9">
                  <c:v>41.5</c:v>
                </c:pt>
                <c:pt idx="10">
                  <c:v>41.4</c:v>
                </c:pt>
                <c:pt idx="11">
                  <c:v>41.4</c:v>
                </c:pt>
                <c:pt idx="12">
                  <c:v>41.2</c:v>
                </c:pt>
                <c:pt idx="13">
                  <c:v>41.2</c:v>
                </c:pt>
                <c:pt idx="14">
                  <c:v>41.3</c:v>
                </c:pt>
                <c:pt idx="15">
                  <c:v>41.2</c:v>
                </c:pt>
                <c:pt idx="16">
                  <c:v>41.1</c:v>
                </c:pt>
                <c:pt idx="17">
                  <c:v>41.2</c:v>
                </c:pt>
                <c:pt idx="18">
                  <c:v>41.2</c:v>
                </c:pt>
                <c:pt idx="19">
                  <c:v>41.1</c:v>
                </c:pt>
                <c:pt idx="20">
                  <c:v>41</c:v>
                </c:pt>
                <c:pt idx="21">
                  <c:v>41</c:v>
                </c:pt>
                <c:pt idx="22">
                  <c:v>40.9</c:v>
                </c:pt>
                <c:pt idx="23">
                  <c:v>40.7</c:v>
                </c:pt>
                <c:pt idx="24">
                  <c:v>40.6</c:v>
                </c:pt>
                <c:pt idx="25">
                  <c:v>40.5</c:v>
                </c:pt>
                <c:pt idx="26">
                  <c:v>40.6</c:v>
                </c:pt>
                <c:pt idx="27">
                  <c:v>40.6</c:v>
                </c:pt>
                <c:pt idx="28">
                  <c:v>40.5</c:v>
                </c:pt>
                <c:pt idx="29">
                  <c:v>40.5</c:v>
                </c:pt>
                <c:pt idx="30">
                  <c:v>40.5</c:v>
                </c:pt>
                <c:pt idx="31">
                  <c:v>40.4</c:v>
                </c:pt>
                <c:pt idx="32">
                  <c:v>40.4</c:v>
                </c:pt>
                <c:pt idx="33">
                  <c:v>40.4</c:v>
                </c:pt>
                <c:pt idx="34">
                  <c:v>40.5</c:v>
                </c:pt>
                <c:pt idx="35">
                  <c:v>40.5</c:v>
                </c:pt>
                <c:pt idx="36">
                  <c:v>40.3</c:v>
                </c:pt>
                <c:pt idx="37">
                  <c:v>40.3</c:v>
                </c:pt>
                <c:pt idx="38">
                  <c:v>40.3</c:v>
                </c:pt>
                <c:pt idx="39">
                  <c:v>40.3</c:v>
                </c:pt>
                <c:pt idx="40">
                  <c:v>40.2</c:v>
                </c:pt>
                <c:pt idx="41">
                  <c:v>40.2</c:v>
                </c:pt>
                <c:pt idx="42">
                  <c:v>40.1</c:v>
                </c:pt>
                <c:pt idx="43">
                  <c:v>40.1</c:v>
                </c:pt>
                <c:pt idx="44">
                  <c:v>40.2</c:v>
                </c:pt>
                <c:pt idx="45">
                  <c:v>40.2</c:v>
                </c:pt>
                <c:pt idx="46">
                  <c:v>40.2</c:v>
                </c:pt>
                <c:pt idx="47">
                  <c:v>40.1</c:v>
                </c:pt>
                <c:pt idx="48">
                  <c:v>40.1</c:v>
                </c:pt>
                <c:pt idx="49">
                  <c:v>40</c:v>
                </c:pt>
                <c:pt idx="50">
                  <c:v>40</c:v>
                </c:pt>
                <c:pt idx="51">
                  <c:v>40</c:v>
                </c:pt>
                <c:pt idx="52">
                  <c:v>40</c:v>
                </c:pt>
                <c:pt idx="53">
                  <c:v>39.9</c:v>
                </c:pt>
                <c:pt idx="54">
                  <c:v>39.9</c:v>
                </c:pt>
                <c:pt idx="55">
                  <c:v>39.9</c:v>
                </c:pt>
                <c:pt idx="56">
                  <c:v>39.3</c:v>
                </c:pt>
                <c:pt idx="57">
                  <c:v>39.4</c:v>
                </c:pt>
                <c:pt idx="58">
                  <c:v>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5-487D-9A29-533EE5D032B7}"/>
            </c:ext>
          </c:extLst>
        </c:ser>
        <c:marker val="1"/>
        <c:axId val="1371855"/>
        <c:axId val="52466609"/>
      </c:lineChart>
      <c:catAx>
        <c:axId val="13718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466609"/>
        <c:crosses val="autoZero"/>
        <c:auto val="0"/>
        <c:lblOffset val="100"/>
        <c:tickLblSkip val="8"/>
        <c:tickMarkSkip val="4"/>
        <c:noMultiLvlLbl val="0"/>
      </c:catAx>
      <c:valAx>
        <c:axId val="52466609"/>
        <c:scaling>
          <c:orientation val="minMax"/>
          <c:min val="3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71855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317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CZ'!$B$18:$BQ$18</c:f>
              <c:strCache>
                <c:ptCount val="6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2.2.1 CZ'!$B$19:$BQ$19</c:f>
              <c:numCache>
                <c:formatCode>0.0</c:formatCode>
                <c:ptCount val="68"/>
                <c:pt idx="0">
                  <c:v>100.65</c:v>
                </c:pt>
                <c:pt idx="1">
                  <c:v>98.68</c:v>
                </c:pt>
                <c:pt idx="2">
                  <c:v>99.82</c:v>
                </c:pt>
                <c:pt idx="3">
                  <c:v>100.85</c:v>
                </c:pt>
                <c:pt idx="4">
                  <c:v>100.23</c:v>
                </c:pt>
                <c:pt idx="5">
                  <c:v>101.58</c:v>
                </c:pt>
                <c:pt idx="6">
                  <c:v>104.47</c:v>
                </c:pt>
                <c:pt idx="7">
                  <c:v>106.03</c:v>
                </c:pt>
                <c:pt idx="8">
                  <c:v>105.92</c:v>
                </c:pt>
                <c:pt idx="9">
                  <c:v>107.16</c:v>
                </c:pt>
                <c:pt idx="10">
                  <c:v>108.4</c:v>
                </c:pt>
                <c:pt idx="11">
                  <c:v>106.65</c:v>
                </c:pt>
                <c:pt idx="12">
                  <c:v>105.82</c:v>
                </c:pt>
                <c:pt idx="13">
                  <c:v>103.34</c:v>
                </c:pt>
                <c:pt idx="14">
                  <c:v>96.2</c:v>
                </c:pt>
                <c:pt idx="15">
                  <c:v>77.27</c:v>
                </c:pt>
                <c:pt idx="16">
                  <c:v>64.96</c:v>
                </c:pt>
                <c:pt idx="17">
                  <c:v>73.55</c:v>
                </c:pt>
                <c:pt idx="18">
                  <c:v>78.72</c:v>
                </c:pt>
                <c:pt idx="19">
                  <c:v>79.75</c:v>
                </c:pt>
                <c:pt idx="20">
                  <c:v>88.03</c:v>
                </c:pt>
                <c:pt idx="21">
                  <c:v>95.36</c:v>
                </c:pt>
                <c:pt idx="22">
                  <c:v>98.28</c:v>
                </c:pt>
                <c:pt idx="23">
                  <c:v>102.4</c:v>
                </c:pt>
                <c:pt idx="24">
                  <c:v>104.45</c:v>
                </c:pt>
                <c:pt idx="25">
                  <c:v>98.59</c:v>
                </c:pt>
                <c:pt idx="26">
                  <c:v>95.36</c:v>
                </c:pt>
                <c:pt idx="27">
                  <c:v>94.77</c:v>
                </c:pt>
                <c:pt idx="28">
                  <c:v>94.55</c:v>
                </c:pt>
                <c:pt idx="29">
                  <c:v>90.71</c:v>
                </c:pt>
                <c:pt idx="30">
                  <c:v>84.81</c:v>
                </c:pt>
                <c:pt idx="31">
                  <c:v>83.6</c:v>
                </c:pt>
                <c:pt idx="32">
                  <c:v>84.81</c:v>
                </c:pt>
                <c:pt idx="33">
                  <c:v>83.79</c:v>
                </c:pt>
                <c:pt idx="34">
                  <c:v>87.29</c:v>
                </c:pt>
                <c:pt idx="35">
                  <c:v>94.68</c:v>
                </c:pt>
                <c:pt idx="36">
                  <c:v>95.27</c:v>
                </c:pt>
                <c:pt idx="37">
                  <c:v>96.48</c:v>
                </c:pt>
                <c:pt idx="38">
                  <c:v>95.45</c:v>
                </c:pt>
                <c:pt idx="39">
                  <c:v>95.58</c:v>
                </c:pt>
                <c:pt idx="40">
                  <c:v>95.89</c:v>
                </c:pt>
                <c:pt idx="41">
                  <c:v>96.6</c:v>
                </c:pt>
                <c:pt idx="42">
                  <c:v>96.6</c:v>
                </c:pt>
                <c:pt idx="43">
                  <c:v>93.81</c:v>
                </c:pt>
                <c:pt idx="44">
                  <c:v>96.42</c:v>
                </c:pt>
                <c:pt idx="45">
                  <c:v>94.86</c:v>
                </c:pt>
                <c:pt idx="46">
                  <c:v>96.6</c:v>
                </c:pt>
                <c:pt idx="47">
                  <c:v>98.06</c:v>
                </c:pt>
                <c:pt idx="48">
                  <c:v>96.2</c:v>
                </c:pt>
                <c:pt idx="49">
                  <c:v>93.87</c:v>
                </c:pt>
                <c:pt idx="50">
                  <c:v>96.7</c:v>
                </c:pt>
                <c:pt idx="51">
                  <c:v>98.49</c:v>
                </c:pt>
                <c:pt idx="52">
                  <c:v>96.73</c:v>
                </c:pt>
                <c:pt idx="53">
                  <c:v>96.29</c:v>
                </c:pt>
                <c:pt idx="54">
                  <c:v>94.93</c:v>
                </c:pt>
                <c:pt idx="55">
                  <c:v>94.83</c:v>
                </c:pt>
                <c:pt idx="56">
                  <c:v>92.79</c:v>
                </c:pt>
                <c:pt idx="57">
                  <c:v>91.64</c:v>
                </c:pt>
                <c:pt idx="58">
                  <c:v>90.3</c:v>
                </c:pt>
                <c:pt idx="59">
                  <c:v>87.7</c:v>
                </c:pt>
                <c:pt idx="60">
                  <c:v>86.58</c:v>
                </c:pt>
                <c:pt idx="61">
                  <c:v>68.3</c:v>
                </c:pt>
                <c:pt idx="62">
                  <c:v>86.39</c:v>
                </c:pt>
                <c:pt idx="63">
                  <c:v>86.49</c:v>
                </c:pt>
                <c:pt idx="64">
                  <c:v>90.1</c:v>
                </c:pt>
                <c:pt idx="65">
                  <c:v>99.05</c:v>
                </c:pt>
                <c:pt idx="66">
                  <c:v>90.92</c:v>
                </c:pt>
                <c:pt idx="67">
                  <c:v>86.91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F7-4011-84D0-D67DD77CE58D}"/>
            </c:ext>
          </c:extLst>
        </c:ser>
        <c:marker val="1"/>
        <c:axId val="42646254"/>
        <c:axId val="37820049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CZ'!$B$18:$BQ$18</c:f>
              <c:strCache>
                <c:ptCount val="6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2.2.1 CZ'!$B$20:$BQ$20</c:f>
              <c:numCache>
                <c:formatCode>0.0</c:formatCode>
                <c:ptCount val="68"/>
                <c:pt idx="0">
                  <c:v>7.71</c:v>
                </c:pt>
                <c:pt idx="1">
                  <c:v>10.13</c:v>
                </c:pt>
                <c:pt idx="2">
                  <c:v>14.27</c:v>
                </c:pt>
                <c:pt idx="3">
                  <c:v>15.07</c:v>
                </c:pt>
                <c:pt idx="4">
                  <c:v>20.56</c:v>
                </c:pt>
                <c:pt idx="5">
                  <c:v>20.77</c:v>
                </c:pt>
                <c:pt idx="6">
                  <c:v>20.38</c:v>
                </c:pt>
                <c:pt idx="7">
                  <c:v>11.55</c:v>
                </c:pt>
                <c:pt idx="8">
                  <c:v>6.55</c:v>
                </c:pt>
                <c:pt idx="9">
                  <c:v>5.01</c:v>
                </c:pt>
                <c:pt idx="10">
                  <c:v>1.66</c:v>
                </c:pt>
                <c:pt idx="11">
                  <c:v>7.6</c:v>
                </c:pt>
                <c:pt idx="12">
                  <c:v>8.02</c:v>
                </c:pt>
                <c:pt idx="13">
                  <c:v>9.34</c:v>
                </c:pt>
                <c:pt idx="14">
                  <c:v>9.11</c:v>
                </c:pt>
                <c:pt idx="15">
                  <c:v>4.09</c:v>
                </c:pt>
                <c:pt idx="16">
                  <c:v>-10.58</c:v>
                </c:pt>
                <c:pt idx="17">
                  <c:v>-13.35</c:v>
                </c:pt>
                <c:pt idx="18">
                  <c:v>-12.71</c:v>
                </c:pt>
                <c:pt idx="19">
                  <c:v>-11.19</c:v>
                </c:pt>
                <c:pt idx="20">
                  <c:v>3.87</c:v>
                </c:pt>
                <c:pt idx="21">
                  <c:v>5.86</c:v>
                </c:pt>
                <c:pt idx="22">
                  <c:v>7.62</c:v>
                </c:pt>
                <c:pt idx="23">
                  <c:v>10.21</c:v>
                </c:pt>
                <c:pt idx="24">
                  <c:v>9.84</c:v>
                </c:pt>
                <c:pt idx="25">
                  <c:v>9.27</c:v>
                </c:pt>
                <c:pt idx="26">
                  <c:v>6.56</c:v>
                </c:pt>
                <c:pt idx="27">
                  <c:v>3.94</c:v>
                </c:pt>
                <c:pt idx="28">
                  <c:v>-0.17</c:v>
                </c:pt>
                <c:pt idx="29">
                  <c:v>-3.05</c:v>
                </c:pt>
                <c:pt idx="30">
                  <c:v>-5.23</c:v>
                </c:pt>
                <c:pt idx="31">
                  <c:v>-5.47</c:v>
                </c:pt>
                <c:pt idx="32">
                  <c:v>-4.7</c:v>
                </c:pt>
                <c:pt idx="33">
                  <c:v>-2.88</c:v>
                </c:pt>
                <c:pt idx="34">
                  <c:v>-2.62</c:v>
                </c:pt>
                <c:pt idx="35">
                  <c:v>-1.91</c:v>
                </c:pt>
                <c:pt idx="36">
                  <c:v>0.77</c:v>
                </c:pt>
                <c:pt idx="37">
                  <c:v>2.03</c:v>
                </c:pt>
                <c:pt idx="38">
                  <c:v>3.26</c:v>
                </c:pt>
                <c:pt idx="39">
                  <c:v>5.81</c:v>
                </c:pt>
                <c:pt idx="40">
                  <c:v>6.62</c:v>
                </c:pt>
                <c:pt idx="41">
                  <c:v>5.76</c:v>
                </c:pt>
                <c:pt idx="42">
                  <c:v>6.45</c:v>
                </c:pt>
                <c:pt idx="43">
                  <c:v>3.89</c:v>
                </c:pt>
                <c:pt idx="44">
                  <c:v>3.12</c:v>
                </c:pt>
                <c:pt idx="45">
                  <c:v>1.67</c:v>
                </c:pt>
                <c:pt idx="46">
                  <c:v>2.34</c:v>
                </c:pt>
                <c:pt idx="47">
                  <c:v>3.85</c:v>
                </c:pt>
                <c:pt idx="48">
                  <c:v>4.92</c:v>
                </c:pt>
                <c:pt idx="49">
                  <c:v>10.25</c:v>
                </c:pt>
                <c:pt idx="50">
                  <c:v>10.08</c:v>
                </c:pt>
                <c:pt idx="51">
                  <c:v>7.29</c:v>
                </c:pt>
                <c:pt idx="52">
                  <c:v>4.69</c:v>
                </c:pt>
                <c:pt idx="53">
                  <c:v>0.27</c:v>
                </c:pt>
                <c:pt idx="54">
                  <c:v>0.32</c:v>
                </c:pt>
                <c:pt idx="55">
                  <c:v>0.77</c:v>
                </c:pt>
                <c:pt idx="56">
                  <c:v>2.11</c:v>
                </c:pt>
                <c:pt idx="57">
                  <c:v>3.12</c:v>
                </c:pt>
                <c:pt idx="58">
                  <c:v>2.07</c:v>
                </c:pt>
                <c:pt idx="59">
                  <c:v>1.91</c:v>
                </c:pt>
                <c:pt idx="60">
                  <c:v>-4.61</c:v>
                </c:pt>
                <c:pt idx="61">
                  <c:v>-20.37</c:v>
                </c:pt>
                <c:pt idx="62">
                  <c:v>-7.33</c:v>
                </c:pt>
                <c:pt idx="63">
                  <c:v>-4.97</c:v>
                </c:pt>
                <c:pt idx="64">
                  <c:v>0.58</c:v>
                </c:pt>
                <c:pt idx="65">
                  <c:v>19.93</c:v>
                </c:pt>
                <c:pt idx="66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F7-4011-84D0-D67DD77CE58D}"/>
            </c:ext>
          </c:extLst>
        </c:ser>
        <c:marker val="1"/>
        <c:axId val="17387289"/>
        <c:axId val="62532033"/>
      </c:lineChart>
      <c:catAx>
        <c:axId val="426462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820049"/>
        <c:crossesAt val="90"/>
        <c:auto val="1"/>
        <c:lblOffset val="100"/>
        <c:tickLblSkip val="8"/>
        <c:tickMarkSkip val="8"/>
        <c:noMultiLvlLbl val="0"/>
      </c:catAx>
      <c:valAx>
        <c:axId val="37820049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2646254"/>
        <c:crosses val="autoZero"/>
        <c:crossBetween val="midCat"/>
      </c:valAx>
      <c:catAx>
        <c:axId val="17387289"/>
        <c:scaling>
          <c:orientation val="minMax"/>
        </c:scaling>
        <c:delete val="1"/>
        <c:axPos val="b"/>
        <c:majorTickMark val="out"/>
        <c:minorTickMark val="none"/>
        <c:tickLblPos val="nextTo"/>
        <c:crossAx val="62532033"/>
        <c:crossesAt val="0"/>
        <c:auto val="1"/>
        <c:lblOffset val="100"/>
        <c:noMultiLvlLbl val="0"/>
      </c:catAx>
      <c:valAx>
        <c:axId val="62532033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387289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325"/>
          <c:y val="0.03875"/>
          <c:w val="0.50725"/>
          <c:h val="0.13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354.52</c:v>
                </c:pt>
                <c:pt idx="1">
                  <c:v>327.52</c:v>
                </c:pt>
                <c:pt idx="2">
                  <c:v>303.8</c:v>
                </c:pt>
                <c:pt idx="3">
                  <c:v>280.8</c:v>
                </c:pt>
                <c:pt idx="4">
                  <c:v>262.95</c:v>
                </c:pt>
                <c:pt idx="5">
                  <c:v>243.4</c:v>
                </c:pt>
                <c:pt idx="6">
                  <c:v>232.53</c:v>
                </c:pt>
                <c:pt idx="7">
                  <c:v>226.58</c:v>
                </c:pt>
                <c:pt idx="8">
                  <c:v>224.49</c:v>
                </c:pt>
                <c:pt idx="9">
                  <c:v>210.31</c:v>
                </c:pt>
                <c:pt idx="10">
                  <c:v>205.45</c:v>
                </c:pt>
                <c:pt idx="11">
                  <c:v>208.11</c:v>
                </c:pt>
                <c:pt idx="12">
                  <c:v>213.83</c:v>
                </c:pt>
                <c:pt idx="13">
                  <c:v>258.5</c:v>
                </c:pt>
                <c:pt idx="14">
                  <c:v>280.55</c:v>
                </c:pt>
                <c:pt idx="15">
                  <c:v>287.93</c:v>
                </c:pt>
                <c:pt idx="16">
                  <c:v>290.47</c:v>
                </c:pt>
                <c:pt idx="17">
                  <c:v>292.25</c:v>
                </c:pt>
                <c:pt idx="18">
                  <c:v>272.97</c:v>
                </c:pt>
                <c:pt idx="19">
                  <c:v>262.73</c:v>
                </c:pt>
                <c:pt idx="20">
                  <c:v>255.22</c:v>
                </c:pt>
                <c:pt idx="21">
                  <c:v>250.13</c:v>
                </c:pt>
                <c:pt idx="22">
                  <c:v>247.62</c:v>
                </c:pt>
                <c:pt idx="23">
                  <c:v>247.56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FF-44C0-AB10-7D263AA16E93}"/>
            </c:ext>
          </c:extLst>
        </c:ser>
        <c:gapWidth val="50"/>
        <c:axId val="9970456"/>
        <c:axId val="32595098"/>
      </c:barChart>
      <c:catAx>
        <c:axId val="99704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595098"/>
        <c:crosses val="autoZero"/>
        <c:auto val="0"/>
        <c:lblOffset val="100"/>
        <c:tickLblSkip val="4"/>
        <c:tickMarkSkip val="4"/>
        <c:noMultiLvlLbl val="0"/>
      </c:catAx>
      <c:valAx>
        <c:axId val="32595098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970456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317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CZ'!$B$18:$BQ$18</c:f>
              <c:strCache>
                <c:ptCount val="6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2.2.2 CZ'!$B$19:$BQ$19</c:f>
              <c:numCache>
                <c:formatCode>0.0</c:formatCode>
                <c:ptCount val="68"/>
                <c:pt idx="0">
                  <c:v>100.56</c:v>
                </c:pt>
                <c:pt idx="1">
                  <c:v>96.62</c:v>
                </c:pt>
                <c:pt idx="2">
                  <c:v>101.07</c:v>
                </c:pt>
                <c:pt idx="3">
                  <c:v>101.76</c:v>
                </c:pt>
                <c:pt idx="4">
                  <c:v>95.93</c:v>
                </c:pt>
                <c:pt idx="5">
                  <c:v>95.93</c:v>
                </c:pt>
                <c:pt idx="6">
                  <c:v>104.84</c:v>
                </c:pt>
                <c:pt idx="7">
                  <c:v>104.5</c:v>
                </c:pt>
                <c:pt idx="8">
                  <c:v>102.44</c:v>
                </c:pt>
                <c:pt idx="9">
                  <c:v>99.87</c:v>
                </c:pt>
                <c:pt idx="10">
                  <c:v>100.04</c:v>
                </c:pt>
                <c:pt idx="11">
                  <c:v>103.3</c:v>
                </c:pt>
                <c:pt idx="12">
                  <c:v>106.72</c:v>
                </c:pt>
                <c:pt idx="13">
                  <c:v>105.35</c:v>
                </c:pt>
                <c:pt idx="14">
                  <c:v>104.5</c:v>
                </c:pt>
                <c:pt idx="15">
                  <c:v>98.5</c:v>
                </c:pt>
                <c:pt idx="16">
                  <c:v>86.17</c:v>
                </c:pt>
                <c:pt idx="17">
                  <c:v>74.18</c:v>
                </c:pt>
                <c:pt idx="18">
                  <c:v>68.18</c:v>
                </c:pt>
                <c:pt idx="19">
                  <c:v>66.98</c:v>
                </c:pt>
                <c:pt idx="20">
                  <c:v>69.72</c:v>
                </c:pt>
                <c:pt idx="21">
                  <c:v>69.38</c:v>
                </c:pt>
                <c:pt idx="22">
                  <c:v>64.75</c:v>
                </c:pt>
                <c:pt idx="23">
                  <c:v>59.1</c:v>
                </c:pt>
                <c:pt idx="24">
                  <c:v>61.67</c:v>
                </c:pt>
                <c:pt idx="25">
                  <c:v>61.33</c:v>
                </c:pt>
                <c:pt idx="26">
                  <c:v>62.53</c:v>
                </c:pt>
                <c:pt idx="27">
                  <c:v>62.36</c:v>
                </c:pt>
                <c:pt idx="28">
                  <c:v>55.5</c:v>
                </c:pt>
                <c:pt idx="29">
                  <c:v>56.19</c:v>
                </c:pt>
                <c:pt idx="30">
                  <c:v>58.07</c:v>
                </c:pt>
                <c:pt idx="31">
                  <c:v>56.87</c:v>
                </c:pt>
                <c:pt idx="32">
                  <c:v>55.5</c:v>
                </c:pt>
                <c:pt idx="33">
                  <c:v>47.97</c:v>
                </c:pt>
                <c:pt idx="34">
                  <c:v>51.91</c:v>
                </c:pt>
                <c:pt idx="35">
                  <c:v>50.54</c:v>
                </c:pt>
                <c:pt idx="36">
                  <c:v>56.36</c:v>
                </c:pt>
                <c:pt idx="37">
                  <c:v>63.38</c:v>
                </c:pt>
                <c:pt idx="38">
                  <c:v>69.89</c:v>
                </c:pt>
                <c:pt idx="39">
                  <c:v>76.92</c:v>
                </c:pt>
                <c:pt idx="40">
                  <c:v>81.37</c:v>
                </c:pt>
                <c:pt idx="41">
                  <c:v>86</c:v>
                </c:pt>
                <c:pt idx="42">
                  <c:v>83.6</c:v>
                </c:pt>
                <c:pt idx="43">
                  <c:v>86.68</c:v>
                </c:pt>
                <c:pt idx="44">
                  <c:v>85.14</c:v>
                </c:pt>
                <c:pt idx="45">
                  <c:v>78.12</c:v>
                </c:pt>
                <c:pt idx="46">
                  <c:v>75.37</c:v>
                </c:pt>
                <c:pt idx="47">
                  <c:v>76.23</c:v>
                </c:pt>
                <c:pt idx="48">
                  <c:v>77.6</c:v>
                </c:pt>
                <c:pt idx="49">
                  <c:v>79.49</c:v>
                </c:pt>
                <c:pt idx="50">
                  <c:v>82.4</c:v>
                </c:pt>
                <c:pt idx="51">
                  <c:v>87.19</c:v>
                </c:pt>
                <c:pt idx="52">
                  <c:v>92.85</c:v>
                </c:pt>
                <c:pt idx="53">
                  <c:v>96.96</c:v>
                </c:pt>
                <c:pt idx="54">
                  <c:v>99.53</c:v>
                </c:pt>
                <c:pt idx="55">
                  <c:v>103.64</c:v>
                </c:pt>
                <c:pt idx="56">
                  <c:v>107.58</c:v>
                </c:pt>
                <c:pt idx="57">
                  <c:v>106.72</c:v>
                </c:pt>
                <c:pt idx="58">
                  <c:v>102.78</c:v>
                </c:pt>
                <c:pt idx="59">
                  <c:v>104.67</c:v>
                </c:pt>
                <c:pt idx="60">
                  <c:v>101.07</c:v>
                </c:pt>
                <c:pt idx="61">
                  <c:v>87.71</c:v>
                </c:pt>
                <c:pt idx="62">
                  <c:v>89.76</c:v>
                </c:pt>
                <c:pt idx="63">
                  <c:v>92.33</c:v>
                </c:pt>
                <c:pt idx="64">
                  <c:v>95.41</c:v>
                </c:pt>
                <c:pt idx="65">
                  <c:v>96.08</c:v>
                </c:pt>
                <c:pt idx="66">
                  <c:v>96.11</c:v>
                </c:pt>
                <c:pt idx="67">
                  <c:v>95.77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AD-4B58-B527-E1759351ABAC}"/>
            </c:ext>
          </c:extLst>
        </c:ser>
        <c:marker val="1"/>
        <c:axId val="25701560"/>
        <c:axId val="57168232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CZ'!$B$18:$BQ$18</c:f>
              <c:strCache>
                <c:ptCount val="6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2.2.2 CZ'!$B$20:$BQ$20</c:f>
              <c:numCache>
                <c:formatCode>0.0</c:formatCode>
                <c:ptCount val="68"/>
                <c:pt idx="0">
                  <c:v>3.64</c:v>
                </c:pt>
                <c:pt idx="1">
                  <c:v>6.73</c:v>
                </c:pt>
                <c:pt idx="2">
                  <c:v>6.84</c:v>
                </c:pt>
                <c:pt idx="3">
                  <c:v>5.05</c:v>
                </c:pt>
                <c:pt idx="4">
                  <c:v>-4.87</c:v>
                </c:pt>
                <c:pt idx="5">
                  <c:v>2.66</c:v>
                </c:pt>
                <c:pt idx="6">
                  <c:v>-1.58</c:v>
                </c:pt>
                <c:pt idx="7">
                  <c:v>2.85</c:v>
                </c:pt>
                <c:pt idx="8">
                  <c:v>12.04</c:v>
                </c:pt>
                <c:pt idx="9">
                  <c:v>1.54</c:v>
                </c:pt>
                <c:pt idx="10">
                  <c:v>2.43</c:v>
                </c:pt>
                <c:pt idx="11">
                  <c:v>0.27</c:v>
                </c:pt>
                <c:pt idx="12">
                  <c:v>-1.21</c:v>
                </c:pt>
                <c:pt idx="13">
                  <c:v>-3.61</c:v>
                </c:pt>
                <c:pt idx="14">
                  <c:v>-0.16</c:v>
                </c:pt>
                <c:pt idx="15">
                  <c:v>-4.39</c:v>
                </c:pt>
                <c:pt idx="16">
                  <c:v>1.99</c:v>
                </c:pt>
                <c:pt idx="17">
                  <c:v>4.47</c:v>
                </c:pt>
                <c:pt idx="18">
                  <c:v>1.81</c:v>
                </c:pt>
                <c:pt idx="19">
                  <c:v>8</c:v>
                </c:pt>
                <c:pt idx="20">
                  <c:v>2.66</c:v>
                </c:pt>
                <c:pt idx="21">
                  <c:v>4.77</c:v>
                </c:pt>
                <c:pt idx="22">
                  <c:v>5.52</c:v>
                </c:pt>
                <c:pt idx="23">
                  <c:v>-0.06</c:v>
                </c:pt>
                <c:pt idx="24">
                  <c:v>-3.12</c:v>
                </c:pt>
                <c:pt idx="25">
                  <c:v>-6.14</c:v>
                </c:pt>
                <c:pt idx="26">
                  <c:v>-7.77</c:v>
                </c:pt>
                <c:pt idx="27">
                  <c:v>-4.02</c:v>
                </c:pt>
                <c:pt idx="28">
                  <c:v>-4.71</c:v>
                </c:pt>
                <c:pt idx="29">
                  <c:v>-5.75</c:v>
                </c:pt>
                <c:pt idx="30">
                  <c:v>-5.84</c:v>
                </c:pt>
                <c:pt idx="31">
                  <c:v>-7.58</c:v>
                </c:pt>
                <c:pt idx="32">
                  <c:v>-3.45</c:v>
                </c:pt>
                <c:pt idx="33">
                  <c:v>0.31</c:v>
                </c:pt>
                <c:pt idx="34">
                  <c:v>3.06</c:v>
                </c:pt>
                <c:pt idx="35">
                  <c:v>4.88</c:v>
                </c:pt>
                <c:pt idx="36">
                  <c:v>6.67</c:v>
                </c:pt>
                <c:pt idx="37">
                  <c:v>5.14</c:v>
                </c:pt>
                <c:pt idx="38">
                  <c:v>4.12</c:v>
                </c:pt>
                <c:pt idx="39">
                  <c:v>4.37</c:v>
                </c:pt>
                <c:pt idx="40">
                  <c:v>2.64</c:v>
                </c:pt>
                <c:pt idx="41">
                  <c:v>3.4</c:v>
                </c:pt>
                <c:pt idx="42">
                  <c:v>3.08</c:v>
                </c:pt>
                <c:pt idx="43">
                  <c:v>-0.35</c:v>
                </c:pt>
                <c:pt idx="44">
                  <c:v>-2.33</c:v>
                </c:pt>
                <c:pt idx="45">
                  <c:v>-5.03</c:v>
                </c:pt>
                <c:pt idx="46">
                  <c:v>-4.72</c:v>
                </c:pt>
                <c:pt idx="47">
                  <c:v>-3.31</c:v>
                </c:pt>
                <c:pt idx="48">
                  <c:v>-2.21</c:v>
                </c:pt>
                <c:pt idx="49">
                  <c:v>2.27</c:v>
                </c:pt>
                <c:pt idx="50">
                  <c:v>1.32</c:v>
                </c:pt>
                <c:pt idx="51">
                  <c:v>3.28</c:v>
                </c:pt>
                <c:pt idx="52">
                  <c:v>4.26</c:v>
                </c:pt>
                <c:pt idx="53">
                  <c:v>-0.09</c:v>
                </c:pt>
                <c:pt idx="54">
                  <c:v>-0.3</c:v>
                </c:pt>
                <c:pt idx="55">
                  <c:v>-2.04</c:v>
                </c:pt>
                <c:pt idx="56">
                  <c:v>-3.72</c:v>
                </c:pt>
                <c:pt idx="57">
                  <c:v>-1.17</c:v>
                </c:pt>
                <c:pt idx="58">
                  <c:v>-1.38</c:v>
                </c:pt>
                <c:pt idx="59">
                  <c:v>-0.92</c:v>
                </c:pt>
                <c:pt idx="60">
                  <c:v>-3.41</c:v>
                </c:pt>
                <c:pt idx="61">
                  <c:v>-10.64</c:v>
                </c:pt>
                <c:pt idx="62">
                  <c:v>-9.73</c:v>
                </c:pt>
                <c:pt idx="63">
                  <c:v>-11.07</c:v>
                </c:pt>
                <c:pt idx="64">
                  <c:v>-6.56</c:v>
                </c:pt>
                <c:pt idx="65">
                  <c:v>1.48</c:v>
                </c:pt>
                <c:pt idx="66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AD-4B58-B527-E1759351ABAC}"/>
            </c:ext>
          </c:extLst>
        </c:ser>
        <c:marker val="1"/>
        <c:axId val="40031410"/>
        <c:axId val="23835951"/>
      </c:lineChart>
      <c:catAx>
        <c:axId val="257015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168232"/>
        <c:crossesAt val="70"/>
        <c:auto val="1"/>
        <c:lblOffset val="100"/>
        <c:tickLblSkip val="8"/>
        <c:tickMarkSkip val="8"/>
        <c:noMultiLvlLbl val="0"/>
      </c:catAx>
      <c:valAx>
        <c:axId val="57168232"/>
        <c:scaling>
          <c:orientation val="minMax"/>
          <c:max val="11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5701560"/>
        <c:crosses val="autoZero"/>
        <c:crossBetween val="midCat"/>
      </c:valAx>
      <c:catAx>
        <c:axId val="40031410"/>
        <c:scaling>
          <c:orientation val="minMax"/>
        </c:scaling>
        <c:delete val="1"/>
        <c:axPos val="b"/>
        <c:majorTickMark val="out"/>
        <c:minorTickMark val="none"/>
        <c:tickLblPos val="nextTo"/>
        <c:crossAx val="23835951"/>
        <c:crosses val="autoZero"/>
        <c:auto val="1"/>
        <c:lblOffset val="100"/>
        <c:noMultiLvlLbl val="0"/>
      </c:catAx>
      <c:valAx>
        <c:axId val="23835951"/>
        <c:scaling>
          <c:orientation val="minMax"/>
          <c:max val="1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031410"/>
        <c:crosses val="max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85"/>
          <c:y val="0.04525"/>
          <c:w val="0.34075"/>
          <c:h val="0.24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317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CZ'!$B$18:$BQ$18</c:f>
              <c:strCache>
                <c:ptCount val="6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2.2.3 CZ'!$B$19:$BQ$19</c:f>
              <c:numCache>
                <c:formatCode>0.0</c:formatCode>
                <c:ptCount val="68"/>
                <c:pt idx="0">
                  <c:v>98.71</c:v>
                </c:pt>
                <c:pt idx="1">
                  <c:v>98.97</c:v>
                </c:pt>
                <c:pt idx="2">
                  <c:v>101.31</c:v>
                </c:pt>
                <c:pt idx="3">
                  <c:v>101.01</c:v>
                </c:pt>
                <c:pt idx="4">
                  <c:v>103.64</c:v>
                </c:pt>
                <c:pt idx="5">
                  <c:v>102.68</c:v>
                </c:pt>
                <c:pt idx="6">
                  <c:v>102.72</c:v>
                </c:pt>
                <c:pt idx="7">
                  <c:v>103.16</c:v>
                </c:pt>
                <c:pt idx="8">
                  <c:v>106.5</c:v>
                </c:pt>
                <c:pt idx="9">
                  <c:v>103.09</c:v>
                </c:pt>
                <c:pt idx="10">
                  <c:v>102.56</c:v>
                </c:pt>
                <c:pt idx="11">
                  <c:v>103.46</c:v>
                </c:pt>
                <c:pt idx="12">
                  <c:v>104.41</c:v>
                </c:pt>
                <c:pt idx="13">
                  <c:v>100.02</c:v>
                </c:pt>
                <c:pt idx="14">
                  <c:v>96.47</c:v>
                </c:pt>
                <c:pt idx="15">
                  <c:v>92.88</c:v>
                </c:pt>
                <c:pt idx="16">
                  <c:v>82.51</c:v>
                </c:pt>
                <c:pt idx="17">
                  <c:v>81.04</c:v>
                </c:pt>
                <c:pt idx="18">
                  <c:v>79.01</c:v>
                </c:pt>
                <c:pt idx="19">
                  <c:v>81.16</c:v>
                </c:pt>
                <c:pt idx="20">
                  <c:v>85.16</c:v>
                </c:pt>
                <c:pt idx="21">
                  <c:v>87.53</c:v>
                </c:pt>
                <c:pt idx="22">
                  <c:v>90.55</c:v>
                </c:pt>
                <c:pt idx="23">
                  <c:v>89.98</c:v>
                </c:pt>
                <c:pt idx="24">
                  <c:v>90.56</c:v>
                </c:pt>
                <c:pt idx="25">
                  <c:v>91.87</c:v>
                </c:pt>
                <c:pt idx="26">
                  <c:v>90.82</c:v>
                </c:pt>
                <c:pt idx="27">
                  <c:v>88.31</c:v>
                </c:pt>
                <c:pt idx="28">
                  <c:v>90.03</c:v>
                </c:pt>
                <c:pt idx="29">
                  <c:v>89.36</c:v>
                </c:pt>
                <c:pt idx="30">
                  <c:v>88.55</c:v>
                </c:pt>
                <c:pt idx="31">
                  <c:v>88.23</c:v>
                </c:pt>
                <c:pt idx="32">
                  <c:v>88.07</c:v>
                </c:pt>
                <c:pt idx="33">
                  <c:v>86.64</c:v>
                </c:pt>
                <c:pt idx="34">
                  <c:v>87.17</c:v>
                </c:pt>
                <c:pt idx="35">
                  <c:v>89.71</c:v>
                </c:pt>
                <c:pt idx="36">
                  <c:v>90.44</c:v>
                </c:pt>
                <c:pt idx="37">
                  <c:v>90.58</c:v>
                </c:pt>
                <c:pt idx="38">
                  <c:v>92.1</c:v>
                </c:pt>
                <c:pt idx="39">
                  <c:v>93.73</c:v>
                </c:pt>
                <c:pt idx="40">
                  <c:v>92.81</c:v>
                </c:pt>
                <c:pt idx="41">
                  <c:v>92.95</c:v>
                </c:pt>
                <c:pt idx="42">
                  <c:v>93.54</c:v>
                </c:pt>
                <c:pt idx="43">
                  <c:v>94.77</c:v>
                </c:pt>
                <c:pt idx="44">
                  <c:v>95.77</c:v>
                </c:pt>
                <c:pt idx="45">
                  <c:v>94.62</c:v>
                </c:pt>
                <c:pt idx="46">
                  <c:v>95.26</c:v>
                </c:pt>
                <c:pt idx="47">
                  <c:v>97.45</c:v>
                </c:pt>
                <c:pt idx="48">
                  <c:v>97.15</c:v>
                </c:pt>
                <c:pt idx="49">
                  <c:v>97.74</c:v>
                </c:pt>
                <c:pt idx="50">
                  <c:v>98.05</c:v>
                </c:pt>
                <c:pt idx="51">
                  <c:v>97.07</c:v>
                </c:pt>
                <c:pt idx="52">
                  <c:v>98.02</c:v>
                </c:pt>
                <c:pt idx="53">
                  <c:v>97.78</c:v>
                </c:pt>
                <c:pt idx="54">
                  <c:v>98.09</c:v>
                </c:pt>
                <c:pt idx="55">
                  <c:v>98.52</c:v>
                </c:pt>
                <c:pt idx="56">
                  <c:v>97.46</c:v>
                </c:pt>
                <c:pt idx="57">
                  <c:v>95.26</c:v>
                </c:pt>
                <c:pt idx="58">
                  <c:v>94.63</c:v>
                </c:pt>
                <c:pt idx="59">
                  <c:v>93.63</c:v>
                </c:pt>
                <c:pt idx="60">
                  <c:v>92.39</c:v>
                </c:pt>
                <c:pt idx="61">
                  <c:v>68.23</c:v>
                </c:pt>
                <c:pt idx="62">
                  <c:v>77.34</c:v>
                </c:pt>
                <c:pt idx="63">
                  <c:v>74.24</c:v>
                </c:pt>
                <c:pt idx="64">
                  <c:v>75.49</c:v>
                </c:pt>
                <c:pt idx="65">
                  <c:v>87.47</c:v>
                </c:pt>
                <c:pt idx="66">
                  <c:v>91.06</c:v>
                </c:pt>
                <c:pt idx="67">
                  <c:v>91.9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E-463D-A001-C995586C9CB5}"/>
            </c:ext>
          </c:extLst>
        </c:ser>
        <c:marker val="1"/>
        <c:axId val="47574896"/>
        <c:axId val="10094654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CZ'!$B$18:$BQ$18</c:f>
              <c:strCache>
                <c:ptCount val="6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2.2.3 CZ'!$B$20:$BQ$20</c:f>
              <c:numCache>
                <c:formatCode>0.0</c:formatCode>
                <c:ptCount val="68"/>
                <c:pt idx="0">
                  <c:v>5.05</c:v>
                </c:pt>
                <c:pt idx="1">
                  <c:v>4.41</c:v>
                </c:pt>
                <c:pt idx="2">
                  <c:v>3.93</c:v>
                </c:pt>
                <c:pt idx="3">
                  <c:v>4.11</c:v>
                </c:pt>
                <c:pt idx="4">
                  <c:v>2.78</c:v>
                </c:pt>
                <c:pt idx="5">
                  <c:v>3.35</c:v>
                </c:pt>
                <c:pt idx="6">
                  <c:v>2.75</c:v>
                </c:pt>
                <c:pt idx="7">
                  <c:v>5.39</c:v>
                </c:pt>
                <c:pt idx="8">
                  <c:v>7.02</c:v>
                </c:pt>
                <c:pt idx="9">
                  <c:v>6.45</c:v>
                </c:pt>
                <c:pt idx="10">
                  <c:v>7.61</c:v>
                </c:pt>
                <c:pt idx="11">
                  <c:v>5.34</c:v>
                </c:pt>
                <c:pt idx="12">
                  <c:v>4.32</c:v>
                </c:pt>
                <c:pt idx="13">
                  <c:v>2.96</c:v>
                </c:pt>
                <c:pt idx="14">
                  <c:v>0.77</c:v>
                </c:pt>
                <c:pt idx="15">
                  <c:v>-0.6</c:v>
                </c:pt>
                <c:pt idx="16">
                  <c:v>-4.48</c:v>
                </c:pt>
                <c:pt idx="17">
                  <c:v>-4.12</c:v>
                </c:pt>
                <c:pt idx="18">
                  <c:v>-3.32</c:v>
                </c:pt>
                <c:pt idx="19">
                  <c:v>-3.41</c:v>
                </c:pt>
                <c:pt idx="20">
                  <c:v>0.54</c:v>
                </c:pt>
                <c:pt idx="21">
                  <c:v>1.84</c:v>
                </c:pt>
                <c:pt idx="22">
                  <c:v>1.71</c:v>
                </c:pt>
                <c:pt idx="23">
                  <c:v>2.06</c:v>
                </c:pt>
                <c:pt idx="24">
                  <c:v>0.86</c:v>
                </c:pt>
                <c:pt idx="25">
                  <c:v>0.1</c:v>
                </c:pt>
                <c:pt idx="26">
                  <c:v>0.01</c:v>
                </c:pt>
                <c:pt idx="27">
                  <c:v>-0.19</c:v>
                </c:pt>
                <c:pt idx="28">
                  <c:v>0.66</c:v>
                </c:pt>
                <c:pt idx="29">
                  <c:v>0.48</c:v>
                </c:pt>
                <c:pt idx="30">
                  <c:v>1.1</c:v>
                </c:pt>
                <c:pt idx="31">
                  <c:v>1.2</c:v>
                </c:pt>
                <c:pt idx="32">
                  <c:v>1.06</c:v>
                </c:pt>
                <c:pt idx="33">
                  <c:v>1.27</c:v>
                </c:pt>
                <c:pt idx="34">
                  <c:v>1.44</c:v>
                </c:pt>
                <c:pt idx="35">
                  <c:v>2.1</c:v>
                </c:pt>
                <c:pt idx="36">
                  <c:v>2.01</c:v>
                </c:pt>
                <c:pt idx="37">
                  <c:v>2.29</c:v>
                </c:pt>
                <c:pt idx="38">
                  <c:v>2.72</c:v>
                </c:pt>
                <c:pt idx="39">
                  <c:v>2.63</c:v>
                </c:pt>
                <c:pt idx="40">
                  <c:v>3.44</c:v>
                </c:pt>
                <c:pt idx="41">
                  <c:v>4.65</c:v>
                </c:pt>
                <c:pt idx="42">
                  <c:v>5.08</c:v>
                </c:pt>
                <c:pt idx="43">
                  <c:v>5.55</c:v>
                </c:pt>
                <c:pt idx="44">
                  <c:v>3.82</c:v>
                </c:pt>
                <c:pt idx="45">
                  <c:v>2.97</c:v>
                </c:pt>
                <c:pt idx="46">
                  <c:v>1.95</c:v>
                </c:pt>
                <c:pt idx="47">
                  <c:v>1.98</c:v>
                </c:pt>
                <c:pt idx="48">
                  <c:v>3.56</c:v>
                </c:pt>
                <c:pt idx="49">
                  <c:v>5.06</c:v>
                </c:pt>
                <c:pt idx="50">
                  <c:v>4.95</c:v>
                </c:pt>
                <c:pt idx="51">
                  <c:v>5.44</c:v>
                </c:pt>
                <c:pt idx="52">
                  <c:v>5.16</c:v>
                </c:pt>
                <c:pt idx="53">
                  <c:v>4.3</c:v>
                </c:pt>
                <c:pt idx="54">
                  <c:v>4.55</c:v>
                </c:pt>
                <c:pt idx="55">
                  <c:v>4.23</c:v>
                </c:pt>
                <c:pt idx="56">
                  <c:v>4.04</c:v>
                </c:pt>
                <c:pt idx="57">
                  <c:v>3.33</c:v>
                </c:pt>
                <c:pt idx="58">
                  <c:v>3.46</c:v>
                </c:pt>
                <c:pt idx="59">
                  <c:v>3.52</c:v>
                </c:pt>
                <c:pt idx="60">
                  <c:v>0.54</c:v>
                </c:pt>
                <c:pt idx="61">
                  <c:v>-7.4</c:v>
                </c:pt>
                <c:pt idx="62">
                  <c:v>-4.25</c:v>
                </c:pt>
                <c:pt idx="63">
                  <c:v>-4.83</c:v>
                </c:pt>
                <c:pt idx="64">
                  <c:v>-3.7</c:v>
                </c:pt>
                <c:pt idx="65">
                  <c:v>5.21</c:v>
                </c:pt>
                <c:pt idx="66">
                  <c:v>4.36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E-463D-A001-C995586C9CB5}"/>
            </c:ext>
          </c:extLst>
        </c:ser>
        <c:marker val="1"/>
        <c:axId val="55571673"/>
        <c:axId val="13103419"/>
      </c:lineChart>
      <c:catAx>
        <c:axId val="475748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094654"/>
        <c:crossesAt val="90"/>
        <c:auto val="1"/>
        <c:lblOffset val="100"/>
        <c:tickLblSkip val="8"/>
        <c:tickMarkSkip val="8"/>
        <c:noMultiLvlLbl val="0"/>
      </c:catAx>
      <c:valAx>
        <c:axId val="10094654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574896"/>
        <c:crosses val="autoZero"/>
        <c:crossBetween val="midCat"/>
      </c:valAx>
      <c:catAx>
        <c:axId val="55571673"/>
        <c:scaling>
          <c:orientation val="minMax"/>
        </c:scaling>
        <c:delete val="1"/>
        <c:axPos val="b"/>
        <c:majorTickMark val="out"/>
        <c:minorTickMark val="none"/>
        <c:tickLblPos val="nextTo"/>
        <c:crossAx val="13103419"/>
        <c:crosses val="autoZero"/>
        <c:auto val="1"/>
        <c:lblOffset val="100"/>
        <c:noMultiLvlLbl val="0"/>
      </c:catAx>
      <c:valAx>
        <c:axId val="13103419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557167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25"/>
          <c:y val="0.72925"/>
          <c:w val="0.516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317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CZ'!$B$18:$BI$18</c:f>
              <c:strCache>
                <c:ptCount val="6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2.2.4 CZ'!$B$19:$BI$19</c:f>
              <c:numCache>
                <c:formatCode>0.0</c:formatCode>
                <c:ptCount val="60"/>
                <c:pt idx="0">
                  <c:v>84.8</c:v>
                </c:pt>
                <c:pt idx="1">
                  <c:v>83.39</c:v>
                </c:pt>
                <c:pt idx="2">
                  <c:v>81.42</c:v>
                </c:pt>
                <c:pt idx="3">
                  <c:v>79.45</c:v>
                </c:pt>
                <c:pt idx="4">
                  <c:v>76.52</c:v>
                </c:pt>
                <c:pt idx="5">
                  <c:v>75.26</c:v>
                </c:pt>
                <c:pt idx="6">
                  <c:v>68.11</c:v>
                </c:pt>
                <c:pt idx="7">
                  <c:v>61.85</c:v>
                </c:pt>
                <c:pt idx="8">
                  <c:v>49.57</c:v>
                </c:pt>
                <c:pt idx="9">
                  <c:v>48.25</c:v>
                </c:pt>
                <c:pt idx="10">
                  <c:v>55.83</c:v>
                </c:pt>
                <c:pt idx="11">
                  <c:v>68.63</c:v>
                </c:pt>
                <c:pt idx="12">
                  <c:v>93.88</c:v>
                </c:pt>
                <c:pt idx="13">
                  <c:v>102.93</c:v>
                </c:pt>
                <c:pt idx="14">
                  <c:v>103.59</c:v>
                </c:pt>
                <c:pt idx="15">
                  <c:v>99.59</c:v>
                </c:pt>
                <c:pt idx="16">
                  <c:v>96.51</c:v>
                </c:pt>
                <c:pt idx="17">
                  <c:v>89.47</c:v>
                </c:pt>
                <c:pt idx="18">
                  <c:v>84.1</c:v>
                </c:pt>
                <c:pt idx="19">
                  <c:v>77.68</c:v>
                </c:pt>
                <c:pt idx="20">
                  <c:v>73.59</c:v>
                </c:pt>
                <c:pt idx="21">
                  <c:v>73.8</c:v>
                </c:pt>
                <c:pt idx="22">
                  <c:v>70.75</c:v>
                </c:pt>
                <c:pt idx="23">
                  <c:v>69.96</c:v>
                </c:pt>
                <c:pt idx="24">
                  <c:v>69.87</c:v>
                </c:pt>
                <c:pt idx="25">
                  <c:v>72.05</c:v>
                </c:pt>
                <c:pt idx="26">
                  <c:v>76.64</c:v>
                </c:pt>
                <c:pt idx="27">
                  <c:v>81.82</c:v>
                </c:pt>
                <c:pt idx="28">
                  <c:v>83.49</c:v>
                </c:pt>
                <c:pt idx="29">
                  <c:v>85.49</c:v>
                </c:pt>
                <c:pt idx="30">
                  <c:v>83.84</c:v>
                </c:pt>
                <c:pt idx="31">
                  <c:v>80.39</c:v>
                </c:pt>
                <c:pt idx="32">
                  <c:v>79.08</c:v>
                </c:pt>
                <c:pt idx="33">
                  <c:v>77.75</c:v>
                </c:pt>
                <c:pt idx="34">
                  <c:v>79.23</c:v>
                </c:pt>
                <c:pt idx="35">
                  <c:v>79.01</c:v>
                </c:pt>
                <c:pt idx="36">
                  <c:v>79.88</c:v>
                </c:pt>
                <c:pt idx="37">
                  <c:v>77.19</c:v>
                </c:pt>
                <c:pt idx="38">
                  <c:v>75.54</c:v>
                </c:pt>
                <c:pt idx="39">
                  <c:v>77.12</c:v>
                </c:pt>
                <c:pt idx="40">
                  <c:v>76.66</c:v>
                </c:pt>
                <c:pt idx="41">
                  <c:v>79.17</c:v>
                </c:pt>
                <c:pt idx="42">
                  <c:v>79.29</c:v>
                </c:pt>
                <c:pt idx="43">
                  <c:v>79.2</c:v>
                </c:pt>
                <c:pt idx="44">
                  <c:v>78.64</c:v>
                </c:pt>
                <c:pt idx="45">
                  <c:v>77.45</c:v>
                </c:pt>
                <c:pt idx="46">
                  <c:v>76.97</c:v>
                </c:pt>
                <c:pt idx="47">
                  <c:v>75.35</c:v>
                </c:pt>
                <c:pt idx="48">
                  <c:v>74.85</c:v>
                </c:pt>
                <c:pt idx="49">
                  <c:v>72.64</c:v>
                </c:pt>
                <c:pt idx="50">
                  <c:v>71.06</c:v>
                </c:pt>
                <c:pt idx="51">
                  <c:v>68.98</c:v>
                </c:pt>
                <c:pt idx="52">
                  <c:v>70.11</c:v>
                </c:pt>
                <c:pt idx="53">
                  <c:v>52.25</c:v>
                </c:pt>
                <c:pt idx="54">
                  <c:v>64.76</c:v>
                </c:pt>
                <c:pt idx="55">
                  <c:v>76.14</c:v>
                </c:pt>
                <c:pt idx="56">
                  <c:v>78.78</c:v>
                </c:pt>
                <c:pt idx="57">
                  <c:v>113.99</c:v>
                </c:pt>
                <c:pt idx="58">
                  <c:v>83.48</c:v>
                </c:pt>
                <c:pt idx="59">
                  <c:v>79.11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6-42C5-BA2A-9C70C81DDD70}"/>
            </c:ext>
          </c:extLst>
        </c:ser>
        <c:marker val="1"/>
        <c:axId val="8213590"/>
        <c:axId val="43119185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CZ'!$B$18:$BI$18</c:f>
              <c:strCache>
                <c:ptCount val="6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2.2.4 CZ'!$B$20:$BI$20</c:f>
              <c:numCache>
                <c:formatCode>0.0</c:formatCode>
                <c:ptCount val="60"/>
                <c:pt idx="0">
                  <c:v>12.29</c:v>
                </c:pt>
                <c:pt idx="1">
                  <c:v>10.66</c:v>
                </c:pt>
                <c:pt idx="2">
                  <c:v>11.8</c:v>
                </c:pt>
                <c:pt idx="3">
                  <c:v>11.73</c:v>
                </c:pt>
                <c:pt idx="4">
                  <c:v>10.71</c:v>
                </c:pt>
                <c:pt idx="5">
                  <c:v>12.49</c:v>
                </c:pt>
                <c:pt idx="6">
                  <c:v>4.32</c:v>
                </c:pt>
                <c:pt idx="7">
                  <c:v>-10.86</c:v>
                </c:pt>
                <c:pt idx="8">
                  <c:v>-19.65</c:v>
                </c:pt>
                <c:pt idx="9">
                  <c:v>-17.86</c:v>
                </c:pt>
                <c:pt idx="10">
                  <c:v>-7.39</c:v>
                </c:pt>
                <c:pt idx="11">
                  <c:v>5.99</c:v>
                </c:pt>
                <c:pt idx="12">
                  <c:v>16.81</c:v>
                </c:pt>
                <c:pt idx="13">
                  <c:v>17.09</c:v>
                </c:pt>
                <c:pt idx="14">
                  <c:v>14.92</c:v>
                </c:pt>
                <c:pt idx="15">
                  <c:v>13.73</c:v>
                </c:pt>
                <c:pt idx="16">
                  <c:v>17.1</c:v>
                </c:pt>
                <c:pt idx="17">
                  <c:v>12.58</c:v>
                </c:pt>
                <c:pt idx="18">
                  <c:v>7.19</c:v>
                </c:pt>
                <c:pt idx="19">
                  <c:v>4.66</c:v>
                </c:pt>
                <c:pt idx="20">
                  <c:v>7.12</c:v>
                </c:pt>
                <c:pt idx="21">
                  <c:v>3.88</c:v>
                </c:pt>
                <c:pt idx="22">
                  <c:v>3.68</c:v>
                </c:pt>
                <c:pt idx="23">
                  <c:v>2.74</c:v>
                </c:pt>
                <c:pt idx="24">
                  <c:v>-5.77</c:v>
                </c:pt>
                <c:pt idx="25">
                  <c:v>0.32</c:v>
                </c:pt>
                <c:pt idx="26">
                  <c:v>2.47</c:v>
                </c:pt>
                <c:pt idx="27">
                  <c:v>5.98</c:v>
                </c:pt>
                <c:pt idx="28">
                  <c:v>12.96</c:v>
                </c:pt>
                <c:pt idx="29">
                  <c:v>9.47</c:v>
                </c:pt>
                <c:pt idx="30">
                  <c:v>7.62</c:v>
                </c:pt>
                <c:pt idx="31">
                  <c:v>7.47</c:v>
                </c:pt>
                <c:pt idx="32">
                  <c:v>4.99</c:v>
                </c:pt>
                <c:pt idx="33">
                  <c:v>4.58</c:v>
                </c:pt>
                <c:pt idx="34">
                  <c:v>5.52</c:v>
                </c:pt>
                <c:pt idx="35">
                  <c:v>6.42</c:v>
                </c:pt>
                <c:pt idx="36">
                  <c:v>6.78</c:v>
                </c:pt>
                <c:pt idx="37">
                  <c:v>6.11</c:v>
                </c:pt>
                <c:pt idx="38">
                  <c:v>2.51</c:v>
                </c:pt>
                <c:pt idx="39">
                  <c:v>1.42</c:v>
                </c:pt>
                <c:pt idx="40">
                  <c:v>5.32</c:v>
                </c:pt>
                <c:pt idx="41">
                  <c:v>7.85</c:v>
                </c:pt>
                <c:pt idx="42">
                  <c:v>8.06</c:v>
                </c:pt>
                <c:pt idx="43">
                  <c:v>9.15</c:v>
                </c:pt>
                <c:pt idx="44">
                  <c:v>5.23</c:v>
                </c:pt>
                <c:pt idx="45">
                  <c:v>2.72</c:v>
                </c:pt>
                <c:pt idx="46">
                  <c:v>3.11</c:v>
                </c:pt>
                <c:pt idx="47">
                  <c:v>3.11</c:v>
                </c:pt>
                <c:pt idx="48">
                  <c:v>0.98</c:v>
                </c:pt>
                <c:pt idx="49">
                  <c:v>2.65</c:v>
                </c:pt>
                <c:pt idx="50">
                  <c:v>2.64</c:v>
                </c:pt>
                <c:pt idx="51">
                  <c:v>-1.44</c:v>
                </c:pt>
                <c:pt idx="52">
                  <c:v>-3.01</c:v>
                </c:pt>
                <c:pt idx="53">
                  <c:v>-24.34</c:v>
                </c:pt>
                <c:pt idx="54">
                  <c:v>-0.59</c:v>
                </c:pt>
                <c:pt idx="55">
                  <c:v>8.15</c:v>
                </c:pt>
                <c:pt idx="56">
                  <c:v>6.66</c:v>
                </c:pt>
                <c:pt idx="57">
                  <c:v>34.2</c:v>
                </c:pt>
                <c:pt idx="58">
                  <c:v>-4.48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36-42C5-BA2A-9C70C81DDD70}"/>
            </c:ext>
          </c:extLst>
        </c:ser>
        <c:marker val="1"/>
        <c:axId val="58203342"/>
        <c:axId val="30200102"/>
      </c:lineChart>
      <c:catAx>
        <c:axId val="82135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119185"/>
        <c:crossesAt val="75"/>
        <c:auto val="1"/>
        <c:lblOffset val="100"/>
        <c:tickLblSkip val="8"/>
        <c:tickMarkSkip val="8"/>
        <c:noMultiLvlLbl val="0"/>
      </c:catAx>
      <c:valAx>
        <c:axId val="43119185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8213590"/>
        <c:crosses val="autoZero"/>
        <c:crossBetween val="midCat"/>
      </c:valAx>
      <c:catAx>
        <c:axId val="58203342"/>
        <c:scaling>
          <c:orientation val="minMax"/>
        </c:scaling>
        <c:delete val="1"/>
        <c:axPos val="b"/>
        <c:majorTickMark val="out"/>
        <c:minorTickMark val="none"/>
        <c:tickLblPos val="nextTo"/>
        <c:crossAx val="30200102"/>
        <c:crosses val="autoZero"/>
        <c:auto val="1"/>
        <c:lblOffset val="100"/>
        <c:noMultiLvlLbl val="0"/>
      </c:catAx>
      <c:valAx>
        <c:axId val="30200102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8203342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8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3175"/>
          <c:h val="0.86125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CZ'!$B$19:$BQ$19</c:f>
              <c:numCache>
                <c:formatCode>0.0</c:formatCode>
                <c:ptCount val="68"/>
                <c:pt idx="0">
                  <c:v>98.79</c:v>
                </c:pt>
                <c:pt idx="1">
                  <c:v>98.61</c:v>
                </c:pt>
                <c:pt idx="2">
                  <c:v>100.32</c:v>
                </c:pt>
                <c:pt idx="3">
                  <c:v>102.28</c:v>
                </c:pt>
                <c:pt idx="4">
                  <c:v>105.52</c:v>
                </c:pt>
                <c:pt idx="5">
                  <c:v>102.37</c:v>
                </c:pt>
                <c:pt idx="6">
                  <c:v>104.24</c:v>
                </c:pt>
                <c:pt idx="7">
                  <c:v>104.33</c:v>
                </c:pt>
                <c:pt idx="8">
                  <c:v>105.6</c:v>
                </c:pt>
                <c:pt idx="9">
                  <c:v>99.38</c:v>
                </c:pt>
                <c:pt idx="10">
                  <c:v>100.4</c:v>
                </c:pt>
                <c:pt idx="11">
                  <c:v>94.52</c:v>
                </c:pt>
                <c:pt idx="12">
                  <c:v>97.59</c:v>
                </c:pt>
                <c:pt idx="13">
                  <c:v>96.65</c:v>
                </c:pt>
                <c:pt idx="14">
                  <c:v>95.55</c:v>
                </c:pt>
                <c:pt idx="15">
                  <c:v>85.57</c:v>
                </c:pt>
                <c:pt idx="16">
                  <c:v>75.99</c:v>
                </c:pt>
                <c:pt idx="17">
                  <c:v>84.04</c:v>
                </c:pt>
                <c:pt idx="18">
                  <c:v>85.13</c:v>
                </c:pt>
                <c:pt idx="19">
                  <c:v>92.36</c:v>
                </c:pt>
                <c:pt idx="20">
                  <c:v>91.27</c:v>
                </c:pt>
                <c:pt idx="21">
                  <c:v>94</c:v>
                </c:pt>
                <c:pt idx="22">
                  <c:v>91.4</c:v>
                </c:pt>
                <c:pt idx="23">
                  <c:v>90.31</c:v>
                </c:pt>
                <c:pt idx="24">
                  <c:v>88.54</c:v>
                </c:pt>
                <c:pt idx="25">
                  <c:v>81.72</c:v>
                </c:pt>
                <c:pt idx="26">
                  <c:v>79.34</c:v>
                </c:pt>
                <c:pt idx="27">
                  <c:v>74.97</c:v>
                </c:pt>
                <c:pt idx="28">
                  <c:v>74.9</c:v>
                </c:pt>
                <c:pt idx="29">
                  <c:v>71.73</c:v>
                </c:pt>
                <c:pt idx="30">
                  <c:v>73.16</c:v>
                </c:pt>
                <c:pt idx="31">
                  <c:v>75.24</c:v>
                </c:pt>
                <c:pt idx="32">
                  <c:v>78.11</c:v>
                </c:pt>
                <c:pt idx="33">
                  <c:v>80.94</c:v>
                </c:pt>
                <c:pt idx="34">
                  <c:v>84.62</c:v>
                </c:pt>
                <c:pt idx="35">
                  <c:v>91.27</c:v>
                </c:pt>
                <c:pt idx="36">
                  <c:v>95.53</c:v>
                </c:pt>
                <c:pt idx="37">
                  <c:v>98.67</c:v>
                </c:pt>
                <c:pt idx="38">
                  <c:v>98.05</c:v>
                </c:pt>
                <c:pt idx="39">
                  <c:v>103</c:v>
                </c:pt>
                <c:pt idx="40">
                  <c:v>106</c:v>
                </c:pt>
                <c:pt idx="41">
                  <c:v>104.09</c:v>
                </c:pt>
                <c:pt idx="42">
                  <c:v>103.51</c:v>
                </c:pt>
                <c:pt idx="43">
                  <c:v>105.86</c:v>
                </c:pt>
                <c:pt idx="44">
                  <c:v>106.98</c:v>
                </c:pt>
                <c:pt idx="45">
                  <c:v>104.16</c:v>
                </c:pt>
                <c:pt idx="46">
                  <c:v>104.33</c:v>
                </c:pt>
                <c:pt idx="47">
                  <c:v>108.52</c:v>
                </c:pt>
                <c:pt idx="48">
                  <c:v>108.96</c:v>
                </c:pt>
                <c:pt idx="49">
                  <c:v>107.67</c:v>
                </c:pt>
                <c:pt idx="50">
                  <c:v>107.6</c:v>
                </c:pt>
                <c:pt idx="51">
                  <c:v>109.64</c:v>
                </c:pt>
                <c:pt idx="52">
                  <c:v>112.37</c:v>
                </c:pt>
                <c:pt idx="53">
                  <c:v>113.12</c:v>
                </c:pt>
                <c:pt idx="54">
                  <c:v>111.01</c:v>
                </c:pt>
                <c:pt idx="55">
                  <c:v>109.37</c:v>
                </c:pt>
                <c:pt idx="56">
                  <c:v>106.75</c:v>
                </c:pt>
                <c:pt idx="57">
                  <c:v>104.7</c:v>
                </c:pt>
                <c:pt idx="58">
                  <c:v>104.94</c:v>
                </c:pt>
                <c:pt idx="59">
                  <c:v>103.47</c:v>
                </c:pt>
                <c:pt idx="60">
                  <c:v>98.33</c:v>
                </c:pt>
                <c:pt idx="61">
                  <c:v>84.35</c:v>
                </c:pt>
                <c:pt idx="62">
                  <c:v>91.54</c:v>
                </c:pt>
                <c:pt idx="63">
                  <c:v>82.91</c:v>
                </c:pt>
                <c:pt idx="64">
                  <c:v>81.55</c:v>
                </c:pt>
                <c:pt idx="65">
                  <c:v>95.7</c:v>
                </c:pt>
                <c:pt idx="66">
                  <c:v>97.73</c:v>
                </c:pt>
                <c:pt idx="67">
                  <c:v>89.05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E3-437E-96EE-CB9BB8F4CE7B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CZ'!$B$20:$BQ$20</c:f>
              <c:numCache>
                <c:formatCode>0.0</c:formatCode>
                <c:ptCount val="68"/>
                <c:pt idx="0">
                  <c:v>96.96</c:v>
                </c:pt>
                <c:pt idx="1">
                  <c:v>99.32</c:v>
                </c:pt>
                <c:pt idx="2">
                  <c:v>100.51</c:v>
                </c:pt>
                <c:pt idx="3">
                  <c:v>103.21</c:v>
                </c:pt>
                <c:pt idx="4">
                  <c:v>105.89</c:v>
                </c:pt>
                <c:pt idx="5">
                  <c:v>106.98</c:v>
                </c:pt>
                <c:pt idx="6">
                  <c:v>106.32</c:v>
                </c:pt>
                <c:pt idx="7">
                  <c:v>107.23</c:v>
                </c:pt>
                <c:pt idx="8">
                  <c:v>107.97</c:v>
                </c:pt>
                <c:pt idx="9">
                  <c:v>108.76</c:v>
                </c:pt>
                <c:pt idx="10">
                  <c:v>107.34</c:v>
                </c:pt>
                <c:pt idx="11">
                  <c:v>103.61</c:v>
                </c:pt>
                <c:pt idx="12">
                  <c:v>99.73</c:v>
                </c:pt>
                <c:pt idx="13">
                  <c:v>98.2</c:v>
                </c:pt>
                <c:pt idx="14">
                  <c:v>99.89</c:v>
                </c:pt>
                <c:pt idx="15">
                  <c:v>97.15</c:v>
                </c:pt>
                <c:pt idx="16">
                  <c:v>91.49</c:v>
                </c:pt>
                <c:pt idx="17">
                  <c:v>86.9</c:v>
                </c:pt>
                <c:pt idx="18">
                  <c:v>84.87</c:v>
                </c:pt>
                <c:pt idx="19">
                  <c:v>89.99</c:v>
                </c:pt>
                <c:pt idx="20">
                  <c:v>91.28</c:v>
                </c:pt>
                <c:pt idx="21">
                  <c:v>91.23</c:v>
                </c:pt>
                <c:pt idx="22">
                  <c:v>91.65</c:v>
                </c:pt>
                <c:pt idx="23">
                  <c:v>91.89</c:v>
                </c:pt>
                <c:pt idx="24">
                  <c:v>89.54</c:v>
                </c:pt>
                <c:pt idx="25">
                  <c:v>87.75</c:v>
                </c:pt>
                <c:pt idx="26">
                  <c:v>84.38</c:v>
                </c:pt>
                <c:pt idx="27">
                  <c:v>83.32</c:v>
                </c:pt>
                <c:pt idx="28">
                  <c:v>81.19</c:v>
                </c:pt>
                <c:pt idx="29">
                  <c:v>77.6</c:v>
                </c:pt>
                <c:pt idx="30">
                  <c:v>77.23</c:v>
                </c:pt>
                <c:pt idx="31">
                  <c:v>76.61</c:v>
                </c:pt>
                <c:pt idx="32">
                  <c:v>80.18</c:v>
                </c:pt>
                <c:pt idx="33">
                  <c:v>79.92</c:v>
                </c:pt>
                <c:pt idx="34">
                  <c:v>82.62</c:v>
                </c:pt>
                <c:pt idx="35">
                  <c:v>85.22</c:v>
                </c:pt>
                <c:pt idx="36">
                  <c:v>87.83</c:v>
                </c:pt>
                <c:pt idx="37">
                  <c:v>92.1</c:v>
                </c:pt>
                <c:pt idx="38">
                  <c:v>95.45</c:v>
                </c:pt>
                <c:pt idx="39">
                  <c:v>98.13</c:v>
                </c:pt>
                <c:pt idx="40">
                  <c:v>100.54</c:v>
                </c:pt>
                <c:pt idx="41">
                  <c:v>103.71</c:v>
                </c:pt>
                <c:pt idx="42">
                  <c:v>102.52</c:v>
                </c:pt>
                <c:pt idx="43">
                  <c:v>105.34</c:v>
                </c:pt>
                <c:pt idx="44">
                  <c:v>105.9</c:v>
                </c:pt>
                <c:pt idx="45">
                  <c:v>107.41</c:v>
                </c:pt>
                <c:pt idx="46">
                  <c:v>106.45</c:v>
                </c:pt>
                <c:pt idx="47">
                  <c:v>106.63</c:v>
                </c:pt>
                <c:pt idx="48">
                  <c:v>107</c:v>
                </c:pt>
                <c:pt idx="49">
                  <c:v>108.38</c:v>
                </c:pt>
                <c:pt idx="50">
                  <c:v>108.82</c:v>
                </c:pt>
                <c:pt idx="51">
                  <c:v>109.44</c:v>
                </c:pt>
                <c:pt idx="52">
                  <c:v>111.3</c:v>
                </c:pt>
                <c:pt idx="53">
                  <c:v>114.17</c:v>
                </c:pt>
                <c:pt idx="54">
                  <c:v>115.05</c:v>
                </c:pt>
                <c:pt idx="55">
                  <c:v>114.13</c:v>
                </c:pt>
                <c:pt idx="56">
                  <c:v>114.73</c:v>
                </c:pt>
                <c:pt idx="57">
                  <c:v>113.04</c:v>
                </c:pt>
                <c:pt idx="58">
                  <c:v>110.94</c:v>
                </c:pt>
                <c:pt idx="59">
                  <c:v>110.01</c:v>
                </c:pt>
                <c:pt idx="60">
                  <c:v>110.02</c:v>
                </c:pt>
                <c:pt idx="61">
                  <c:v>103.22</c:v>
                </c:pt>
                <c:pt idx="62">
                  <c:v>97.58</c:v>
                </c:pt>
                <c:pt idx="63">
                  <c:v>90.86</c:v>
                </c:pt>
                <c:pt idx="64">
                  <c:v>89</c:v>
                </c:pt>
                <c:pt idx="65">
                  <c:v>89.62</c:v>
                </c:pt>
                <c:pt idx="66">
                  <c:v>94.01</c:v>
                </c:pt>
                <c:pt idx="67">
                  <c:v>96.3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E3-437E-96EE-CB9BB8F4CE7B}"/>
            </c:ext>
          </c:extLst>
        </c:ser>
        <c:marker val="1"/>
        <c:axId val="16983210"/>
        <c:axId val="54886114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CZ'!$B$21:$BQ$21</c:f>
              <c:numCache>
                <c:formatCode>0.0</c:formatCode>
                <c:ptCount val="68"/>
                <c:pt idx="0">
                  <c:v>3.58</c:v>
                </c:pt>
                <c:pt idx="1">
                  <c:v>3.72</c:v>
                </c:pt>
                <c:pt idx="2">
                  <c:v>3.32</c:v>
                </c:pt>
                <c:pt idx="3">
                  <c:v>3.45</c:v>
                </c:pt>
                <c:pt idx="4">
                  <c:v>3.53</c:v>
                </c:pt>
                <c:pt idx="5">
                  <c:v>3.77</c:v>
                </c:pt>
                <c:pt idx="6">
                  <c:v>4.05</c:v>
                </c:pt>
                <c:pt idx="7">
                  <c:v>3.85</c:v>
                </c:pt>
                <c:pt idx="8">
                  <c:v>5.24</c:v>
                </c:pt>
                <c:pt idx="9">
                  <c:v>4.08</c:v>
                </c:pt>
                <c:pt idx="10">
                  <c:v>3.95</c:v>
                </c:pt>
                <c:pt idx="11">
                  <c:v>3.32</c:v>
                </c:pt>
                <c:pt idx="12">
                  <c:v>1.76</c:v>
                </c:pt>
                <c:pt idx="13">
                  <c:v>3.96</c:v>
                </c:pt>
                <c:pt idx="14">
                  <c:v>2.94</c:v>
                </c:pt>
                <c:pt idx="15">
                  <c:v>3.08</c:v>
                </c:pt>
                <c:pt idx="16">
                  <c:v>1.97</c:v>
                </c:pt>
                <c:pt idx="17">
                  <c:v>-0.48</c:v>
                </c:pt>
                <c:pt idx="18">
                  <c:v>-1.64</c:v>
                </c:pt>
                <c:pt idx="19">
                  <c:v>-1.37</c:v>
                </c:pt>
                <c:pt idx="20">
                  <c:v>1.01</c:v>
                </c:pt>
                <c:pt idx="21">
                  <c:v>0.97</c:v>
                </c:pt>
                <c:pt idx="22">
                  <c:v>1.55</c:v>
                </c:pt>
                <c:pt idx="23">
                  <c:v>1.63</c:v>
                </c:pt>
                <c:pt idx="24">
                  <c:v>0.44</c:v>
                </c:pt>
                <c:pt idx="25">
                  <c:v>0.35</c:v>
                </c:pt>
                <c:pt idx="26">
                  <c:v>0.51</c:v>
                </c:pt>
                <c:pt idx="27">
                  <c:v>0.27</c:v>
                </c:pt>
                <c:pt idx="28">
                  <c:v>-0.8</c:v>
                </c:pt>
                <c:pt idx="29">
                  <c:v>-1.21</c:v>
                </c:pt>
                <c:pt idx="30">
                  <c:v>-0.92</c:v>
                </c:pt>
                <c:pt idx="31">
                  <c:v>-1.27</c:v>
                </c:pt>
                <c:pt idx="32">
                  <c:v>0.1</c:v>
                </c:pt>
                <c:pt idx="33">
                  <c:v>1.12</c:v>
                </c:pt>
                <c:pt idx="34">
                  <c:v>0.95</c:v>
                </c:pt>
                <c:pt idx="35">
                  <c:v>1.24</c:v>
                </c:pt>
                <c:pt idx="36">
                  <c:v>0.76</c:v>
                </c:pt>
                <c:pt idx="37">
                  <c:v>0.83</c:v>
                </c:pt>
                <c:pt idx="38">
                  <c:v>1.56</c:v>
                </c:pt>
                <c:pt idx="39">
                  <c:v>2.38</c:v>
                </c:pt>
                <c:pt idx="40">
                  <c:v>3.33</c:v>
                </c:pt>
                <c:pt idx="41">
                  <c:v>3.84</c:v>
                </c:pt>
                <c:pt idx="42">
                  <c:v>4.12</c:v>
                </c:pt>
                <c:pt idx="43">
                  <c:v>4.45</c:v>
                </c:pt>
                <c:pt idx="44">
                  <c:v>4.12</c:v>
                </c:pt>
                <c:pt idx="45">
                  <c:v>3.6</c:v>
                </c:pt>
                <c:pt idx="46">
                  <c:v>3.62</c:v>
                </c:pt>
                <c:pt idx="47">
                  <c:v>3.29</c:v>
                </c:pt>
                <c:pt idx="48">
                  <c:v>3.38</c:v>
                </c:pt>
                <c:pt idx="49">
                  <c:v>4.24</c:v>
                </c:pt>
                <c:pt idx="50">
                  <c:v>4.4</c:v>
                </c:pt>
                <c:pt idx="51">
                  <c:v>4.18</c:v>
                </c:pt>
                <c:pt idx="52">
                  <c:v>4.4</c:v>
                </c:pt>
                <c:pt idx="53">
                  <c:v>3.39</c:v>
                </c:pt>
                <c:pt idx="54">
                  <c:v>3.08</c:v>
                </c:pt>
                <c:pt idx="55">
                  <c:v>2.37</c:v>
                </c:pt>
                <c:pt idx="56">
                  <c:v>2.34</c:v>
                </c:pt>
                <c:pt idx="57">
                  <c:v>2.92</c:v>
                </c:pt>
                <c:pt idx="58">
                  <c:v>2.37</c:v>
                </c:pt>
                <c:pt idx="59">
                  <c:v>2.66</c:v>
                </c:pt>
                <c:pt idx="60">
                  <c:v>-2.36</c:v>
                </c:pt>
                <c:pt idx="61">
                  <c:v>-10.37</c:v>
                </c:pt>
                <c:pt idx="62">
                  <c:v>-5.32</c:v>
                </c:pt>
                <c:pt idx="63">
                  <c:v>-9.87</c:v>
                </c:pt>
                <c:pt idx="64">
                  <c:v>-6.6</c:v>
                </c:pt>
                <c:pt idx="65">
                  <c:v>8.06</c:v>
                </c:pt>
                <c:pt idx="66">
                  <c:v>6.38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E3-437E-96EE-CB9BB8F4CE7B}"/>
            </c:ext>
          </c:extLst>
        </c:ser>
        <c:marker val="1"/>
        <c:axId val="20492753"/>
        <c:axId val="33062958"/>
      </c:lineChart>
      <c:catAx>
        <c:axId val="169832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886114"/>
        <c:crossesAt val="90"/>
        <c:auto val="1"/>
        <c:lblOffset val="100"/>
        <c:tickLblSkip val="8"/>
        <c:tickMarkSkip val="8"/>
        <c:noMultiLvlLbl val="0"/>
      </c:catAx>
      <c:valAx>
        <c:axId val="54886114"/>
        <c:scaling>
          <c:orientation val="minMax"/>
          <c:max val="12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983210"/>
        <c:crosses val="autoZero"/>
        <c:crossBetween val="midCat"/>
        <c:majorUnit val="10"/>
      </c:valAx>
      <c:catAx>
        <c:axId val="20492753"/>
        <c:scaling>
          <c:orientation val="minMax"/>
        </c:scaling>
        <c:delete val="1"/>
        <c:axPos val="b"/>
        <c:majorTickMark val="out"/>
        <c:minorTickMark val="none"/>
        <c:tickLblPos val="nextTo"/>
        <c:crossAx val="33062958"/>
        <c:crosses val="autoZero"/>
        <c:auto val="1"/>
        <c:lblOffset val="100"/>
        <c:noMultiLvlLbl val="0"/>
      </c:catAx>
      <c:valAx>
        <c:axId val="33062958"/>
        <c:scaling>
          <c:orientation val="minMax"/>
          <c:max val="9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492753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Sklon ke spotřebě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CZ'!$B$20:$Y$20</c:f>
              <c:numCache>
                <c:formatCode>0.0</c:formatCode>
                <c:ptCount val="24"/>
                <c:pt idx="0">
                  <c:v>-0.59</c:v>
                </c:pt>
                <c:pt idx="1">
                  <c:v>-0.45</c:v>
                </c:pt>
                <c:pt idx="2">
                  <c:v>-1.21</c:v>
                </c:pt>
                <c:pt idx="3">
                  <c:v>-0.51</c:v>
                </c:pt>
                <c:pt idx="4">
                  <c:v>-0.55</c:v>
                </c:pt>
                <c:pt idx="5">
                  <c:v>-0.19</c:v>
                </c:pt>
                <c:pt idx="6">
                  <c:v>-0.23</c:v>
                </c:pt>
                <c:pt idx="7">
                  <c:v>0.27</c:v>
                </c:pt>
                <c:pt idx="8">
                  <c:v>1.53</c:v>
                </c:pt>
                <c:pt idx="9">
                  <c:v>2.63</c:v>
                </c:pt>
                <c:pt idx="10">
                  <c:v>2.48</c:v>
                </c:pt>
                <c:pt idx="11">
                  <c:v>2.49</c:v>
                </c:pt>
                <c:pt idx="12">
                  <c:v>2.92</c:v>
                </c:pt>
                <c:pt idx="13">
                  <c:v>2.8</c:v>
                </c:pt>
                <c:pt idx="14">
                  <c:v>2.47</c:v>
                </c:pt>
                <c:pt idx="15">
                  <c:v>2.36</c:v>
                </c:pt>
                <c:pt idx="16">
                  <c:v>2.59</c:v>
                </c:pt>
                <c:pt idx="17">
                  <c:v>2.04</c:v>
                </c:pt>
                <c:pt idx="18">
                  <c:v>1.18</c:v>
                </c:pt>
                <c:pt idx="19">
                  <c:v>0.51</c:v>
                </c:pt>
                <c:pt idx="20">
                  <c:v>-0.58</c:v>
                </c:pt>
                <c:pt idx="21">
                  <c:v>-0.64</c:v>
                </c:pt>
                <c:pt idx="22">
                  <c:v>0.64</c:v>
                </c:pt>
                <c:pt idx="23">
                  <c:v>-1.38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4A-4D39-A60A-F9E206E5BBBF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CZ'!$B$21:$Y$21</c:f>
              <c:numCache>
                <c:formatCode>0.0</c:formatCode>
                <c:ptCount val="24"/>
                <c:pt idx="0">
                  <c:v>1.33</c:v>
                </c:pt>
                <c:pt idx="1">
                  <c:v>1.48</c:v>
                </c:pt>
                <c:pt idx="2">
                  <c:v>1.2</c:v>
                </c:pt>
                <c:pt idx="3">
                  <c:v>1.42</c:v>
                </c:pt>
                <c:pt idx="4">
                  <c:v>1.69</c:v>
                </c:pt>
                <c:pt idx="5">
                  <c:v>1.72</c:v>
                </c:pt>
                <c:pt idx="6">
                  <c:v>1.5</c:v>
                </c:pt>
                <c:pt idx="7">
                  <c:v>1.82</c:v>
                </c:pt>
                <c:pt idx="8">
                  <c:v>2.39</c:v>
                </c:pt>
                <c:pt idx="9">
                  <c:v>2.95</c:v>
                </c:pt>
                <c:pt idx="10">
                  <c:v>2.84</c:v>
                </c:pt>
                <c:pt idx="11">
                  <c:v>2.54</c:v>
                </c:pt>
                <c:pt idx="12">
                  <c:v>2.98</c:v>
                </c:pt>
                <c:pt idx="13">
                  <c:v>2.63</c:v>
                </c:pt>
                <c:pt idx="14">
                  <c:v>2.38</c:v>
                </c:pt>
                <c:pt idx="15">
                  <c:v>2.48</c:v>
                </c:pt>
                <c:pt idx="16">
                  <c:v>2.41</c:v>
                </c:pt>
                <c:pt idx="17">
                  <c:v>1.08</c:v>
                </c:pt>
                <c:pt idx="18">
                  <c:v>-0.8</c:v>
                </c:pt>
                <c:pt idx="19">
                  <c:v>-0.8</c:v>
                </c:pt>
                <c:pt idx="20">
                  <c:v>-1.45</c:v>
                </c:pt>
                <c:pt idx="21">
                  <c:v>-0.97</c:v>
                </c:pt>
                <c:pt idx="22">
                  <c:v>0.43</c:v>
                </c:pt>
                <c:pt idx="23">
                  <c:v>-0.69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4A-4D39-A60A-F9E206E5BBBF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CZ'!$B$22:$Y$22</c:f>
              <c:numCache>
                <c:formatCode>0.0</c:formatCode>
                <c:ptCount val="24"/>
                <c:pt idx="0">
                  <c:v>-1.51</c:v>
                </c:pt>
                <c:pt idx="1">
                  <c:v>-0.37</c:v>
                </c:pt>
                <c:pt idx="2">
                  <c:v>-0.24</c:v>
                </c:pt>
                <c:pt idx="3">
                  <c:v>-0.99</c:v>
                </c:pt>
                <c:pt idx="4">
                  <c:v>-0.87</c:v>
                </c:pt>
                <c:pt idx="5">
                  <c:v>0.03</c:v>
                </c:pt>
                <c:pt idx="6">
                  <c:v>0.7</c:v>
                </c:pt>
                <c:pt idx="7">
                  <c:v>0.46</c:v>
                </c:pt>
                <c:pt idx="8">
                  <c:v>0.37</c:v>
                </c:pt>
                <c:pt idx="9">
                  <c:v>1.41</c:v>
                </c:pt>
                <c:pt idx="10">
                  <c:v>2.49</c:v>
                </c:pt>
                <c:pt idx="11">
                  <c:v>1.92</c:v>
                </c:pt>
                <c:pt idx="12">
                  <c:v>1.61</c:v>
                </c:pt>
                <c:pt idx="13">
                  <c:v>0.5</c:v>
                </c:pt>
                <c:pt idx="14">
                  <c:v>-0.89</c:v>
                </c:pt>
                <c:pt idx="15">
                  <c:v>-1.75</c:v>
                </c:pt>
                <c:pt idx="16">
                  <c:v>-1.9</c:v>
                </c:pt>
                <c:pt idx="17">
                  <c:v>-6.39</c:v>
                </c:pt>
                <c:pt idx="18">
                  <c:v>-8.94</c:v>
                </c:pt>
                <c:pt idx="19">
                  <c:v>-14.56</c:v>
                </c:pt>
                <c:pt idx="20">
                  <c:v>-14.57</c:v>
                </c:pt>
                <c:pt idx="21">
                  <c:v>-14.41</c:v>
                </c:pt>
                <c:pt idx="22">
                  <c:v>-12.97</c:v>
                </c:pt>
                <c:pt idx="23">
                  <c:v>-7.69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4A-4D39-A60A-F9E206E5BBBF}"/>
            </c:ext>
          </c:extLst>
        </c:ser>
        <c:overlap val="100"/>
        <c:gapWidth val="60"/>
        <c:axId val="9740715"/>
        <c:axId val="57201970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CZ'!$B$19:$Y$19</c:f>
              <c:numCache>
                <c:formatCode>0.0</c:formatCode>
                <c:ptCount val="24"/>
                <c:pt idx="0">
                  <c:v>-0.76</c:v>
                </c:pt>
                <c:pt idx="1">
                  <c:v>0.65</c:v>
                </c:pt>
                <c:pt idx="2">
                  <c:v>-0.25</c:v>
                </c:pt>
                <c:pt idx="3">
                  <c:v>-0.08</c:v>
                </c:pt>
                <c:pt idx="4">
                  <c:v>0.27</c:v>
                </c:pt>
                <c:pt idx="5">
                  <c:v>1.56</c:v>
                </c:pt>
                <c:pt idx="6">
                  <c:v>1.97</c:v>
                </c:pt>
                <c:pt idx="7">
                  <c:v>2.55</c:v>
                </c:pt>
                <c:pt idx="8">
                  <c:v>4.3</c:v>
                </c:pt>
                <c:pt idx="9">
                  <c:v>6.99</c:v>
                </c:pt>
                <c:pt idx="10">
                  <c:v>7.81</c:v>
                </c:pt>
                <c:pt idx="11">
                  <c:v>6.95</c:v>
                </c:pt>
                <c:pt idx="12">
                  <c:v>7.51</c:v>
                </c:pt>
                <c:pt idx="13">
                  <c:v>5.93</c:v>
                </c:pt>
                <c:pt idx="14">
                  <c:v>3.96</c:v>
                </c:pt>
                <c:pt idx="15">
                  <c:v>3.09</c:v>
                </c:pt>
                <c:pt idx="16">
                  <c:v>3.1</c:v>
                </c:pt>
                <c:pt idx="17">
                  <c:v>-3.27</c:v>
                </c:pt>
                <c:pt idx="18">
                  <c:v>-8.56</c:v>
                </c:pt>
                <c:pt idx="19">
                  <c:v>-14.85</c:v>
                </c:pt>
                <c:pt idx="20">
                  <c:v>-16.6</c:v>
                </c:pt>
                <c:pt idx="21">
                  <c:v>-16.02</c:v>
                </c:pt>
                <c:pt idx="22">
                  <c:v>-11.91</c:v>
                </c:pt>
                <c:pt idx="23">
                  <c:v>-9.76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4A-4D39-A60A-F9E206E5BBBF}"/>
            </c:ext>
          </c:extLst>
        </c:ser>
        <c:marker val="1"/>
        <c:axId val="9740715"/>
        <c:axId val="57201970"/>
      </c:lineChart>
      <c:catAx>
        <c:axId val="97407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201970"/>
        <c:crosses val="autoZero"/>
        <c:auto val="1"/>
        <c:lblOffset val="100"/>
        <c:tickLblSkip val="4"/>
        <c:tickMarkSkip val="4"/>
        <c:noMultiLvlLbl val="0"/>
      </c:catAx>
      <c:valAx>
        <c:axId val="57201970"/>
        <c:scaling>
          <c:orientation val="minMax"/>
          <c:max val="9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74071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317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CZ'!$B$18:$BQ$18</c:f>
              <c:strCache>
                <c:ptCount val="6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2.2.7 CZ'!$B$19:$BQ$19</c:f>
              <c:numCache>
                <c:formatCode>0.0</c:formatCode>
                <c:ptCount val="68"/>
                <c:pt idx="0">
                  <c:v>99.51</c:v>
                </c:pt>
                <c:pt idx="1">
                  <c:v>98.72</c:v>
                </c:pt>
                <c:pt idx="2">
                  <c:v>100.59</c:v>
                </c:pt>
                <c:pt idx="3">
                  <c:v>101.19</c:v>
                </c:pt>
                <c:pt idx="4">
                  <c:v>102.39</c:v>
                </c:pt>
                <c:pt idx="5">
                  <c:v>101.95</c:v>
                </c:pt>
                <c:pt idx="6">
                  <c:v>103.73</c:v>
                </c:pt>
                <c:pt idx="7">
                  <c:v>104.5</c:v>
                </c:pt>
                <c:pt idx="8">
                  <c:v>105.99</c:v>
                </c:pt>
                <c:pt idx="9">
                  <c:v>103.84</c:v>
                </c:pt>
                <c:pt idx="10">
                  <c:v>104.24</c:v>
                </c:pt>
                <c:pt idx="11">
                  <c:v>103.1</c:v>
                </c:pt>
                <c:pt idx="12">
                  <c:v>103.86</c:v>
                </c:pt>
                <c:pt idx="13">
                  <c:v>100.87</c:v>
                </c:pt>
                <c:pt idx="14">
                  <c:v>96.5</c:v>
                </c:pt>
                <c:pt idx="15">
                  <c:v>86.04</c:v>
                </c:pt>
                <c:pt idx="16">
                  <c:v>74.97</c:v>
                </c:pt>
                <c:pt idx="17">
                  <c:v>78.38</c:v>
                </c:pt>
                <c:pt idx="18">
                  <c:v>79.42</c:v>
                </c:pt>
                <c:pt idx="19">
                  <c:v>81.9</c:v>
                </c:pt>
                <c:pt idx="20">
                  <c:v>86.59</c:v>
                </c:pt>
                <c:pt idx="21">
                  <c:v>90.74</c:v>
                </c:pt>
                <c:pt idx="22">
                  <c:v>92.47</c:v>
                </c:pt>
                <c:pt idx="23">
                  <c:v>93.34</c:v>
                </c:pt>
                <c:pt idx="24">
                  <c:v>94.14</c:v>
                </c:pt>
                <c:pt idx="25">
                  <c:v>91.34</c:v>
                </c:pt>
                <c:pt idx="26">
                  <c:v>89.34</c:v>
                </c:pt>
                <c:pt idx="27">
                  <c:v>87.32</c:v>
                </c:pt>
                <c:pt idx="28">
                  <c:v>87.68</c:v>
                </c:pt>
                <c:pt idx="29">
                  <c:v>85.48</c:v>
                </c:pt>
                <c:pt idx="30">
                  <c:v>83.25</c:v>
                </c:pt>
                <c:pt idx="31">
                  <c:v>82.96</c:v>
                </c:pt>
                <c:pt idx="32">
                  <c:v>83.79</c:v>
                </c:pt>
                <c:pt idx="33">
                  <c:v>82.99</c:v>
                </c:pt>
                <c:pt idx="34">
                  <c:v>85.28</c:v>
                </c:pt>
                <c:pt idx="35">
                  <c:v>90.17</c:v>
                </c:pt>
                <c:pt idx="36">
                  <c:v>91.64</c:v>
                </c:pt>
                <c:pt idx="37">
                  <c:v>92.96</c:v>
                </c:pt>
                <c:pt idx="38">
                  <c:v>93.4</c:v>
                </c:pt>
                <c:pt idx="39">
                  <c:v>95.26</c:v>
                </c:pt>
                <c:pt idx="40">
                  <c:v>95.66</c:v>
                </c:pt>
                <c:pt idx="41">
                  <c:v>95.84</c:v>
                </c:pt>
                <c:pt idx="42">
                  <c:v>95.91</c:v>
                </c:pt>
                <c:pt idx="43">
                  <c:v>95.91</c:v>
                </c:pt>
                <c:pt idx="44">
                  <c:v>97.41</c:v>
                </c:pt>
                <c:pt idx="45">
                  <c:v>95.6</c:v>
                </c:pt>
                <c:pt idx="46">
                  <c:v>96.44</c:v>
                </c:pt>
                <c:pt idx="47">
                  <c:v>98.64</c:v>
                </c:pt>
                <c:pt idx="48">
                  <c:v>97.92</c:v>
                </c:pt>
                <c:pt idx="49">
                  <c:v>97.2</c:v>
                </c:pt>
                <c:pt idx="50">
                  <c:v>98.48</c:v>
                </c:pt>
                <c:pt idx="51">
                  <c:v>99.28</c:v>
                </c:pt>
                <c:pt idx="52">
                  <c:v>99.72</c:v>
                </c:pt>
                <c:pt idx="53">
                  <c:v>99.78</c:v>
                </c:pt>
                <c:pt idx="54">
                  <c:v>99.16</c:v>
                </c:pt>
                <c:pt idx="55">
                  <c:v>99.2</c:v>
                </c:pt>
                <c:pt idx="56">
                  <c:v>97.74</c:v>
                </c:pt>
                <c:pt idx="57">
                  <c:v>96.01</c:v>
                </c:pt>
                <c:pt idx="58">
                  <c:v>95.11</c:v>
                </c:pt>
                <c:pt idx="59">
                  <c:v>93.56</c:v>
                </c:pt>
                <c:pt idx="60">
                  <c:v>91.56</c:v>
                </c:pt>
                <c:pt idx="61">
                  <c:v>71.68</c:v>
                </c:pt>
                <c:pt idx="62">
                  <c:v>83.52</c:v>
                </c:pt>
                <c:pt idx="63">
                  <c:v>80.89</c:v>
                </c:pt>
                <c:pt idx="64">
                  <c:v>82.71</c:v>
                </c:pt>
                <c:pt idx="65">
                  <c:v>93.49</c:v>
                </c:pt>
                <c:pt idx="66">
                  <c:v>92.27</c:v>
                </c:pt>
                <c:pt idx="67">
                  <c:v>89.6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25-43F8-8BCC-6668183F96C6}"/>
            </c:ext>
          </c:extLst>
        </c:ser>
        <c:marker val="1"/>
        <c:axId val="46272802"/>
        <c:axId val="37642644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CZ'!$B$18:$BQ$18</c:f>
              <c:strCache>
                <c:ptCount val="6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2.2.7 CZ'!$B$20:$BQ$20</c:f>
              <c:numCache>
                <c:formatCode>0.0</c:formatCode>
                <c:ptCount val="68"/>
                <c:pt idx="0">
                  <c:v>5.96</c:v>
                </c:pt>
                <c:pt idx="1">
                  <c:v>6.59</c:v>
                </c:pt>
                <c:pt idx="2">
                  <c:v>7.17</c:v>
                </c:pt>
                <c:pt idx="3">
                  <c:v>7.7</c:v>
                </c:pt>
                <c:pt idx="4">
                  <c:v>7.49</c:v>
                </c:pt>
                <c:pt idx="5">
                  <c:v>8.22</c:v>
                </c:pt>
                <c:pt idx="6">
                  <c:v>7.61</c:v>
                </c:pt>
                <c:pt idx="7">
                  <c:v>6.68</c:v>
                </c:pt>
                <c:pt idx="8">
                  <c:v>6.35</c:v>
                </c:pt>
                <c:pt idx="9">
                  <c:v>4.99</c:v>
                </c:pt>
                <c:pt idx="10">
                  <c:v>4.64</c:v>
                </c:pt>
                <c:pt idx="11">
                  <c:v>5.15</c:v>
                </c:pt>
                <c:pt idx="12">
                  <c:v>5.07</c:v>
                </c:pt>
                <c:pt idx="13">
                  <c:v>4.46</c:v>
                </c:pt>
                <c:pt idx="14">
                  <c:v>3.29</c:v>
                </c:pt>
                <c:pt idx="15">
                  <c:v>0.79</c:v>
                </c:pt>
                <c:pt idx="16">
                  <c:v>-5.07</c:v>
                </c:pt>
                <c:pt idx="17">
                  <c:v>-5.74</c:v>
                </c:pt>
                <c:pt idx="18">
                  <c:v>-5.42</c:v>
                </c:pt>
                <c:pt idx="19">
                  <c:v>-4.22</c:v>
                </c:pt>
                <c:pt idx="20">
                  <c:v>1.32</c:v>
                </c:pt>
                <c:pt idx="21">
                  <c:v>2.87</c:v>
                </c:pt>
                <c:pt idx="22">
                  <c:v>3.53</c:v>
                </c:pt>
                <c:pt idx="23">
                  <c:v>3.57</c:v>
                </c:pt>
                <c:pt idx="24">
                  <c:v>2.97</c:v>
                </c:pt>
                <c:pt idx="25">
                  <c:v>2.14</c:v>
                </c:pt>
                <c:pt idx="26">
                  <c:v>1.27</c:v>
                </c:pt>
                <c:pt idx="27">
                  <c:v>0.68</c:v>
                </c:pt>
                <c:pt idx="28">
                  <c:v>0.15</c:v>
                </c:pt>
                <c:pt idx="29">
                  <c:v>-0.75</c:v>
                </c:pt>
                <c:pt idx="30">
                  <c:v>-1.13</c:v>
                </c:pt>
                <c:pt idx="31">
                  <c:v>-1.26</c:v>
                </c:pt>
                <c:pt idx="32">
                  <c:v>-0.95</c:v>
                </c:pt>
                <c:pt idx="33">
                  <c:v>-0.2</c:v>
                </c:pt>
                <c:pt idx="34">
                  <c:v>0.18</c:v>
                </c:pt>
                <c:pt idx="35">
                  <c:v>0.93</c:v>
                </c:pt>
                <c:pt idx="36">
                  <c:v>1.86</c:v>
                </c:pt>
                <c:pt idx="37">
                  <c:v>2.51</c:v>
                </c:pt>
                <c:pt idx="38">
                  <c:v>3.15</c:v>
                </c:pt>
                <c:pt idx="39">
                  <c:v>3.9</c:v>
                </c:pt>
                <c:pt idx="40">
                  <c:v>4.59</c:v>
                </c:pt>
                <c:pt idx="41">
                  <c:v>5.02</c:v>
                </c:pt>
                <c:pt idx="42">
                  <c:v>5.37</c:v>
                </c:pt>
                <c:pt idx="43">
                  <c:v>4.66</c:v>
                </c:pt>
                <c:pt idx="44">
                  <c:v>3.24</c:v>
                </c:pt>
                <c:pt idx="45">
                  <c:v>2.18</c:v>
                </c:pt>
                <c:pt idx="46">
                  <c:v>1.84</c:v>
                </c:pt>
                <c:pt idx="47">
                  <c:v>2.31</c:v>
                </c:pt>
                <c:pt idx="48">
                  <c:v>3.58</c:v>
                </c:pt>
                <c:pt idx="49">
                  <c:v>6.31</c:v>
                </c:pt>
                <c:pt idx="50">
                  <c:v>6.08</c:v>
                </c:pt>
                <c:pt idx="51">
                  <c:v>5.73</c:v>
                </c:pt>
                <c:pt idx="52">
                  <c:v>4.9</c:v>
                </c:pt>
                <c:pt idx="53">
                  <c:v>2.77</c:v>
                </c:pt>
                <c:pt idx="54">
                  <c:v>2.97</c:v>
                </c:pt>
                <c:pt idx="55">
                  <c:v>2.87</c:v>
                </c:pt>
                <c:pt idx="56">
                  <c:v>3.01</c:v>
                </c:pt>
                <c:pt idx="57">
                  <c:v>3.04</c:v>
                </c:pt>
                <c:pt idx="58">
                  <c:v>2.81</c:v>
                </c:pt>
                <c:pt idx="59">
                  <c:v>2.84</c:v>
                </c:pt>
                <c:pt idx="60">
                  <c:v>-1.06</c:v>
                </c:pt>
                <c:pt idx="61">
                  <c:v>-11.13</c:v>
                </c:pt>
                <c:pt idx="62">
                  <c:v>-5.24</c:v>
                </c:pt>
                <c:pt idx="63">
                  <c:v>-4.98</c:v>
                </c:pt>
                <c:pt idx="64">
                  <c:v>-2.42</c:v>
                </c:pt>
                <c:pt idx="65">
                  <c:v>8.84</c:v>
                </c:pt>
                <c:pt idx="66">
                  <c:v>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25-43F8-8BCC-6668183F96C6}"/>
            </c:ext>
          </c:extLst>
        </c:ser>
        <c:marker val="1"/>
        <c:axId val="51676315"/>
        <c:axId val="30659711"/>
      </c:lineChart>
      <c:catAx>
        <c:axId val="462728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642644"/>
        <c:crossesAt val="90"/>
        <c:auto val="1"/>
        <c:lblOffset val="100"/>
        <c:tickLblSkip val="8"/>
        <c:tickMarkSkip val="8"/>
        <c:noMultiLvlLbl val="0"/>
      </c:catAx>
      <c:valAx>
        <c:axId val="37642644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272802"/>
        <c:crosses val="autoZero"/>
        <c:crossBetween val="midCat"/>
      </c:valAx>
      <c:catAx>
        <c:axId val="51676315"/>
        <c:scaling>
          <c:orientation val="minMax"/>
        </c:scaling>
        <c:delete val="1"/>
        <c:axPos val="b"/>
        <c:majorTickMark val="out"/>
        <c:minorTickMark val="none"/>
        <c:tickLblPos val="nextTo"/>
        <c:crossAx val="30659711"/>
        <c:crosses val="autoZero"/>
        <c:auto val="1"/>
        <c:lblOffset val="100"/>
        <c:noMultiLvlLbl val="0"/>
      </c:catAx>
      <c:valAx>
        <c:axId val="30659711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676315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317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CZ'!$B$18:$GX$18</c:f>
              <c:strCache>
                <c:ptCount val="205"/>
                <c:pt idx="0">
                  <c:v>1/05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1/12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1/13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1/14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1/15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1/16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1/17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1/18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1/19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1/20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1/22</c:v>
                </c:pt>
              </c:strCache>
            </c:strRef>
          </c:cat>
          <c:val>
            <c:numRef>
              <c:f>'G 2.2.8 CZ'!$B$19:$GX$19</c:f>
              <c:numCache>
                <c:formatCode>0.0</c:formatCode>
                <c:ptCount val="205"/>
                <c:pt idx="0">
                  <c:v>99.77</c:v>
                </c:pt>
                <c:pt idx="1">
                  <c:v>100.19</c:v>
                </c:pt>
                <c:pt idx="2">
                  <c:v>100.69</c:v>
                </c:pt>
                <c:pt idx="3">
                  <c:v>100.5</c:v>
                </c:pt>
                <c:pt idx="4">
                  <c:v>99.82</c:v>
                </c:pt>
                <c:pt idx="5">
                  <c:v>99.3</c:v>
                </c:pt>
                <c:pt idx="6">
                  <c:v>99.19</c:v>
                </c:pt>
                <c:pt idx="7">
                  <c:v>99.27</c:v>
                </c:pt>
                <c:pt idx="8">
                  <c:v>99.33</c:v>
                </c:pt>
                <c:pt idx="9">
                  <c:v>99.59</c:v>
                </c:pt>
                <c:pt idx="10">
                  <c:v>100.42</c:v>
                </c:pt>
                <c:pt idx="11">
                  <c:v>101.44</c:v>
                </c:pt>
                <c:pt idx="12">
                  <c:v>101.88</c:v>
                </c:pt>
                <c:pt idx="13">
                  <c:v>102.08</c:v>
                </c:pt>
                <c:pt idx="14">
                  <c:v>102.13</c:v>
                </c:pt>
                <c:pt idx="15">
                  <c:v>102.06</c:v>
                </c:pt>
                <c:pt idx="16">
                  <c:v>102.53</c:v>
                </c:pt>
                <c:pt idx="17">
                  <c:v>103.33</c:v>
                </c:pt>
                <c:pt idx="18">
                  <c:v>104.07</c:v>
                </c:pt>
                <c:pt idx="19">
                  <c:v>104.44</c:v>
                </c:pt>
                <c:pt idx="20">
                  <c:v>104.57</c:v>
                </c:pt>
                <c:pt idx="21">
                  <c:v>104.6</c:v>
                </c:pt>
                <c:pt idx="22">
                  <c:v>104.23</c:v>
                </c:pt>
                <c:pt idx="23">
                  <c:v>103.68</c:v>
                </c:pt>
                <c:pt idx="24">
                  <c:v>103.88</c:v>
                </c:pt>
                <c:pt idx="25">
                  <c:v>104.48</c:v>
                </c:pt>
                <c:pt idx="26">
                  <c:v>105.35</c:v>
                </c:pt>
                <c:pt idx="27">
                  <c:v>105.81</c:v>
                </c:pt>
                <c:pt idx="28">
                  <c:v>106.69</c:v>
                </c:pt>
                <c:pt idx="29">
                  <c:v>107.37</c:v>
                </c:pt>
                <c:pt idx="30">
                  <c:v>107.27</c:v>
                </c:pt>
                <c:pt idx="31">
                  <c:v>107.06</c:v>
                </c:pt>
                <c:pt idx="32">
                  <c:v>106.79</c:v>
                </c:pt>
                <c:pt idx="33">
                  <c:v>106.09</c:v>
                </c:pt>
                <c:pt idx="34">
                  <c:v>106.03</c:v>
                </c:pt>
                <c:pt idx="35">
                  <c:v>106.71</c:v>
                </c:pt>
                <c:pt idx="36">
                  <c:v>106.84</c:v>
                </c:pt>
                <c:pt idx="37">
                  <c:v>107.39</c:v>
                </c:pt>
                <c:pt idx="38">
                  <c:v>108.08</c:v>
                </c:pt>
                <c:pt idx="39">
                  <c:v>108.61</c:v>
                </c:pt>
                <c:pt idx="40">
                  <c:v>108.39</c:v>
                </c:pt>
                <c:pt idx="41">
                  <c:v>107.35</c:v>
                </c:pt>
                <c:pt idx="42">
                  <c:v>106.12</c:v>
                </c:pt>
                <c:pt idx="43">
                  <c:v>104.94</c:v>
                </c:pt>
                <c:pt idx="44">
                  <c:v>103.61</c:v>
                </c:pt>
                <c:pt idx="45">
                  <c:v>102.47</c:v>
                </c:pt>
                <c:pt idx="46">
                  <c:v>101.98</c:v>
                </c:pt>
                <c:pt idx="47">
                  <c:v>101.58</c:v>
                </c:pt>
                <c:pt idx="48">
                  <c:v>100.07</c:v>
                </c:pt>
                <c:pt idx="49">
                  <c:v>96.59</c:v>
                </c:pt>
                <c:pt idx="50">
                  <c:v>91.14</c:v>
                </c:pt>
                <c:pt idx="51">
                  <c:v>85.76</c:v>
                </c:pt>
                <c:pt idx="52">
                  <c:v>82.51</c:v>
                </c:pt>
                <c:pt idx="53">
                  <c:v>81.69</c:v>
                </c:pt>
                <c:pt idx="54">
                  <c:v>82.87</c:v>
                </c:pt>
                <c:pt idx="55">
                  <c:v>84.16</c:v>
                </c:pt>
                <c:pt idx="56">
                  <c:v>85.1</c:v>
                </c:pt>
                <c:pt idx="57">
                  <c:v>85.96</c:v>
                </c:pt>
                <c:pt idx="58">
                  <c:v>86.5</c:v>
                </c:pt>
                <c:pt idx="59">
                  <c:v>86.63</c:v>
                </c:pt>
                <c:pt idx="60">
                  <c:v>86.94</c:v>
                </c:pt>
                <c:pt idx="61">
                  <c:v>88.18</c:v>
                </c:pt>
                <c:pt idx="62">
                  <c:v>89.94</c:v>
                </c:pt>
                <c:pt idx="63">
                  <c:v>91.88</c:v>
                </c:pt>
                <c:pt idx="64">
                  <c:v>93.26</c:v>
                </c:pt>
                <c:pt idx="65">
                  <c:v>94.02</c:v>
                </c:pt>
                <c:pt idx="66">
                  <c:v>94.53</c:v>
                </c:pt>
                <c:pt idx="67">
                  <c:v>94.62</c:v>
                </c:pt>
                <c:pt idx="68">
                  <c:v>94.58</c:v>
                </c:pt>
                <c:pt idx="69">
                  <c:v>94.71</c:v>
                </c:pt>
                <c:pt idx="70">
                  <c:v>94.82</c:v>
                </c:pt>
                <c:pt idx="71">
                  <c:v>94.75</c:v>
                </c:pt>
                <c:pt idx="72">
                  <c:v>94.71</c:v>
                </c:pt>
                <c:pt idx="73">
                  <c:v>95.26</c:v>
                </c:pt>
                <c:pt idx="74">
                  <c:v>96.29</c:v>
                </c:pt>
                <c:pt idx="75">
                  <c:v>97.06</c:v>
                </c:pt>
                <c:pt idx="76">
                  <c:v>97.21</c:v>
                </c:pt>
                <c:pt idx="77">
                  <c:v>97.07</c:v>
                </c:pt>
                <c:pt idx="78">
                  <c:v>97.24</c:v>
                </c:pt>
                <c:pt idx="79">
                  <c:v>97.38</c:v>
                </c:pt>
                <c:pt idx="80">
                  <c:v>97.33</c:v>
                </c:pt>
                <c:pt idx="81">
                  <c:v>96.96</c:v>
                </c:pt>
                <c:pt idx="82">
                  <c:v>96.77</c:v>
                </c:pt>
                <c:pt idx="83">
                  <c:v>96.32</c:v>
                </c:pt>
                <c:pt idx="84">
                  <c:v>95.79</c:v>
                </c:pt>
                <c:pt idx="85">
                  <c:v>94.97</c:v>
                </c:pt>
                <c:pt idx="86">
                  <c:v>94.16</c:v>
                </c:pt>
                <c:pt idx="87">
                  <c:v>94.15</c:v>
                </c:pt>
                <c:pt idx="88">
                  <c:v>94.59</c:v>
                </c:pt>
                <c:pt idx="89">
                  <c:v>95.15</c:v>
                </c:pt>
                <c:pt idx="90">
                  <c:v>94.65</c:v>
                </c:pt>
                <c:pt idx="91">
                  <c:v>93.84</c:v>
                </c:pt>
                <c:pt idx="92">
                  <c:v>93.04</c:v>
                </c:pt>
                <c:pt idx="93">
                  <c:v>92.36</c:v>
                </c:pt>
                <c:pt idx="94">
                  <c:v>91.64</c:v>
                </c:pt>
                <c:pt idx="95">
                  <c:v>91.5</c:v>
                </c:pt>
                <c:pt idx="96">
                  <c:v>91.17</c:v>
                </c:pt>
                <c:pt idx="97">
                  <c:v>90.37</c:v>
                </c:pt>
                <c:pt idx="98">
                  <c:v>89.47</c:v>
                </c:pt>
                <c:pt idx="99">
                  <c:v>88.68</c:v>
                </c:pt>
                <c:pt idx="100">
                  <c:v>88.18</c:v>
                </c:pt>
                <c:pt idx="101">
                  <c:v>87.99</c:v>
                </c:pt>
                <c:pt idx="102">
                  <c:v>87.94</c:v>
                </c:pt>
                <c:pt idx="103">
                  <c:v>88.74</c:v>
                </c:pt>
                <c:pt idx="104">
                  <c:v>89.63</c:v>
                </c:pt>
                <c:pt idx="105">
                  <c:v>90.48</c:v>
                </c:pt>
                <c:pt idx="106">
                  <c:v>91.15</c:v>
                </c:pt>
                <c:pt idx="107">
                  <c:v>91.97</c:v>
                </c:pt>
                <c:pt idx="108">
                  <c:v>92.63</c:v>
                </c:pt>
                <c:pt idx="109">
                  <c:v>93.25</c:v>
                </c:pt>
                <c:pt idx="110">
                  <c:v>93.45</c:v>
                </c:pt>
                <c:pt idx="111">
                  <c:v>93.6</c:v>
                </c:pt>
                <c:pt idx="112">
                  <c:v>93.88</c:v>
                </c:pt>
                <c:pt idx="113">
                  <c:v>94.31</c:v>
                </c:pt>
                <c:pt idx="114">
                  <c:v>94.75</c:v>
                </c:pt>
                <c:pt idx="115">
                  <c:v>94.83</c:v>
                </c:pt>
                <c:pt idx="116">
                  <c:v>94.92</c:v>
                </c:pt>
                <c:pt idx="117">
                  <c:v>95.16</c:v>
                </c:pt>
                <c:pt idx="118">
                  <c:v>95.34</c:v>
                </c:pt>
                <c:pt idx="119">
                  <c:v>95.49</c:v>
                </c:pt>
                <c:pt idx="120">
                  <c:v>95.79</c:v>
                </c:pt>
                <c:pt idx="121">
                  <c:v>96.23</c:v>
                </c:pt>
                <c:pt idx="122">
                  <c:v>96.75</c:v>
                </c:pt>
                <c:pt idx="123">
                  <c:v>96.95</c:v>
                </c:pt>
                <c:pt idx="124">
                  <c:v>96.76</c:v>
                </c:pt>
                <c:pt idx="125">
                  <c:v>96.63</c:v>
                </c:pt>
                <c:pt idx="126">
                  <c:v>96.8</c:v>
                </c:pt>
                <c:pt idx="127">
                  <c:v>97.24</c:v>
                </c:pt>
                <c:pt idx="128">
                  <c:v>97.75</c:v>
                </c:pt>
                <c:pt idx="129">
                  <c:v>98.63</c:v>
                </c:pt>
                <c:pt idx="130">
                  <c:v>99.35</c:v>
                </c:pt>
                <c:pt idx="131">
                  <c:v>99.84</c:v>
                </c:pt>
                <c:pt idx="132">
                  <c:v>99.74</c:v>
                </c:pt>
                <c:pt idx="133">
                  <c:v>99.52</c:v>
                </c:pt>
                <c:pt idx="134">
                  <c:v>99.47</c:v>
                </c:pt>
                <c:pt idx="135">
                  <c:v>99.6</c:v>
                </c:pt>
                <c:pt idx="136">
                  <c:v>99.61</c:v>
                </c:pt>
                <c:pt idx="137">
                  <c:v>99.73</c:v>
                </c:pt>
                <c:pt idx="138">
                  <c:v>99.97</c:v>
                </c:pt>
                <c:pt idx="139">
                  <c:v>99.85</c:v>
                </c:pt>
                <c:pt idx="140">
                  <c:v>99.6</c:v>
                </c:pt>
                <c:pt idx="141">
                  <c:v>99.24</c:v>
                </c:pt>
                <c:pt idx="142">
                  <c:v>99.16</c:v>
                </c:pt>
                <c:pt idx="143">
                  <c:v>99.44</c:v>
                </c:pt>
                <c:pt idx="144">
                  <c:v>100.1</c:v>
                </c:pt>
                <c:pt idx="145">
                  <c:v>100.58</c:v>
                </c:pt>
                <c:pt idx="146">
                  <c:v>100.77</c:v>
                </c:pt>
                <c:pt idx="147">
                  <c:v>100.87</c:v>
                </c:pt>
                <c:pt idx="148">
                  <c:v>101.02</c:v>
                </c:pt>
                <c:pt idx="149">
                  <c:v>101.12</c:v>
                </c:pt>
                <c:pt idx="150">
                  <c:v>101</c:v>
                </c:pt>
                <c:pt idx="151">
                  <c:v>100.68</c:v>
                </c:pt>
                <c:pt idx="152">
                  <c:v>100.46</c:v>
                </c:pt>
                <c:pt idx="153">
                  <c:v>100.68</c:v>
                </c:pt>
                <c:pt idx="154">
                  <c:v>100.93</c:v>
                </c:pt>
                <c:pt idx="155">
                  <c:v>101.02</c:v>
                </c:pt>
                <c:pt idx="156">
                  <c:v>101.22</c:v>
                </c:pt>
                <c:pt idx="157">
                  <c:v>101.17</c:v>
                </c:pt>
                <c:pt idx="158">
                  <c:v>101.21</c:v>
                </c:pt>
                <c:pt idx="159">
                  <c:v>101.8</c:v>
                </c:pt>
                <c:pt idx="160">
                  <c:v>102.4</c:v>
                </c:pt>
                <c:pt idx="161">
                  <c:v>102.66</c:v>
                </c:pt>
                <c:pt idx="162">
                  <c:v>102.7</c:v>
                </c:pt>
                <c:pt idx="163">
                  <c:v>102.4</c:v>
                </c:pt>
                <c:pt idx="164">
                  <c:v>102.1</c:v>
                </c:pt>
                <c:pt idx="165">
                  <c:v>101.81</c:v>
                </c:pt>
                <c:pt idx="166">
                  <c:v>101.63</c:v>
                </c:pt>
                <c:pt idx="167">
                  <c:v>101.26</c:v>
                </c:pt>
                <c:pt idx="168">
                  <c:v>100.43</c:v>
                </c:pt>
                <c:pt idx="169">
                  <c:v>99.56</c:v>
                </c:pt>
                <c:pt idx="170">
                  <c:v>98.61</c:v>
                </c:pt>
                <c:pt idx="171">
                  <c:v>98.24</c:v>
                </c:pt>
                <c:pt idx="172">
                  <c:v>98.13</c:v>
                </c:pt>
                <c:pt idx="173">
                  <c:v>98.32</c:v>
                </c:pt>
                <c:pt idx="174">
                  <c:v>98.47</c:v>
                </c:pt>
                <c:pt idx="175">
                  <c:v>98.5</c:v>
                </c:pt>
                <c:pt idx="176">
                  <c:v>98.25</c:v>
                </c:pt>
                <c:pt idx="177">
                  <c:v>97.71</c:v>
                </c:pt>
                <c:pt idx="178">
                  <c:v>96.9</c:v>
                </c:pt>
                <c:pt idx="179">
                  <c:v>96.05</c:v>
                </c:pt>
                <c:pt idx="180">
                  <c:v>95.5</c:v>
                </c:pt>
                <c:pt idx="181">
                  <c:v>95.55</c:v>
                </c:pt>
                <c:pt idx="182">
                  <c:v>95.58</c:v>
                </c:pt>
                <c:pt idx="183">
                  <c:v>95.37</c:v>
                </c:pt>
                <c:pt idx="184">
                  <c:v>94.57</c:v>
                </c:pt>
                <c:pt idx="185">
                  <c:v>91.99</c:v>
                </c:pt>
                <c:pt idx="186">
                  <c:v>87.85</c:v>
                </c:pt>
                <c:pt idx="187">
                  <c:v>84.5</c:v>
                </c:pt>
                <c:pt idx="188">
                  <c:v>83.71</c:v>
                </c:pt>
                <c:pt idx="189">
                  <c:v>85.1</c:v>
                </c:pt>
                <c:pt idx="190">
                  <c:v>86.82</c:v>
                </c:pt>
                <c:pt idx="191">
                  <c:v>88.17</c:v>
                </c:pt>
                <c:pt idx="192">
                  <c:v>89.1</c:v>
                </c:pt>
                <c:pt idx="193">
                  <c:v>89.55</c:v>
                </c:pt>
                <c:pt idx="194">
                  <c:v>90.36</c:v>
                </c:pt>
                <c:pt idx="195">
                  <c:v>90.71</c:v>
                </c:pt>
                <c:pt idx="196">
                  <c:v>91.48</c:v>
                </c:pt>
                <c:pt idx="197">
                  <c:v>92.68</c:v>
                </c:pt>
                <c:pt idx="198">
                  <c:v>94.52</c:v>
                </c:pt>
                <c:pt idx="199">
                  <c:v>96.69</c:v>
                </c:pt>
                <c:pt idx="200">
                  <c:v>98.27</c:v>
                </c:pt>
                <c:pt idx="201">
                  <c:v>98.91</c:v>
                </c:pt>
                <c:pt idx="202">
                  <c:v>98.59</c:v>
                </c:pt>
                <c:pt idx="203">
                  <c:v>97.4</c:v>
                </c:pt>
                <c:pt idx="204">
                  <c:v>96.13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7-4F31-86EC-7103317E15CE}"/>
            </c:ext>
          </c:extLst>
        </c:ser>
        <c:marker val="1"/>
        <c:axId val="34902016"/>
        <c:axId val="14422169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CZ'!$B$18:$GX$18</c:f>
              <c:strCache>
                <c:ptCount val="205"/>
                <c:pt idx="0">
                  <c:v>1/05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1/12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1/13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1/14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1/15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1/16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1/17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1/18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1/19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1/20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1/22</c:v>
                </c:pt>
              </c:strCache>
            </c:strRef>
          </c:cat>
          <c:val>
            <c:numRef>
              <c:f>'G 2.2.8 CZ'!$B$20:$GX$20</c:f>
              <c:numCache>
                <c:formatCode>0.0</c:formatCode>
                <c:ptCount val="205"/>
                <c:pt idx="0">
                  <c:v>-0.95</c:v>
                </c:pt>
                <c:pt idx="1">
                  <c:v>-0.8</c:v>
                </c:pt>
                <c:pt idx="2">
                  <c:v>-0.69</c:v>
                </c:pt>
                <c:pt idx="3">
                  <c:v>-0.71</c:v>
                </c:pt>
                <c:pt idx="4">
                  <c:v>-0.58</c:v>
                </c:pt>
                <c:pt idx="5">
                  <c:v>-0.39</c:v>
                </c:pt>
                <c:pt idx="6">
                  <c:v>-0.11</c:v>
                </c:pt>
                <c:pt idx="7">
                  <c:v>0.14</c:v>
                </c:pt>
                <c:pt idx="8">
                  <c:v>0.4</c:v>
                </c:pt>
                <c:pt idx="9">
                  <c:v>0.75</c:v>
                </c:pt>
                <c:pt idx="10">
                  <c:v>0.98</c:v>
                </c:pt>
                <c:pt idx="11">
                  <c:v>1.15</c:v>
                </c:pt>
                <c:pt idx="12">
                  <c:v>1.1</c:v>
                </c:pt>
                <c:pt idx="13">
                  <c:v>1.31</c:v>
                </c:pt>
                <c:pt idx="14">
                  <c:v>1.61</c:v>
                </c:pt>
                <c:pt idx="15">
                  <c:v>2.2</c:v>
                </c:pt>
                <c:pt idx="16">
                  <c:v>2.5</c:v>
                </c:pt>
                <c:pt idx="17">
                  <c:v>2.73</c:v>
                </c:pt>
                <c:pt idx="18">
                  <c:v>2.82</c:v>
                </c:pt>
                <c:pt idx="19">
                  <c:v>2.96</c:v>
                </c:pt>
                <c:pt idx="20">
                  <c:v>3.07</c:v>
                </c:pt>
                <c:pt idx="21">
                  <c:v>3.15</c:v>
                </c:pt>
                <c:pt idx="22">
                  <c:v>3.24</c:v>
                </c:pt>
                <c:pt idx="23">
                  <c:v>3.32</c:v>
                </c:pt>
                <c:pt idx="24">
                  <c:v>3.43</c:v>
                </c:pt>
                <c:pt idx="25">
                  <c:v>3.48</c:v>
                </c:pt>
                <c:pt idx="26">
                  <c:v>3.51</c:v>
                </c:pt>
                <c:pt idx="27">
                  <c:v>3.45</c:v>
                </c:pt>
                <c:pt idx="28">
                  <c:v>3.49</c:v>
                </c:pt>
                <c:pt idx="29">
                  <c:v>3.55</c:v>
                </c:pt>
                <c:pt idx="30">
                  <c:v>3.58</c:v>
                </c:pt>
                <c:pt idx="31">
                  <c:v>3.73</c:v>
                </c:pt>
                <c:pt idx="32">
                  <c:v>3.95</c:v>
                </c:pt>
                <c:pt idx="33">
                  <c:v>4.42</c:v>
                </c:pt>
                <c:pt idx="34">
                  <c:v>4.63</c:v>
                </c:pt>
                <c:pt idx="35">
                  <c:v>4.78</c:v>
                </c:pt>
                <c:pt idx="36">
                  <c:v>4.86</c:v>
                </c:pt>
                <c:pt idx="37">
                  <c:v>4.86</c:v>
                </c:pt>
                <c:pt idx="38">
                  <c:v>4.8</c:v>
                </c:pt>
                <c:pt idx="39">
                  <c:v>4.61</c:v>
                </c:pt>
                <c:pt idx="40">
                  <c:v>4.45</c:v>
                </c:pt>
                <c:pt idx="41">
                  <c:v>4.25</c:v>
                </c:pt>
                <c:pt idx="42">
                  <c:v>4.08</c:v>
                </c:pt>
                <c:pt idx="43">
                  <c:v>3.78</c:v>
                </c:pt>
                <c:pt idx="44">
                  <c:v>3.41</c:v>
                </c:pt>
                <c:pt idx="45">
                  <c:v>3.48</c:v>
                </c:pt>
                <c:pt idx="46">
                  <c:v>2.59</c:v>
                </c:pt>
                <c:pt idx="47">
                  <c:v>1.26</c:v>
                </c:pt>
                <c:pt idx="48">
                  <c:v>-1.81</c:v>
                </c:pt>
                <c:pt idx="49">
                  <c:v>-3.08</c:v>
                </c:pt>
                <c:pt idx="50">
                  <c:v>-3.84</c:v>
                </c:pt>
                <c:pt idx="51">
                  <c:v>-3.51</c:v>
                </c:pt>
                <c:pt idx="52">
                  <c:v>-3.68</c:v>
                </c:pt>
                <c:pt idx="53">
                  <c:v>-3.76</c:v>
                </c:pt>
                <c:pt idx="54">
                  <c:v>-3.71</c:v>
                </c:pt>
                <c:pt idx="55">
                  <c:v>-3.68</c:v>
                </c:pt>
                <c:pt idx="56">
                  <c:v>-3.61</c:v>
                </c:pt>
                <c:pt idx="57">
                  <c:v>-3.5</c:v>
                </c:pt>
                <c:pt idx="58">
                  <c:v>-3.36</c:v>
                </c:pt>
                <c:pt idx="59">
                  <c:v>-3.19</c:v>
                </c:pt>
                <c:pt idx="60">
                  <c:v>-3.02</c:v>
                </c:pt>
                <c:pt idx="61">
                  <c:v>-2.77</c:v>
                </c:pt>
                <c:pt idx="62">
                  <c:v>-2.47</c:v>
                </c:pt>
                <c:pt idx="63">
                  <c:v>-2.01</c:v>
                </c:pt>
                <c:pt idx="64">
                  <c:v>-1.69</c:v>
                </c:pt>
                <c:pt idx="65">
                  <c:v>-1.41</c:v>
                </c:pt>
                <c:pt idx="66">
                  <c:v>-1.15</c:v>
                </c:pt>
                <c:pt idx="67">
                  <c:v>-0.95</c:v>
                </c:pt>
                <c:pt idx="68">
                  <c:v>-0.79</c:v>
                </c:pt>
                <c:pt idx="69">
                  <c:v>-0.69</c:v>
                </c:pt>
                <c:pt idx="70">
                  <c:v>-0.61</c:v>
                </c:pt>
                <c:pt idx="71">
                  <c:v>-0.57</c:v>
                </c:pt>
                <c:pt idx="72">
                  <c:v>-0.64</c:v>
                </c:pt>
                <c:pt idx="73">
                  <c:v>-0.61</c:v>
                </c:pt>
                <c:pt idx="74">
                  <c:v>-0.56</c:v>
                </c:pt>
                <c:pt idx="75">
                  <c:v>-0.41</c:v>
                </c:pt>
                <c:pt idx="76">
                  <c:v>-0.37</c:v>
                </c:pt>
                <c:pt idx="77">
                  <c:v>-0.35</c:v>
                </c:pt>
                <c:pt idx="78">
                  <c:v>-0.38</c:v>
                </c:pt>
                <c:pt idx="79">
                  <c:v>-0.41</c:v>
                </c:pt>
                <c:pt idx="80">
                  <c:v>-0.47</c:v>
                </c:pt>
                <c:pt idx="81">
                  <c:v>-0.52</c:v>
                </c:pt>
                <c:pt idx="82">
                  <c:v>-0.63</c:v>
                </c:pt>
                <c:pt idx="83">
                  <c:v>-0.77</c:v>
                </c:pt>
                <c:pt idx="84">
                  <c:v>-0.95</c:v>
                </c:pt>
                <c:pt idx="85">
                  <c:v>-1.16</c:v>
                </c:pt>
                <c:pt idx="86">
                  <c:v>-1.41</c:v>
                </c:pt>
                <c:pt idx="87">
                  <c:v>-1.76</c:v>
                </c:pt>
                <c:pt idx="88">
                  <c:v>-2.01</c:v>
                </c:pt>
                <c:pt idx="89">
                  <c:v>-2.23</c:v>
                </c:pt>
                <c:pt idx="90">
                  <c:v>-2.4</c:v>
                </c:pt>
                <c:pt idx="91">
                  <c:v>-2.59</c:v>
                </c:pt>
                <c:pt idx="92">
                  <c:v>-2.76</c:v>
                </c:pt>
                <c:pt idx="93">
                  <c:v>-2.92</c:v>
                </c:pt>
                <c:pt idx="94">
                  <c:v>-3.07</c:v>
                </c:pt>
                <c:pt idx="95">
                  <c:v>-3.19</c:v>
                </c:pt>
                <c:pt idx="96">
                  <c:v>-3.31</c:v>
                </c:pt>
                <c:pt idx="97">
                  <c:v>-3.39</c:v>
                </c:pt>
                <c:pt idx="98">
                  <c:v>-3.45</c:v>
                </c:pt>
                <c:pt idx="99">
                  <c:v>-3.41</c:v>
                </c:pt>
                <c:pt idx="100">
                  <c:v>-3.45</c:v>
                </c:pt>
                <c:pt idx="101">
                  <c:v>-3.5</c:v>
                </c:pt>
                <c:pt idx="102">
                  <c:v>-3.66</c:v>
                </c:pt>
                <c:pt idx="103">
                  <c:v>-3.68</c:v>
                </c:pt>
                <c:pt idx="104">
                  <c:v>-3.64</c:v>
                </c:pt>
                <c:pt idx="105">
                  <c:v>-3.5</c:v>
                </c:pt>
                <c:pt idx="106">
                  <c:v>-3.39</c:v>
                </c:pt>
                <c:pt idx="107">
                  <c:v>-3.25</c:v>
                </c:pt>
                <c:pt idx="108">
                  <c:v>-3.04</c:v>
                </c:pt>
                <c:pt idx="109">
                  <c:v>-2.89</c:v>
                </c:pt>
                <c:pt idx="110">
                  <c:v>-2.75</c:v>
                </c:pt>
                <c:pt idx="111">
                  <c:v>-2.59</c:v>
                </c:pt>
                <c:pt idx="112">
                  <c:v>-2.48</c:v>
                </c:pt>
                <c:pt idx="113">
                  <c:v>-2.39</c:v>
                </c:pt>
                <c:pt idx="114">
                  <c:v>-2.44</c:v>
                </c:pt>
                <c:pt idx="115">
                  <c:v>-2.32</c:v>
                </c:pt>
                <c:pt idx="116">
                  <c:v>-2.13</c:v>
                </c:pt>
                <c:pt idx="117">
                  <c:v>-1.84</c:v>
                </c:pt>
                <c:pt idx="118">
                  <c:v>-1.57</c:v>
                </c:pt>
                <c:pt idx="119">
                  <c:v>-1.3</c:v>
                </c:pt>
                <c:pt idx="120">
                  <c:v>-0.93</c:v>
                </c:pt>
                <c:pt idx="121">
                  <c:v>-0.66</c:v>
                </c:pt>
                <c:pt idx="122">
                  <c:v>-0.43</c:v>
                </c:pt>
                <c:pt idx="123">
                  <c:v>-0.23</c:v>
                </c:pt>
                <c:pt idx="124">
                  <c:v>-0.05</c:v>
                </c:pt>
                <c:pt idx="125">
                  <c:v>0.11</c:v>
                </c:pt>
                <c:pt idx="126">
                  <c:v>0.29</c:v>
                </c:pt>
                <c:pt idx="127">
                  <c:v>0.37</c:v>
                </c:pt>
                <c:pt idx="128">
                  <c:v>0.4</c:v>
                </c:pt>
                <c:pt idx="129">
                  <c:v>0.36</c:v>
                </c:pt>
                <c:pt idx="130">
                  <c:v>0.3</c:v>
                </c:pt>
                <c:pt idx="131">
                  <c:v>0.2</c:v>
                </c:pt>
                <c:pt idx="132">
                  <c:v>0.02</c:v>
                </c:pt>
                <c:pt idx="133">
                  <c:v>-0.14</c:v>
                </c:pt>
                <c:pt idx="134">
                  <c:v>-0.3</c:v>
                </c:pt>
                <c:pt idx="135">
                  <c:v>-0.57</c:v>
                </c:pt>
                <c:pt idx="136">
                  <c:v>-0.68</c:v>
                </c:pt>
                <c:pt idx="137">
                  <c:v>-0.74</c:v>
                </c:pt>
                <c:pt idx="138">
                  <c:v>-0.73</c:v>
                </c:pt>
                <c:pt idx="139">
                  <c:v>-0.68</c:v>
                </c:pt>
                <c:pt idx="140">
                  <c:v>-0.58</c:v>
                </c:pt>
                <c:pt idx="141">
                  <c:v>-0.43</c:v>
                </c:pt>
                <c:pt idx="142">
                  <c:v>-0.24</c:v>
                </c:pt>
                <c:pt idx="143">
                  <c:v>0.01</c:v>
                </c:pt>
                <c:pt idx="144">
                  <c:v>0.17</c:v>
                </c:pt>
                <c:pt idx="145">
                  <c:v>0.61</c:v>
                </c:pt>
                <c:pt idx="146">
                  <c:v>1.19</c:v>
                </c:pt>
                <c:pt idx="147">
                  <c:v>2.46</c:v>
                </c:pt>
                <c:pt idx="148">
                  <c:v>2.93</c:v>
                </c:pt>
                <c:pt idx="149">
                  <c:v>3.14</c:v>
                </c:pt>
                <c:pt idx="150">
                  <c:v>2.71</c:v>
                </c:pt>
                <c:pt idx="151">
                  <c:v>2.68</c:v>
                </c:pt>
                <c:pt idx="152">
                  <c:v>2.68</c:v>
                </c:pt>
                <c:pt idx="153">
                  <c:v>2.72</c:v>
                </c:pt>
                <c:pt idx="154">
                  <c:v>2.75</c:v>
                </c:pt>
                <c:pt idx="155">
                  <c:v>2.78</c:v>
                </c:pt>
                <c:pt idx="156">
                  <c:v>2.85</c:v>
                </c:pt>
                <c:pt idx="157">
                  <c:v>2.89</c:v>
                </c:pt>
                <c:pt idx="158">
                  <c:v>2.93</c:v>
                </c:pt>
                <c:pt idx="159">
                  <c:v>2.97</c:v>
                </c:pt>
                <c:pt idx="160">
                  <c:v>3</c:v>
                </c:pt>
                <c:pt idx="161">
                  <c:v>3.03</c:v>
                </c:pt>
                <c:pt idx="162">
                  <c:v>3.04</c:v>
                </c:pt>
                <c:pt idx="163">
                  <c:v>3.06</c:v>
                </c:pt>
                <c:pt idx="164">
                  <c:v>3.08</c:v>
                </c:pt>
                <c:pt idx="165">
                  <c:v>3.07</c:v>
                </c:pt>
                <c:pt idx="166">
                  <c:v>3.12</c:v>
                </c:pt>
                <c:pt idx="167">
                  <c:v>3.21</c:v>
                </c:pt>
                <c:pt idx="168">
                  <c:v>3.38</c:v>
                </c:pt>
                <c:pt idx="169">
                  <c:v>3.5</c:v>
                </c:pt>
                <c:pt idx="170">
                  <c:v>3.64</c:v>
                </c:pt>
                <c:pt idx="171">
                  <c:v>3.82</c:v>
                </c:pt>
                <c:pt idx="172">
                  <c:v>3.92</c:v>
                </c:pt>
                <c:pt idx="173">
                  <c:v>3.99</c:v>
                </c:pt>
                <c:pt idx="174">
                  <c:v>3.96</c:v>
                </c:pt>
                <c:pt idx="175">
                  <c:v>4.03</c:v>
                </c:pt>
                <c:pt idx="176">
                  <c:v>4.12</c:v>
                </c:pt>
                <c:pt idx="177">
                  <c:v>4.79</c:v>
                </c:pt>
                <c:pt idx="178">
                  <c:v>4.5</c:v>
                </c:pt>
                <c:pt idx="179">
                  <c:v>3.81</c:v>
                </c:pt>
                <c:pt idx="180">
                  <c:v>3.15</c:v>
                </c:pt>
                <c:pt idx="181">
                  <c:v>1.33</c:v>
                </c:pt>
                <c:pt idx="182">
                  <c:v>-1.2</c:v>
                </c:pt>
                <c:pt idx="183">
                  <c:v>-7.81</c:v>
                </c:pt>
                <c:pt idx="184">
                  <c:v>-9.27</c:v>
                </c:pt>
                <c:pt idx="185">
                  <c:v>-8.93</c:v>
                </c:pt>
                <c:pt idx="186">
                  <c:v>-3.55</c:v>
                </c:pt>
                <c:pt idx="187">
                  <c:v>-2.05</c:v>
                </c:pt>
                <c:pt idx="188">
                  <c:v>-1.17</c:v>
                </c:pt>
                <c:pt idx="189">
                  <c:v>-1.56</c:v>
                </c:pt>
                <c:pt idx="190">
                  <c:v>-1.47</c:v>
                </c:pt>
                <c:pt idx="191">
                  <c:v>-1.52</c:v>
                </c:pt>
                <c:pt idx="192">
                  <c:v>-2.12</c:v>
                </c:pt>
                <c:pt idx="193">
                  <c:v>-2.19</c:v>
                </c:pt>
                <c:pt idx="194">
                  <c:v>-2.13</c:v>
                </c:pt>
                <c:pt idx="195">
                  <c:v>-1.81</c:v>
                </c:pt>
                <c:pt idx="196">
                  <c:v>-1.58</c:v>
                </c:pt>
                <c:pt idx="197">
                  <c:v>-1.32</c:v>
                </c:pt>
                <c:pt idx="198">
                  <c:v>-0.77</c:v>
                </c:pt>
                <c:pt idx="199">
                  <c:v>-0.63</c:v>
                </c:pt>
                <c:pt idx="200">
                  <c:v>-0.64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67-4F31-86EC-7103317E15CE}"/>
            </c:ext>
          </c:extLst>
        </c:ser>
        <c:marker val="1"/>
        <c:axId val="50855609"/>
        <c:axId val="13046794"/>
      </c:lineChart>
      <c:catAx>
        <c:axId val="349020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422169"/>
        <c:crossesAt val="100"/>
        <c:auto val="1"/>
        <c:lblOffset val="100"/>
        <c:tickLblSkip val="24"/>
        <c:tickMarkSkip val="24"/>
        <c:noMultiLvlLbl val="0"/>
      </c:catAx>
      <c:valAx>
        <c:axId val="14422169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902016"/>
        <c:crosses val="autoZero"/>
        <c:crossBetween val="midCat"/>
        <c:majorUnit val="5"/>
        <c:minorUnit val="1"/>
      </c:valAx>
      <c:catAx>
        <c:axId val="50855609"/>
        <c:scaling>
          <c:orientation val="minMax"/>
        </c:scaling>
        <c:delete val="1"/>
        <c:axPos val="b"/>
        <c:majorTickMark val="out"/>
        <c:minorTickMark val="none"/>
        <c:tickLblPos val="nextTo"/>
        <c:crossAx val="13046794"/>
        <c:crossesAt val="1"/>
        <c:auto val="1"/>
        <c:lblOffset val="100"/>
        <c:noMultiLvlLbl val="0"/>
      </c:catAx>
      <c:valAx>
        <c:axId val="13046794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855609"/>
        <c:crosses val="max"/>
        <c:crossBetween val="between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75"/>
          <c:y val="0.739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CZ'!$B$20:$X$20</c:f>
              <c:numCache>
                <c:formatCode>0.0</c:formatCode>
                <c:ptCount val="23"/>
                <c:pt idx="0">
                  <c:v>0.37</c:v>
                </c:pt>
                <c:pt idx="1">
                  <c:v>-0.24</c:v>
                </c:pt>
                <c:pt idx="2">
                  <c:v>0.38</c:v>
                </c:pt>
                <c:pt idx="3">
                  <c:v>0.58</c:v>
                </c:pt>
                <c:pt idx="4">
                  <c:v>0.67</c:v>
                </c:pt>
                <c:pt idx="5">
                  <c:v>1.22</c:v>
                </c:pt>
                <c:pt idx="6">
                  <c:v>0.35</c:v>
                </c:pt>
                <c:pt idx="7">
                  <c:v>-0.16</c:v>
                </c:pt>
                <c:pt idx="8">
                  <c:v>-0.03</c:v>
                </c:pt>
                <c:pt idx="9">
                  <c:v>-0.05</c:v>
                </c:pt>
                <c:pt idx="10">
                  <c:v>0.33</c:v>
                </c:pt>
                <c:pt idx="11">
                  <c:v>-0.03</c:v>
                </c:pt>
                <c:pt idx="12">
                  <c:v>0.31</c:v>
                </c:pt>
                <c:pt idx="13">
                  <c:v>0.21</c:v>
                </c:pt>
                <c:pt idx="14">
                  <c:v>0.05</c:v>
                </c:pt>
                <c:pt idx="15">
                  <c:v>-0.07</c:v>
                </c:pt>
                <c:pt idx="16">
                  <c:v>-1.38</c:v>
                </c:pt>
                <c:pt idx="17">
                  <c:v>-4.04</c:v>
                </c:pt>
                <c:pt idx="18">
                  <c:v>3.91</c:v>
                </c:pt>
                <c:pt idx="19">
                  <c:v>0.58</c:v>
                </c:pt>
                <c:pt idx="20">
                  <c:v>0.07</c:v>
                </c:pt>
                <c:pt idx="21">
                  <c:v>0.09</c:v>
                </c:pt>
                <c:pt idx="22">
                  <c:v>-0.69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59-4DA9-9806-C0FEE09783E5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CZ'!$B$21:$X$21</c:f>
              <c:numCache>
                <c:formatCode>0.0</c:formatCode>
                <c:ptCount val="23"/>
                <c:pt idx="0">
                  <c:v>-0.14</c:v>
                </c:pt>
                <c:pt idx="1">
                  <c:v>0.45</c:v>
                </c:pt>
                <c:pt idx="2">
                  <c:v>0.26</c:v>
                </c:pt>
                <c:pt idx="3">
                  <c:v>0.5</c:v>
                </c:pt>
                <c:pt idx="4">
                  <c:v>0.69</c:v>
                </c:pt>
                <c:pt idx="5">
                  <c:v>1.25</c:v>
                </c:pt>
                <c:pt idx="6">
                  <c:v>0.2</c:v>
                </c:pt>
                <c:pt idx="7">
                  <c:v>0.75</c:v>
                </c:pt>
                <c:pt idx="8">
                  <c:v>0.55</c:v>
                </c:pt>
                <c:pt idx="9">
                  <c:v>0.81</c:v>
                </c:pt>
                <c:pt idx="10">
                  <c:v>0.34</c:v>
                </c:pt>
                <c:pt idx="11">
                  <c:v>0.6</c:v>
                </c:pt>
                <c:pt idx="12">
                  <c:v>0.46</c:v>
                </c:pt>
                <c:pt idx="13">
                  <c:v>0.43</c:v>
                </c:pt>
                <c:pt idx="14">
                  <c:v>0.42</c:v>
                </c:pt>
                <c:pt idx="15">
                  <c:v>0.64</c:v>
                </c:pt>
                <c:pt idx="16">
                  <c:v>-1.18</c:v>
                </c:pt>
                <c:pt idx="17">
                  <c:v>-4.14</c:v>
                </c:pt>
                <c:pt idx="18">
                  <c:v>2.44</c:v>
                </c:pt>
                <c:pt idx="19">
                  <c:v>0.31</c:v>
                </c:pt>
                <c:pt idx="20">
                  <c:v>-0.53</c:v>
                </c:pt>
                <c:pt idx="21">
                  <c:v>0.8</c:v>
                </c:pt>
                <c:pt idx="22">
                  <c:v>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59-4DA9-9806-C0FEE09783E5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CZ'!$B$22:$X$22</c:f>
              <c:numCache>
                <c:formatCode>0.0</c:formatCode>
                <c:ptCount val="23"/>
                <c:pt idx="0">
                  <c:v>-0.08</c:v>
                </c:pt>
                <c:pt idx="1">
                  <c:v>-0.08</c:v>
                </c:pt>
                <c:pt idx="2">
                  <c:v>0.02</c:v>
                </c:pt>
                <c:pt idx="3">
                  <c:v>-0.02</c:v>
                </c:pt>
                <c:pt idx="4">
                  <c:v>-0.02</c:v>
                </c:pt>
                <c:pt idx="5">
                  <c:v>0.13</c:v>
                </c:pt>
                <c:pt idx="6">
                  <c:v>-0.03</c:v>
                </c:pt>
                <c:pt idx="7">
                  <c:v>0.07</c:v>
                </c:pt>
                <c:pt idx="8">
                  <c:v>0.03</c:v>
                </c:pt>
                <c:pt idx="9">
                  <c:v>-0.07</c:v>
                </c:pt>
                <c:pt idx="10">
                  <c:v>-0.04</c:v>
                </c:pt>
                <c:pt idx="11">
                  <c:v>-0.02</c:v>
                </c:pt>
                <c:pt idx="12">
                  <c:v>-0.06</c:v>
                </c:pt>
                <c:pt idx="13">
                  <c:v>0.05</c:v>
                </c:pt>
                <c:pt idx="14">
                  <c:v>-0.05</c:v>
                </c:pt>
                <c:pt idx="15">
                  <c:v>0</c:v>
                </c:pt>
                <c:pt idx="16">
                  <c:v>-0.18</c:v>
                </c:pt>
                <c:pt idx="17">
                  <c:v>-0.32</c:v>
                </c:pt>
                <c:pt idx="18">
                  <c:v>0</c:v>
                </c:pt>
                <c:pt idx="19">
                  <c:v>-0.07</c:v>
                </c:pt>
                <c:pt idx="20">
                  <c:v>0.06</c:v>
                </c:pt>
                <c:pt idx="21">
                  <c:v>0.08</c:v>
                </c:pt>
                <c:pt idx="2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59-4DA9-9806-C0FEE09783E5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CZ'!$B$23:$X$23</c:f>
              <c:numCache>
                <c:formatCode>0.0</c:formatCode>
                <c:ptCount val="23"/>
                <c:pt idx="0">
                  <c:v>-0.02</c:v>
                </c:pt>
                <c:pt idx="1">
                  <c:v>0.14</c:v>
                </c:pt>
                <c:pt idx="2">
                  <c:v>0.12</c:v>
                </c:pt>
                <c:pt idx="3">
                  <c:v>-0.14</c:v>
                </c:pt>
                <c:pt idx="4">
                  <c:v>0.23</c:v>
                </c:pt>
                <c:pt idx="5">
                  <c:v>0.24</c:v>
                </c:pt>
                <c:pt idx="6">
                  <c:v>0.07</c:v>
                </c:pt>
                <c:pt idx="7">
                  <c:v>0.17</c:v>
                </c:pt>
                <c:pt idx="8">
                  <c:v>-0.09</c:v>
                </c:pt>
                <c:pt idx="9">
                  <c:v>0.04</c:v>
                </c:pt>
                <c:pt idx="10">
                  <c:v>-0.05</c:v>
                </c:pt>
                <c:pt idx="11">
                  <c:v>0.1</c:v>
                </c:pt>
                <c:pt idx="12">
                  <c:v>0.18</c:v>
                </c:pt>
                <c:pt idx="13">
                  <c:v>0.07</c:v>
                </c:pt>
                <c:pt idx="14">
                  <c:v>0.09</c:v>
                </c:pt>
                <c:pt idx="15">
                  <c:v>0</c:v>
                </c:pt>
                <c:pt idx="16">
                  <c:v>-0.66</c:v>
                </c:pt>
                <c:pt idx="17">
                  <c:v>-0.38</c:v>
                </c:pt>
                <c:pt idx="18">
                  <c:v>0.28</c:v>
                </c:pt>
                <c:pt idx="19">
                  <c:v>-0.07</c:v>
                </c:pt>
                <c:pt idx="20">
                  <c:v>-0.05</c:v>
                </c:pt>
                <c:pt idx="21">
                  <c:v>0.4</c:v>
                </c:pt>
                <c:pt idx="2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59-4DA9-9806-C0FEE09783E5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CZ'!$B$24:$X$24</c:f>
              <c:numCache>
                <c:formatCode>0.0</c:formatCode>
                <c:ptCount val="23"/>
                <c:pt idx="0">
                  <c:v>0.04</c:v>
                </c:pt>
                <c:pt idx="1">
                  <c:v>0.06</c:v>
                </c:pt>
                <c:pt idx="2">
                  <c:v>0.03</c:v>
                </c:pt>
                <c:pt idx="3">
                  <c:v>-0.06</c:v>
                </c:pt>
                <c:pt idx="4">
                  <c:v>-0.04</c:v>
                </c:pt>
                <c:pt idx="5">
                  <c:v>-0.02</c:v>
                </c:pt>
                <c:pt idx="6">
                  <c:v>-0.03</c:v>
                </c:pt>
                <c:pt idx="7">
                  <c:v>0.04</c:v>
                </c:pt>
                <c:pt idx="8">
                  <c:v>0.04</c:v>
                </c:pt>
                <c:pt idx="9">
                  <c:v>0.02</c:v>
                </c:pt>
                <c:pt idx="10">
                  <c:v>0.03</c:v>
                </c:pt>
                <c:pt idx="11">
                  <c:v>0.04</c:v>
                </c:pt>
                <c:pt idx="12">
                  <c:v>-0.01</c:v>
                </c:pt>
                <c:pt idx="13">
                  <c:v>0.02</c:v>
                </c:pt>
                <c:pt idx="14">
                  <c:v>0.04</c:v>
                </c:pt>
                <c:pt idx="15">
                  <c:v>0.05</c:v>
                </c:pt>
                <c:pt idx="16">
                  <c:v>0.01</c:v>
                </c:pt>
                <c:pt idx="17">
                  <c:v>0</c:v>
                </c:pt>
                <c:pt idx="18">
                  <c:v>0.07</c:v>
                </c:pt>
                <c:pt idx="19">
                  <c:v>0.05</c:v>
                </c:pt>
                <c:pt idx="20">
                  <c:v>0.03</c:v>
                </c:pt>
                <c:pt idx="21">
                  <c:v>-0.07</c:v>
                </c:pt>
                <c:pt idx="22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59-4DA9-9806-C0FEE09783E5}"/>
            </c:ext>
          </c:extLst>
        </c:ser>
        <c:overlap val="100"/>
        <c:gapWidth val="50"/>
        <c:axId val="64846765"/>
        <c:axId val="51273851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CZ'!$B$19:$X$19</c:f>
              <c:numCache>
                <c:formatCode>0.0</c:formatCode>
                <c:ptCount val="23"/>
                <c:pt idx="0">
                  <c:v>0.16</c:v>
                </c:pt>
                <c:pt idx="1">
                  <c:v>0.34</c:v>
                </c:pt>
                <c:pt idx="2">
                  <c:v>0.8</c:v>
                </c:pt>
                <c:pt idx="3">
                  <c:v>0.85</c:v>
                </c:pt>
                <c:pt idx="4">
                  <c:v>1.54</c:v>
                </c:pt>
                <c:pt idx="5">
                  <c:v>2.82</c:v>
                </c:pt>
                <c:pt idx="6">
                  <c:v>0.56</c:v>
                </c:pt>
                <c:pt idx="7">
                  <c:v>0.87</c:v>
                </c:pt>
                <c:pt idx="8">
                  <c:v>0.49</c:v>
                </c:pt>
                <c:pt idx="9">
                  <c:v>0.73</c:v>
                </c:pt>
                <c:pt idx="10">
                  <c:v>0.61</c:v>
                </c:pt>
                <c:pt idx="11">
                  <c:v>0.7</c:v>
                </c:pt>
                <c:pt idx="12">
                  <c:v>0.89</c:v>
                </c:pt>
                <c:pt idx="13">
                  <c:v>0.79</c:v>
                </c:pt>
                <c:pt idx="14">
                  <c:v>0.55</c:v>
                </c:pt>
                <c:pt idx="15">
                  <c:v>0.63</c:v>
                </c:pt>
                <c:pt idx="16">
                  <c:v>-3.39</c:v>
                </c:pt>
                <c:pt idx="17">
                  <c:v>-8.89</c:v>
                </c:pt>
                <c:pt idx="18">
                  <c:v>6.71</c:v>
                </c:pt>
                <c:pt idx="19">
                  <c:v>0.81</c:v>
                </c:pt>
                <c:pt idx="20">
                  <c:v>-0.42</c:v>
                </c:pt>
                <c:pt idx="21">
                  <c:v>1.31</c:v>
                </c:pt>
                <c:pt idx="22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59-4DA9-9806-C0FEE09783E5}"/>
            </c:ext>
          </c:extLst>
        </c:ser>
        <c:marker val="1"/>
        <c:axId val="64846765"/>
        <c:axId val="51273851"/>
      </c:lineChart>
      <c:catAx>
        <c:axId val="648467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273851"/>
        <c:crosses val="autoZero"/>
        <c:auto val="1"/>
        <c:lblOffset val="100"/>
        <c:tickLblSkip val="4"/>
        <c:tickMarkSkip val="4"/>
        <c:noMultiLvlLbl val="0"/>
      </c:catAx>
      <c:valAx>
        <c:axId val="51273851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84676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53375"/>
          <c:w val="0.398"/>
          <c:h val="0.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2.44</c:v>
                </c:pt>
                <c:pt idx="1">
                  <c:v>2.18</c:v>
                </c:pt>
                <c:pt idx="2">
                  <c:v>2.22</c:v>
                </c:pt>
                <c:pt idx="3">
                  <c:v>2.21</c:v>
                </c:pt>
                <c:pt idx="4">
                  <c:v>2.79</c:v>
                </c:pt>
                <c:pt idx="5">
                  <c:v>2.36</c:v>
                </c:pt>
                <c:pt idx="6">
                  <c:v>2.26</c:v>
                </c:pt>
                <c:pt idx="7">
                  <c:v>2.14</c:v>
                </c:pt>
                <c:pt idx="8">
                  <c:v>1.7</c:v>
                </c:pt>
                <c:pt idx="9">
                  <c:v>1.86</c:v>
                </c:pt>
                <c:pt idx="10">
                  <c:v>1.98</c:v>
                </c:pt>
                <c:pt idx="11">
                  <c:v>1.52</c:v>
                </c:pt>
                <c:pt idx="12">
                  <c:v>-0.21</c:v>
                </c:pt>
                <c:pt idx="13">
                  <c:v>-4.25</c:v>
                </c:pt>
                <c:pt idx="14">
                  <c:v>-2.28</c:v>
                </c:pt>
                <c:pt idx="15">
                  <c:v>-3.11</c:v>
                </c:pt>
                <c:pt idx="16">
                  <c:v>-2.8</c:v>
                </c:pt>
                <c:pt idx="17">
                  <c:v>4.48</c:v>
                </c:pt>
                <c:pt idx="18">
                  <c:v>3.28</c:v>
                </c:pt>
                <c:pt idx="19">
                  <c:v>5.35</c:v>
                </c:pt>
                <c:pt idx="20">
                  <c:v>4.68</c:v>
                </c:pt>
                <c:pt idx="21">
                  <c:v>1.34</c:v>
                </c:pt>
                <c:pt idx="22">
                  <c:v>-0.57</c:v>
                </c:pt>
                <c:pt idx="23">
                  <c:v>-0.61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24-49D1-9F5D-E38E2DCF61F5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-0.47</c:v>
                </c:pt>
                <c:pt idx="1">
                  <c:v>1.22</c:v>
                </c:pt>
                <c:pt idx="2">
                  <c:v>2.48</c:v>
                </c:pt>
                <c:pt idx="3">
                  <c:v>3.31</c:v>
                </c:pt>
                <c:pt idx="4">
                  <c:v>3.13</c:v>
                </c:pt>
                <c:pt idx="5">
                  <c:v>1.84</c:v>
                </c:pt>
                <c:pt idx="6">
                  <c:v>2.45</c:v>
                </c:pt>
                <c:pt idx="7">
                  <c:v>0.81</c:v>
                </c:pt>
                <c:pt idx="8">
                  <c:v>2.05</c:v>
                </c:pt>
                <c:pt idx="9">
                  <c:v>-0.02</c:v>
                </c:pt>
                <c:pt idx="10">
                  <c:v>0.19</c:v>
                </c:pt>
                <c:pt idx="11">
                  <c:v>2.71</c:v>
                </c:pt>
                <c:pt idx="12">
                  <c:v>-0.14</c:v>
                </c:pt>
                <c:pt idx="13">
                  <c:v>-1.14</c:v>
                </c:pt>
                <c:pt idx="14">
                  <c:v>-4.44</c:v>
                </c:pt>
                <c:pt idx="15">
                  <c:v>-5.34</c:v>
                </c:pt>
                <c:pt idx="16">
                  <c:v>0.77</c:v>
                </c:pt>
                <c:pt idx="17">
                  <c:v>4.12</c:v>
                </c:pt>
                <c:pt idx="18">
                  <c:v>6.91</c:v>
                </c:pt>
                <c:pt idx="19">
                  <c:v>1.61</c:v>
                </c:pt>
                <c:pt idx="20">
                  <c:v>-0.36</c:v>
                </c:pt>
                <c:pt idx="21">
                  <c:v>0.45</c:v>
                </c:pt>
                <c:pt idx="22">
                  <c:v>0.26</c:v>
                </c:pt>
                <c:pt idx="23">
                  <c:v>5.06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24-49D1-9F5D-E38E2DCF61F5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2.54</c:v>
                </c:pt>
                <c:pt idx="1">
                  <c:v>1.35</c:v>
                </c:pt>
                <c:pt idx="2">
                  <c:v>0.81</c:v>
                </c:pt>
                <c:pt idx="3">
                  <c:v>0.33</c:v>
                </c:pt>
                <c:pt idx="4">
                  <c:v>-1.75</c:v>
                </c:pt>
                <c:pt idx="5">
                  <c:v>-1.08</c:v>
                </c:pt>
                <c:pt idx="6">
                  <c:v>-1.99</c:v>
                </c:pt>
                <c:pt idx="7">
                  <c:v>-0.07</c:v>
                </c:pt>
                <c:pt idx="8">
                  <c:v>-0.67</c:v>
                </c:pt>
                <c:pt idx="9">
                  <c:v>0.89</c:v>
                </c:pt>
                <c:pt idx="10">
                  <c:v>1.63</c:v>
                </c:pt>
                <c:pt idx="11">
                  <c:v>-1.7</c:v>
                </c:pt>
                <c:pt idx="12">
                  <c:v>-0.67</c:v>
                </c:pt>
                <c:pt idx="13">
                  <c:v>-5.4</c:v>
                </c:pt>
                <c:pt idx="14">
                  <c:v>1</c:v>
                </c:pt>
                <c:pt idx="15">
                  <c:v>3.12</c:v>
                </c:pt>
                <c:pt idx="16">
                  <c:v>-0.61</c:v>
                </c:pt>
                <c:pt idx="17">
                  <c:v>0.6</c:v>
                </c:pt>
                <c:pt idx="18">
                  <c:v>-7.19</c:v>
                </c:pt>
                <c:pt idx="19">
                  <c:v>-4.62</c:v>
                </c:pt>
                <c:pt idx="20">
                  <c:v>-0.69</c:v>
                </c:pt>
                <c:pt idx="21">
                  <c:v>1.02</c:v>
                </c:pt>
                <c:pt idx="22">
                  <c:v>2.79</c:v>
                </c:pt>
                <c:pt idx="23">
                  <c:v>-0.92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24-49D1-9F5D-E38E2DCF61F5}"/>
            </c:ext>
          </c:extLst>
        </c:ser>
        <c:overlap val="100"/>
        <c:gapWidth val="50"/>
        <c:axId val="23312709"/>
        <c:axId val="17883923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4.51</c:v>
                </c:pt>
                <c:pt idx="1">
                  <c:v>4.74</c:v>
                </c:pt>
                <c:pt idx="2">
                  <c:v>5.52</c:v>
                </c:pt>
                <c:pt idx="3">
                  <c:v>5.84</c:v>
                </c:pt>
                <c:pt idx="4">
                  <c:v>4.17</c:v>
                </c:pt>
                <c:pt idx="5">
                  <c:v>3.12</c:v>
                </c:pt>
                <c:pt idx="6">
                  <c:v>2.72</c:v>
                </c:pt>
                <c:pt idx="7">
                  <c:v>2.88</c:v>
                </c:pt>
                <c:pt idx="8">
                  <c:v>3.08</c:v>
                </c:pt>
                <c:pt idx="9">
                  <c:v>2.73</c:v>
                </c:pt>
                <c:pt idx="10">
                  <c:v>3.8</c:v>
                </c:pt>
                <c:pt idx="11">
                  <c:v>2.52</c:v>
                </c:pt>
                <c:pt idx="12">
                  <c:v>-1.02</c:v>
                </c:pt>
                <c:pt idx="13">
                  <c:v>-10.79</c:v>
                </c:pt>
                <c:pt idx="14">
                  <c:v>-5.72</c:v>
                </c:pt>
                <c:pt idx="15">
                  <c:v>-5.34</c:v>
                </c:pt>
                <c:pt idx="16">
                  <c:v>-2.64</c:v>
                </c:pt>
                <c:pt idx="17">
                  <c:v>9.2</c:v>
                </c:pt>
                <c:pt idx="18">
                  <c:v>3</c:v>
                </c:pt>
                <c:pt idx="19">
                  <c:v>2.34</c:v>
                </c:pt>
                <c:pt idx="20">
                  <c:v>3.63</c:v>
                </c:pt>
                <c:pt idx="21">
                  <c:v>2.8</c:v>
                </c:pt>
                <c:pt idx="22">
                  <c:v>2.48</c:v>
                </c:pt>
                <c:pt idx="23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24-49D1-9F5D-E38E2DCF61F5}"/>
            </c:ext>
          </c:extLst>
        </c:ser>
        <c:marker val="1"/>
        <c:axId val="23312709"/>
        <c:axId val="17883923"/>
      </c:lineChart>
      <c:catAx>
        <c:axId val="233127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883923"/>
        <c:crosses val="autoZero"/>
        <c:auto val="1"/>
        <c:lblOffset val="100"/>
        <c:tickLblSkip val="4"/>
        <c:tickMarkSkip val="4"/>
        <c:noMultiLvlLbl val="0"/>
      </c:catAx>
      <c:valAx>
        <c:axId val="17883923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31270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285"/>
          <c:w val="0.4265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0.41</c:v>
                </c:pt>
                <c:pt idx="1">
                  <c:v>0.32</c:v>
                </c:pt>
                <c:pt idx="2">
                  <c:v>1.16</c:v>
                </c:pt>
                <c:pt idx="3">
                  <c:v>5.23</c:v>
                </c:pt>
                <c:pt idx="4">
                  <c:v>-0.36</c:v>
                </c:pt>
                <c:pt idx="5">
                  <c:v>3.45</c:v>
                </c:pt>
                <c:pt idx="6">
                  <c:v>1.38</c:v>
                </c:pt>
                <c:pt idx="7">
                  <c:v>2.7</c:v>
                </c:pt>
                <c:pt idx="8">
                  <c:v>0.41</c:v>
                </c:pt>
                <c:pt idx="9">
                  <c:v>0.51</c:v>
                </c:pt>
                <c:pt idx="10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C-4CDE-B895-57F8F0CC46EA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-1.61</c:v>
                </c:pt>
                <c:pt idx="1">
                  <c:v>-0.69</c:v>
                </c:pt>
                <c:pt idx="2">
                  <c:v>0.54</c:v>
                </c:pt>
                <c:pt idx="3">
                  <c:v>-1.3</c:v>
                </c:pt>
                <c:pt idx="4">
                  <c:v>1.3</c:v>
                </c:pt>
                <c:pt idx="5">
                  <c:v>0.14</c:v>
                </c:pt>
                <c:pt idx="6">
                  <c:v>0.47</c:v>
                </c:pt>
                <c:pt idx="7">
                  <c:v>0.08</c:v>
                </c:pt>
                <c:pt idx="8">
                  <c:v>-4.59</c:v>
                </c:pt>
                <c:pt idx="9">
                  <c:v>2.34</c:v>
                </c:pt>
                <c:pt idx="10">
                  <c:v>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0C-4CDE-B895-57F8F0CC46EA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0.96</c:v>
                </c:pt>
                <c:pt idx="1">
                  <c:v>1.03</c:v>
                </c:pt>
                <c:pt idx="2">
                  <c:v>1.17</c:v>
                </c:pt>
                <c:pt idx="3">
                  <c:v>2.18</c:v>
                </c:pt>
                <c:pt idx="4">
                  <c:v>2.43</c:v>
                </c:pt>
                <c:pt idx="5">
                  <c:v>2.43</c:v>
                </c:pt>
                <c:pt idx="6">
                  <c:v>1.97</c:v>
                </c:pt>
                <c:pt idx="7">
                  <c:v>0.74</c:v>
                </c:pt>
                <c:pt idx="8">
                  <c:v>-1.14</c:v>
                </c:pt>
                <c:pt idx="9">
                  <c:v>0.74</c:v>
                </c:pt>
                <c:pt idx="10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0C-4CDE-B895-57F8F0CC46EA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-0.55</c:v>
                </c:pt>
                <c:pt idx="1">
                  <c:v>-0.71</c:v>
                </c:pt>
                <c:pt idx="2">
                  <c:v>-0.61</c:v>
                </c:pt>
                <c:pt idx="3">
                  <c:v>-0.72</c:v>
                </c:pt>
                <c:pt idx="4">
                  <c:v>-0.83</c:v>
                </c:pt>
                <c:pt idx="5">
                  <c:v>-0.85</c:v>
                </c:pt>
                <c:pt idx="6">
                  <c:v>-0.63</c:v>
                </c:pt>
                <c:pt idx="7">
                  <c:v>-0.49</c:v>
                </c:pt>
                <c:pt idx="8">
                  <c:v>-0.49</c:v>
                </c:pt>
                <c:pt idx="9">
                  <c:v>-0.68</c:v>
                </c:pt>
                <c:pt idx="10">
                  <c:v>-0.61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0C-4CDE-B895-57F8F0CC46EA}"/>
            </c:ext>
          </c:extLst>
        </c:ser>
        <c:overlap val="100"/>
        <c:gapWidth val="50"/>
        <c:axId val="20191592"/>
        <c:axId val="44457083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-0.79</c:v>
                </c:pt>
                <c:pt idx="1">
                  <c:v>-0.05</c:v>
                </c:pt>
                <c:pt idx="2">
                  <c:v>2.26</c:v>
                </c:pt>
                <c:pt idx="3">
                  <c:v>5.39</c:v>
                </c:pt>
                <c:pt idx="4">
                  <c:v>2.54</c:v>
                </c:pt>
                <c:pt idx="5">
                  <c:v>5.17</c:v>
                </c:pt>
                <c:pt idx="6">
                  <c:v>3.2</c:v>
                </c:pt>
                <c:pt idx="7">
                  <c:v>3.03</c:v>
                </c:pt>
                <c:pt idx="8">
                  <c:v>-5.8</c:v>
                </c:pt>
                <c:pt idx="9">
                  <c:v>2.92</c:v>
                </c:pt>
                <c:pt idx="10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0C-4CDE-B895-57F8F0CC46EA}"/>
            </c:ext>
          </c:extLst>
        </c:ser>
        <c:marker val="1"/>
        <c:axId val="20191592"/>
        <c:axId val="44457083"/>
      </c:lineChart>
      <c:catAx>
        <c:axId val="201915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4457083"/>
        <c:crosses val="autoZero"/>
        <c:auto val="1"/>
        <c:lblOffset val="100"/>
        <c:tickLblSkip val="2"/>
        <c:noMultiLvlLbl val="0"/>
      </c:catAx>
      <c:valAx>
        <c:axId val="44457083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191592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25"/>
          <c:y val="0.59"/>
          <c:w val="0.44725"/>
          <c:h val="0.29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5.06</c:v>
                </c:pt>
                <c:pt idx="1">
                  <c:v>7.21</c:v>
                </c:pt>
                <c:pt idx="2">
                  <c:v>6.71</c:v>
                </c:pt>
                <c:pt idx="3">
                  <c:v>7.84</c:v>
                </c:pt>
                <c:pt idx="4">
                  <c:v>8.54</c:v>
                </c:pt>
                <c:pt idx="5">
                  <c:v>8.74</c:v>
                </c:pt>
                <c:pt idx="6">
                  <c:v>8.38</c:v>
                </c:pt>
                <c:pt idx="7">
                  <c:v>7.09</c:v>
                </c:pt>
                <c:pt idx="8">
                  <c:v>8.3</c:v>
                </c:pt>
                <c:pt idx="9">
                  <c:v>8.04</c:v>
                </c:pt>
                <c:pt idx="10">
                  <c:v>7.71</c:v>
                </c:pt>
                <c:pt idx="11">
                  <c:v>7.57</c:v>
                </c:pt>
                <c:pt idx="12">
                  <c:v>3.78</c:v>
                </c:pt>
                <c:pt idx="13">
                  <c:v>-0.56</c:v>
                </c:pt>
                <c:pt idx="14">
                  <c:v>3.99</c:v>
                </c:pt>
                <c:pt idx="15">
                  <c:v>5.32</c:v>
                </c:pt>
                <c:pt idx="16">
                  <c:v>3.34</c:v>
                </c:pt>
                <c:pt idx="17">
                  <c:v>11.37</c:v>
                </c:pt>
                <c:pt idx="18">
                  <c:v>5.67</c:v>
                </c:pt>
                <c:pt idx="19">
                  <c:v>3.1</c:v>
                </c:pt>
                <c:pt idx="20">
                  <c:v>5.45</c:v>
                </c:pt>
                <c:pt idx="21">
                  <c:v>2.43</c:v>
                </c:pt>
                <c:pt idx="22">
                  <c:v>5.53</c:v>
                </c:pt>
                <c:pt idx="23">
                  <c:v>6.27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8-41E0-91C3-072A3392A791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2.5</c:v>
                </c:pt>
                <c:pt idx="1">
                  <c:v>4.92</c:v>
                </c:pt>
                <c:pt idx="2">
                  <c:v>4.13</c:v>
                </c:pt>
                <c:pt idx="3">
                  <c:v>5.14</c:v>
                </c:pt>
                <c:pt idx="4">
                  <c:v>6.56</c:v>
                </c:pt>
                <c:pt idx="5">
                  <c:v>6.25</c:v>
                </c:pt>
                <c:pt idx="6">
                  <c:v>5.82</c:v>
                </c:pt>
                <c:pt idx="7">
                  <c:v>4.87</c:v>
                </c:pt>
                <c:pt idx="8">
                  <c:v>5.47</c:v>
                </c:pt>
                <c:pt idx="9">
                  <c:v>5.14</c:v>
                </c:pt>
                <c:pt idx="10">
                  <c:v>4.74</c:v>
                </c:pt>
                <c:pt idx="11">
                  <c:v>4.41</c:v>
                </c:pt>
                <c:pt idx="12">
                  <c:v>0.14</c:v>
                </c:pt>
                <c:pt idx="13">
                  <c:v>-3.59</c:v>
                </c:pt>
                <c:pt idx="14">
                  <c:v>0.65</c:v>
                </c:pt>
                <c:pt idx="15">
                  <c:v>2.69</c:v>
                </c:pt>
                <c:pt idx="16">
                  <c:v>1.15</c:v>
                </c:pt>
                <c:pt idx="17">
                  <c:v>8.27</c:v>
                </c:pt>
                <c:pt idx="18">
                  <c:v>1.52</c:v>
                </c:pt>
                <c:pt idx="19">
                  <c:v>-2.88</c:v>
                </c:pt>
                <c:pt idx="20">
                  <c:v>-3.83</c:v>
                </c:pt>
                <c:pt idx="21">
                  <c:v>-6.41</c:v>
                </c:pt>
                <c:pt idx="22">
                  <c:v>-2.29</c:v>
                </c:pt>
                <c:pt idx="23">
                  <c:v>-0.54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88-41E0-91C3-072A3392A791}"/>
            </c:ext>
          </c:extLst>
        </c:ser>
        <c:marker val="1"/>
        <c:axId val="57404326"/>
        <c:axId val="16599893"/>
      </c:lineChart>
      <c:catAx>
        <c:axId val="574043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599893"/>
        <c:crosses val="autoZero"/>
        <c:auto val="0"/>
        <c:lblOffset val="100"/>
        <c:tickLblSkip val="4"/>
        <c:tickMarkSkip val="4"/>
        <c:noMultiLvlLbl val="0"/>
      </c:catAx>
      <c:valAx>
        <c:axId val="16599893"/>
        <c:scaling>
          <c:orientation val="minMax"/>
          <c:max val="12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40432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CZ'!$B$19:$X$19</c:f>
              <c:numCache>
                <c:formatCode>0.0</c:formatCode>
                <c:ptCount val="23"/>
                <c:pt idx="0">
                  <c:v>0.61</c:v>
                </c:pt>
                <c:pt idx="1">
                  <c:v>0.69</c:v>
                </c:pt>
                <c:pt idx="2">
                  <c:v>0.65</c:v>
                </c:pt>
                <c:pt idx="3">
                  <c:v>0.32</c:v>
                </c:pt>
                <c:pt idx="4">
                  <c:v>0.69</c:v>
                </c:pt>
                <c:pt idx="5">
                  <c:v>0.77</c:v>
                </c:pt>
                <c:pt idx="6">
                  <c:v>1.11</c:v>
                </c:pt>
                <c:pt idx="7">
                  <c:v>1.06</c:v>
                </c:pt>
                <c:pt idx="8">
                  <c:v>0.5</c:v>
                </c:pt>
                <c:pt idx="9">
                  <c:v>0.52</c:v>
                </c:pt>
                <c:pt idx="10">
                  <c:v>0.38</c:v>
                </c:pt>
                <c:pt idx="11">
                  <c:v>0.41</c:v>
                </c:pt>
                <c:pt idx="12">
                  <c:v>0.33</c:v>
                </c:pt>
                <c:pt idx="13">
                  <c:v>0.34</c:v>
                </c:pt>
                <c:pt idx="14">
                  <c:v>0.35</c:v>
                </c:pt>
                <c:pt idx="15">
                  <c:v>0.2</c:v>
                </c:pt>
                <c:pt idx="16">
                  <c:v>0.13</c:v>
                </c:pt>
                <c:pt idx="17">
                  <c:v>-1.09</c:v>
                </c:pt>
                <c:pt idx="18">
                  <c:v>-0.1</c:v>
                </c:pt>
                <c:pt idx="19">
                  <c:v>-0.64</c:v>
                </c:pt>
                <c:pt idx="20">
                  <c:v>-0.68</c:v>
                </c:pt>
                <c:pt idx="21">
                  <c:v>1.35</c:v>
                </c:pt>
                <c:pt idx="2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E-47BA-838F-E9298DA22A42}"/>
            </c:ext>
          </c:extLst>
        </c:ser>
        <c:ser>
          <c:idx val="3"/>
          <c:order val="3"/>
          <c:tx>
            <c:v>Předměty střednědobé spotřeby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CZ'!$B$21:$X$21</c:f>
              <c:numCache>
                <c:formatCode>0.0</c:formatCode>
                <c:ptCount val="23"/>
                <c:pt idx="0">
                  <c:v>0.37</c:v>
                </c:pt>
                <c:pt idx="1">
                  <c:v>0.3</c:v>
                </c:pt>
                <c:pt idx="2">
                  <c:v>0.33</c:v>
                </c:pt>
                <c:pt idx="3">
                  <c:v>0.27</c:v>
                </c:pt>
                <c:pt idx="4">
                  <c:v>0.66</c:v>
                </c:pt>
                <c:pt idx="5">
                  <c:v>0.63</c:v>
                </c:pt>
                <c:pt idx="6">
                  <c:v>0.64</c:v>
                </c:pt>
                <c:pt idx="7">
                  <c:v>0.98</c:v>
                </c:pt>
                <c:pt idx="8">
                  <c:v>0.35</c:v>
                </c:pt>
                <c:pt idx="9">
                  <c:v>0.35</c:v>
                </c:pt>
                <c:pt idx="10">
                  <c:v>0.23</c:v>
                </c:pt>
                <c:pt idx="11">
                  <c:v>0.25</c:v>
                </c:pt>
                <c:pt idx="12">
                  <c:v>0.54</c:v>
                </c:pt>
                <c:pt idx="13">
                  <c:v>0.46</c:v>
                </c:pt>
                <c:pt idx="14">
                  <c:v>0.5</c:v>
                </c:pt>
                <c:pt idx="15">
                  <c:v>0.41</c:v>
                </c:pt>
                <c:pt idx="16">
                  <c:v>-0.61</c:v>
                </c:pt>
                <c:pt idx="17">
                  <c:v>-1.34</c:v>
                </c:pt>
                <c:pt idx="18">
                  <c:v>-0.37</c:v>
                </c:pt>
                <c:pt idx="19">
                  <c:v>-2.11</c:v>
                </c:pt>
                <c:pt idx="20">
                  <c:v>-1.5</c:v>
                </c:pt>
                <c:pt idx="21">
                  <c:v>0.78</c:v>
                </c:pt>
                <c:pt idx="2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DE-47BA-838F-E9298DA22A42}"/>
            </c:ext>
          </c:extLst>
        </c:ser>
        <c:ser>
          <c:idx val="0"/>
          <c:order val="0"/>
          <c:tx>
            <c:v>Předměty krátkodobé spotřeby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CZ'!$B$22:$X$22</c:f>
              <c:numCache>
                <c:formatCode>0.0</c:formatCode>
                <c:ptCount val="23"/>
                <c:pt idx="0">
                  <c:v>1.7</c:v>
                </c:pt>
                <c:pt idx="1">
                  <c:v>1.21</c:v>
                </c:pt>
                <c:pt idx="2">
                  <c:v>0.77</c:v>
                </c:pt>
                <c:pt idx="3">
                  <c:v>0.9</c:v>
                </c:pt>
                <c:pt idx="4">
                  <c:v>0.76</c:v>
                </c:pt>
                <c:pt idx="5">
                  <c:v>0.73</c:v>
                </c:pt>
                <c:pt idx="6">
                  <c:v>0.93</c:v>
                </c:pt>
                <c:pt idx="7">
                  <c:v>1.03</c:v>
                </c:pt>
                <c:pt idx="8">
                  <c:v>1.3</c:v>
                </c:pt>
                <c:pt idx="9">
                  <c:v>1.32</c:v>
                </c:pt>
                <c:pt idx="10">
                  <c:v>1.01</c:v>
                </c:pt>
                <c:pt idx="11">
                  <c:v>0.54</c:v>
                </c:pt>
                <c:pt idx="12">
                  <c:v>-0.17</c:v>
                </c:pt>
                <c:pt idx="13">
                  <c:v>0.36</c:v>
                </c:pt>
                <c:pt idx="14">
                  <c:v>0.55</c:v>
                </c:pt>
                <c:pt idx="15">
                  <c:v>0.38</c:v>
                </c:pt>
                <c:pt idx="16">
                  <c:v>-1.01</c:v>
                </c:pt>
                <c:pt idx="17">
                  <c:v>-1.77</c:v>
                </c:pt>
                <c:pt idx="18">
                  <c:v>-1.16</c:v>
                </c:pt>
                <c:pt idx="19">
                  <c:v>-2.23</c:v>
                </c:pt>
                <c:pt idx="20">
                  <c:v>0.31</c:v>
                </c:pt>
                <c:pt idx="21">
                  <c:v>2.35</c:v>
                </c:pt>
                <c:pt idx="22">
                  <c:v>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DE-47BA-838F-E9298DA22A42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CZ'!$B$23:$X$23</c:f>
              <c:numCache>
                <c:formatCode>0.0</c:formatCode>
                <c:ptCount val="23"/>
                <c:pt idx="0">
                  <c:v>1.68</c:v>
                </c:pt>
                <c:pt idx="1">
                  <c:v>1.38</c:v>
                </c:pt>
                <c:pt idx="2">
                  <c:v>1.8</c:v>
                </c:pt>
                <c:pt idx="3">
                  <c:v>1.44</c:v>
                </c:pt>
                <c:pt idx="4">
                  <c:v>1.59</c:v>
                </c:pt>
                <c:pt idx="5">
                  <c:v>1.51</c:v>
                </c:pt>
                <c:pt idx="6">
                  <c:v>1.1</c:v>
                </c:pt>
                <c:pt idx="7">
                  <c:v>0.73</c:v>
                </c:pt>
                <c:pt idx="8">
                  <c:v>1.48</c:v>
                </c:pt>
                <c:pt idx="9">
                  <c:v>1.31</c:v>
                </c:pt>
                <c:pt idx="10">
                  <c:v>1.02</c:v>
                </c:pt>
                <c:pt idx="11">
                  <c:v>0.97</c:v>
                </c:pt>
                <c:pt idx="12">
                  <c:v>1.61</c:v>
                </c:pt>
                <c:pt idx="13">
                  <c:v>1.45</c:v>
                </c:pt>
                <c:pt idx="14">
                  <c:v>1.38</c:v>
                </c:pt>
                <c:pt idx="15">
                  <c:v>1.5</c:v>
                </c:pt>
                <c:pt idx="16">
                  <c:v>-1.25</c:v>
                </c:pt>
                <c:pt idx="17">
                  <c:v>-8</c:v>
                </c:pt>
                <c:pt idx="18">
                  <c:v>-5.64</c:v>
                </c:pt>
                <c:pt idx="19">
                  <c:v>-7.41</c:v>
                </c:pt>
                <c:pt idx="20">
                  <c:v>-6.77</c:v>
                </c:pt>
                <c:pt idx="21">
                  <c:v>3.99</c:v>
                </c:pt>
                <c:pt idx="22">
                  <c:v>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DE-47BA-838F-E9298DA22A42}"/>
            </c:ext>
          </c:extLst>
        </c:ser>
        <c:overlap val="100"/>
        <c:gapWidth val="50"/>
        <c:axId val="37279103"/>
        <c:axId val="51529947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CZ'!$B$20:$X$20</c:f>
              <c:numCache>
                <c:formatCode>0.0</c:formatCode>
                <c:ptCount val="23"/>
                <c:pt idx="0">
                  <c:v>4.36</c:v>
                </c:pt>
                <c:pt idx="1">
                  <c:v>3.58</c:v>
                </c:pt>
                <c:pt idx="2">
                  <c:v>3.55</c:v>
                </c:pt>
                <c:pt idx="3">
                  <c:v>2.92</c:v>
                </c:pt>
                <c:pt idx="4">
                  <c:v>3.69</c:v>
                </c:pt>
                <c:pt idx="5">
                  <c:v>3.65</c:v>
                </c:pt>
                <c:pt idx="6">
                  <c:v>3.79</c:v>
                </c:pt>
                <c:pt idx="7">
                  <c:v>3.8</c:v>
                </c:pt>
                <c:pt idx="8">
                  <c:v>3.64</c:v>
                </c:pt>
                <c:pt idx="9">
                  <c:v>3.5</c:v>
                </c:pt>
                <c:pt idx="10">
                  <c:v>2.63</c:v>
                </c:pt>
                <c:pt idx="11">
                  <c:v>2.17</c:v>
                </c:pt>
                <c:pt idx="12">
                  <c:v>2.31</c:v>
                </c:pt>
                <c:pt idx="13">
                  <c:v>2.62</c:v>
                </c:pt>
                <c:pt idx="14">
                  <c:v>2.78</c:v>
                </c:pt>
                <c:pt idx="15">
                  <c:v>2.49</c:v>
                </c:pt>
                <c:pt idx="16">
                  <c:v>-2.75</c:v>
                </c:pt>
                <c:pt idx="17">
                  <c:v>-12.2</c:v>
                </c:pt>
                <c:pt idx="18">
                  <c:v>-7.27</c:v>
                </c:pt>
                <c:pt idx="19">
                  <c:v>-12.38</c:v>
                </c:pt>
                <c:pt idx="20">
                  <c:v>-8.63</c:v>
                </c:pt>
                <c:pt idx="21">
                  <c:v>8.47</c:v>
                </c:pt>
                <c:pt idx="22">
                  <c:v>5.47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DE-47BA-838F-E9298DA22A42}"/>
            </c:ext>
          </c:extLst>
        </c:ser>
        <c:marker val="1"/>
        <c:axId val="37279103"/>
        <c:axId val="51529947"/>
      </c:lineChart>
      <c:catAx>
        <c:axId val="372791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529947"/>
        <c:crosses val="autoZero"/>
        <c:auto val="1"/>
        <c:lblOffset val="100"/>
        <c:tickLblSkip val="4"/>
        <c:tickMarkSkip val="4"/>
        <c:noMultiLvlLbl val="0"/>
      </c:catAx>
      <c:valAx>
        <c:axId val="51529947"/>
        <c:scaling>
          <c:orientation val="minMax"/>
          <c:max val="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27910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58175"/>
          <c:w val="0.534"/>
          <c:h val="0.30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1.05</c:v>
                </c:pt>
                <c:pt idx="1">
                  <c:v>1.07</c:v>
                </c:pt>
                <c:pt idx="2">
                  <c:v>4.6</c:v>
                </c:pt>
                <c:pt idx="3">
                  <c:v>5.52</c:v>
                </c:pt>
                <c:pt idx="4">
                  <c:v>5.93</c:v>
                </c:pt>
                <c:pt idx="5">
                  <c:v>9.87</c:v>
                </c:pt>
                <c:pt idx="6">
                  <c:v>11.25</c:v>
                </c:pt>
                <c:pt idx="7">
                  <c:v>8.48</c:v>
                </c:pt>
                <c:pt idx="8">
                  <c:v>1.41</c:v>
                </c:pt>
                <c:pt idx="9">
                  <c:v>7.73</c:v>
                </c:pt>
                <c:pt idx="10">
                  <c:v>5.27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1A-45A7-94E6-3AFC9D8AEDC0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0.81</c:v>
                </c:pt>
                <c:pt idx="1">
                  <c:v>-0.23</c:v>
                </c:pt>
                <c:pt idx="2">
                  <c:v>0.65</c:v>
                </c:pt>
                <c:pt idx="3">
                  <c:v>0.82</c:v>
                </c:pt>
                <c:pt idx="4">
                  <c:v>0.8</c:v>
                </c:pt>
                <c:pt idx="5">
                  <c:v>0.9</c:v>
                </c:pt>
                <c:pt idx="6">
                  <c:v>1.48</c:v>
                </c:pt>
                <c:pt idx="7">
                  <c:v>2.1</c:v>
                </c:pt>
                <c:pt idx="8">
                  <c:v>5.36</c:v>
                </c:pt>
                <c:pt idx="9">
                  <c:v>1.72</c:v>
                </c:pt>
                <c:pt idx="10">
                  <c:v>2.51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1A-45A7-94E6-3AFC9D8AEDC0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0.76</c:v>
                </c:pt>
                <c:pt idx="1">
                  <c:v>0.43</c:v>
                </c:pt>
                <c:pt idx="2">
                  <c:v>0.42</c:v>
                </c:pt>
                <c:pt idx="3">
                  <c:v>-0.06</c:v>
                </c:pt>
                <c:pt idx="4">
                  <c:v>0.12</c:v>
                </c:pt>
                <c:pt idx="5">
                  <c:v>1.16</c:v>
                </c:pt>
                <c:pt idx="6">
                  <c:v>-0.34</c:v>
                </c:pt>
                <c:pt idx="7">
                  <c:v>-0.3</c:v>
                </c:pt>
                <c:pt idx="8">
                  <c:v>0.85</c:v>
                </c:pt>
                <c:pt idx="9">
                  <c:v>0.16</c:v>
                </c:pt>
                <c:pt idx="10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1A-45A7-94E6-3AFC9D8AEDC0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</c:v>
                </c:pt>
                <c:pt idx="1">
                  <c:v>-1.1</c:v>
                </c:pt>
                <c:pt idx="2">
                  <c:v>-1.86</c:v>
                </c:pt>
                <c:pt idx="3">
                  <c:v>-2.14</c:v>
                </c:pt>
                <c:pt idx="4">
                  <c:v>-3</c:v>
                </c:pt>
                <c:pt idx="5">
                  <c:v>-4.37</c:v>
                </c:pt>
                <c:pt idx="6">
                  <c:v>-5.03</c:v>
                </c:pt>
                <c:pt idx="7">
                  <c:v>-2.85</c:v>
                </c:pt>
                <c:pt idx="8">
                  <c:v>-1.46</c:v>
                </c:pt>
                <c:pt idx="9">
                  <c:v>-2.86</c:v>
                </c:pt>
                <c:pt idx="10">
                  <c:v>-2.27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1A-45A7-94E6-3AFC9D8AEDC0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-0.57</c:v>
                </c:pt>
                <c:pt idx="1">
                  <c:v>1.4</c:v>
                </c:pt>
                <c:pt idx="2">
                  <c:v>-1.57</c:v>
                </c:pt>
                <c:pt idx="3">
                  <c:v>-0.27</c:v>
                </c:pt>
                <c:pt idx="4">
                  <c:v>0.29</c:v>
                </c:pt>
                <c:pt idx="5">
                  <c:v>-1.21</c:v>
                </c:pt>
                <c:pt idx="6">
                  <c:v>-1.44</c:v>
                </c:pt>
                <c:pt idx="7">
                  <c:v>-1.92</c:v>
                </c:pt>
                <c:pt idx="8">
                  <c:v>-10.58</c:v>
                </c:pt>
                <c:pt idx="9">
                  <c:v>1.46</c:v>
                </c:pt>
                <c:pt idx="10">
                  <c:v>4.88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1A-45A7-94E6-3AFC9D8AEDC0}"/>
            </c:ext>
          </c:extLst>
        </c:ser>
        <c:overlap val="100"/>
        <c:gapWidth val="50"/>
        <c:axId val="3581553"/>
        <c:axId val="58607578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1.05</c:v>
                </c:pt>
                <c:pt idx="1">
                  <c:v>1.57</c:v>
                </c:pt>
                <c:pt idx="2">
                  <c:v>2.24</c:v>
                </c:pt>
                <c:pt idx="3">
                  <c:v>3.87</c:v>
                </c:pt>
                <c:pt idx="4">
                  <c:v>4.13</c:v>
                </c:pt>
                <c:pt idx="5">
                  <c:v>6.35</c:v>
                </c:pt>
                <c:pt idx="6">
                  <c:v>5.91</c:v>
                </c:pt>
                <c:pt idx="7">
                  <c:v>5.5</c:v>
                </c:pt>
                <c:pt idx="8">
                  <c:v>-4.43</c:v>
                </c:pt>
                <c:pt idx="9">
                  <c:v>8.21</c:v>
                </c:pt>
                <c:pt idx="10">
                  <c:v>10.61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1A-45A7-94E6-3AFC9D8AEDC0}"/>
            </c:ext>
          </c:extLst>
        </c:ser>
        <c:marker val="1"/>
        <c:axId val="3581553"/>
        <c:axId val="58607578"/>
      </c:lineChart>
      <c:catAx>
        <c:axId val="35815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8607578"/>
        <c:crosses val="autoZero"/>
        <c:auto val="1"/>
        <c:lblOffset val="100"/>
        <c:tickLblSkip val="2"/>
        <c:noMultiLvlLbl val="0"/>
      </c:catAx>
      <c:valAx>
        <c:axId val="58607578"/>
        <c:scaling>
          <c:orientation val="minMax"/>
          <c:max val="22"/>
          <c:min val="-1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81553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38225"/>
          <c:h val="0.338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CZ'!$B$19:$X$19</c:f>
              <c:numCache>
                <c:formatCode>0.0</c:formatCode>
                <c:ptCount val="23"/>
                <c:pt idx="0">
                  <c:v>-0.52</c:v>
                </c:pt>
                <c:pt idx="1">
                  <c:v>0.81</c:v>
                </c:pt>
                <c:pt idx="2">
                  <c:v>0.01</c:v>
                </c:pt>
                <c:pt idx="3">
                  <c:v>2.39</c:v>
                </c:pt>
                <c:pt idx="4">
                  <c:v>2.11</c:v>
                </c:pt>
                <c:pt idx="5">
                  <c:v>1.3</c:v>
                </c:pt>
                <c:pt idx="6">
                  <c:v>2.36</c:v>
                </c:pt>
                <c:pt idx="7">
                  <c:v>0.85</c:v>
                </c:pt>
                <c:pt idx="8">
                  <c:v>0.56</c:v>
                </c:pt>
                <c:pt idx="9">
                  <c:v>0.96</c:v>
                </c:pt>
                <c:pt idx="10">
                  <c:v>1.18</c:v>
                </c:pt>
                <c:pt idx="11">
                  <c:v>0.75</c:v>
                </c:pt>
                <c:pt idx="12">
                  <c:v>-0.33</c:v>
                </c:pt>
                <c:pt idx="13">
                  <c:v>0.06</c:v>
                </c:pt>
                <c:pt idx="14">
                  <c:v>0.2</c:v>
                </c:pt>
                <c:pt idx="15">
                  <c:v>1.17</c:v>
                </c:pt>
                <c:pt idx="16">
                  <c:v>2.4</c:v>
                </c:pt>
                <c:pt idx="17">
                  <c:v>1.74</c:v>
                </c:pt>
                <c:pt idx="18">
                  <c:v>0.54</c:v>
                </c:pt>
                <c:pt idx="19">
                  <c:v>0.35</c:v>
                </c:pt>
                <c:pt idx="20">
                  <c:v>0</c:v>
                </c:pt>
                <c:pt idx="21">
                  <c:v>2.19</c:v>
                </c:pt>
                <c:pt idx="22">
                  <c:v>1.31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4A-4FCB-9D95-F1C7C66C5E9B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CZ'!$B$20:$X$20</c:f>
              <c:numCache>
                <c:formatCode>0.0</c:formatCode>
                <c:ptCount val="23"/>
                <c:pt idx="0">
                  <c:v>-0.05</c:v>
                </c:pt>
                <c:pt idx="1">
                  <c:v>-4.56</c:v>
                </c:pt>
                <c:pt idx="2">
                  <c:v>-5.17</c:v>
                </c:pt>
                <c:pt idx="3">
                  <c:v>-4.57</c:v>
                </c:pt>
                <c:pt idx="4">
                  <c:v>-1.48</c:v>
                </c:pt>
                <c:pt idx="5">
                  <c:v>2.42</c:v>
                </c:pt>
                <c:pt idx="6">
                  <c:v>1.72</c:v>
                </c:pt>
                <c:pt idx="7">
                  <c:v>1.78</c:v>
                </c:pt>
                <c:pt idx="8">
                  <c:v>1.04</c:v>
                </c:pt>
                <c:pt idx="9">
                  <c:v>1.99</c:v>
                </c:pt>
                <c:pt idx="10">
                  <c:v>3.17</c:v>
                </c:pt>
                <c:pt idx="11">
                  <c:v>3.47</c:v>
                </c:pt>
                <c:pt idx="12">
                  <c:v>1.53</c:v>
                </c:pt>
                <c:pt idx="13">
                  <c:v>0.91</c:v>
                </c:pt>
                <c:pt idx="14">
                  <c:v>1.07</c:v>
                </c:pt>
                <c:pt idx="15">
                  <c:v>3.25</c:v>
                </c:pt>
                <c:pt idx="16">
                  <c:v>-1.23</c:v>
                </c:pt>
                <c:pt idx="17">
                  <c:v>-0.45</c:v>
                </c:pt>
                <c:pt idx="18">
                  <c:v>-2.76</c:v>
                </c:pt>
                <c:pt idx="19">
                  <c:v>-4.12</c:v>
                </c:pt>
                <c:pt idx="20">
                  <c:v>-0.75</c:v>
                </c:pt>
                <c:pt idx="21">
                  <c:v>-0.42</c:v>
                </c:pt>
                <c:pt idx="22">
                  <c:v>-0.98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4A-4FCB-9D95-F1C7C66C5E9B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CZ'!$B$21:$X$21</c:f>
              <c:numCache>
                <c:formatCode>0.0</c:formatCode>
                <c:ptCount val="23"/>
                <c:pt idx="0">
                  <c:v>0.3</c:v>
                </c:pt>
                <c:pt idx="1">
                  <c:v>1.53</c:v>
                </c:pt>
                <c:pt idx="2">
                  <c:v>1.43</c:v>
                </c:pt>
                <c:pt idx="3">
                  <c:v>1.73</c:v>
                </c:pt>
                <c:pt idx="4">
                  <c:v>-0.26</c:v>
                </c:pt>
                <c:pt idx="5">
                  <c:v>-0.17</c:v>
                </c:pt>
                <c:pt idx="6">
                  <c:v>0.14</c:v>
                </c:pt>
                <c:pt idx="7">
                  <c:v>0.55</c:v>
                </c:pt>
                <c:pt idx="8">
                  <c:v>0.76</c:v>
                </c:pt>
                <c:pt idx="9">
                  <c:v>1.32</c:v>
                </c:pt>
                <c:pt idx="10">
                  <c:v>0.7</c:v>
                </c:pt>
                <c:pt idx="11">
                  <c:v>1.14</c:v>
                </c:pt>
                <c:pt idx="12">
                  <c:v>0.44</c:v>
                </c:pt>
                <c:pt idx="13">
                  <c:v>-0.4</c:v>
                </c:pt>
                <c:pt idx="14">
                  <c:v>0.41</c:v>
                </c:pt>
                <c:pt idx="15">
                  <c:v>-1.21</c:v>
                </c:pt>
                <c:pt idx="16">
                  <c:v>-2.05</c:v>
                </c:pt>
                <c:pt idx="17">
                  <c:v>-2.39</c:v>
                </c:pt>
                <c:pt idx="18">
                  <c:v>-2.3</c:v>
                </c:pt>
                <c:pt idx="19">
                  <c:v>-1.64</c:v>
                </c:pt>
                <c:pt idx="20">
                  <c:v>-0.9</c:v>
                </c:pt>
                <c:pt idx="21">
                  <c:v>0.75</c:v>
                </c:pt>
                <c:pt idx="22">
                  <c:v>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4A-4FCB-9D95-F1C7C66C5E9B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CZ'!$B$22:$X$22</c:f>
              <c:numCache>
                <c:formatCode>0.0</c:formatCode>
                <c:ptCount val="23"/>
                <c:pt idx="0">
                  <c:v>0.14</c:v>
                </c:pt>
                <c:pt idx="1">
                  <c:v>-1.63</c:v>
                </c:pt>
                <c:pt idx="2">
                  <c:v>-1.31</c:v>
                </c:pt>
                <c:pt idx="3">
                  <c:v>-4.92</c:v>
                </c:pt>
                <c:pt idx="4">
                  <c:v>-0.1</c:v>
                </c:pt>
                <c:pt idx="5">
                  <c:v>0.21</c:v>
                </c:pt>
                <c:pt idx="6">
                  <c:v>0.26</c:v>
                </c:pt>
                <c:pt idx="7">
                  <c:v>1.09</c:v>
                </c:pt>
                <c:pt idx="8">
                  <c:v>2.25</c:v>
                </c:pt>
                <c:pt idx="9">
                  <c:v>2.91</c:v>
                </c:pt>
                <c:pt idx="10">
                  <c:v>3.17</c:v>
                </c:pt>
                <c:pt idx="11">
                  <c:v>2.89</c:v>
                </c:pt>
                <c:pt idx="12">
                  <c:v>1.73</c:v>
                </c:pt>
                <c:pt idx="13">
                  <c:v>0.11</c:v>
                </c:pt>
                <c:pt idx="14">
                  <c:v>0.53</c:v>
                </c:pt>
                <c:pt idx="15">
                  <c:v>2.68</c:v>
                </c:pt>
                <c:pt idx="16">
                  <c:v>-2.08</c:v>
                </c:pt>
                <c:pt idx="17">
                  <c:v>-3.72</c:v>
                </c:pt>
                <c:pt idx="18">
                  <c:v>-1.75</c:v>
                </c:pt>
                <c:pt idx="19">
                  <c:v>-5.78</c:v>
                </c:pt>
                <c:pt idx="20">
                  <c:v>-1.8</c:v>
                </c:pt>
                <c:pt idx="21">
                  <c:v>2.04</c:v>
                </c:pt>
                <c:pt idx="22">
                  <c:v>-1.24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4A-4FCB-9D95-F1C7C66C5E9B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CZ'!$B$23:$X$23</c:f>
              <c:numCache>
                <c:formatCode>0.0</c:formatCode>
                <c:ptCount val="23"/>
                <c:pt idx="0">
                  <c:v>0.56</c:v>
                </c:pt>
                <c:pt idx="1">
                  <c:v>0.75</c:v>
                </c:pt>
                <c:pt idx="2">
                  <c:v>0.95</c:v>
                </c:pt>
                <c:pt idx="3">
                  <c:v>0.71</c:v>
                </c:pt>
                <c:pt idx="4">
                  <c:v>1.29</c:v>
                </c:pt>
                <c:pt idx="5">
                  <c:v>0.95</c:v>
                </c:pt>
                <c:pt idx="6">
                  <c:v>1.34</c:v>
                </c:pt>
                <c:pt idx="7">
                  <c:v>2.56</c:v>
                </c:pt>
                <c:pt idx="8">
                  <c:v>2.73</c:v>
                </c:pt>
                <c:pt idx="9">
                  <c:v>2.77</c:v>
                </c:pt>
                <c:pt idx="10">
                  <c:v>2.74</c:v>
                </c:pt>
                <c:pt idx="11">
                  <c:v>3.07</c:v>
                </c:pt>
                <c:pt idx="12">
                  <c:v>3.31</c:v>
                </c:pt>
                <c:pt idx="13">
                  <c:v>2.74</c:v>
                </c:pt>
                <c:pt idx="14">
                  <c:v>3.27</c:v>
                </c:pt>
                <c:pt idx="15">
                  <c:v>2.07</c:v>
                </c:pt>
                <c:pt idx="16">
                  <c:v>-0.55</c:v>
                </c:pt>
                <c:pt idx="17">
                  <c:v>0.14</c:v>
                </c:pt>
                <c:pt idx="18">
                  <c:v>-2.77</c:v>
                </c:pt>
                <c:pt idx="19">
                  <c:v>-0.11</c:v>
                </c:pt>
                <c:pt idx="20">
                  <c:v>-0.02</c:v>
                </c:pt>
                <c:pt idx="21">
                  <c:v>0.38</c:v>
                </c:pt>
                <c:pt idx="2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4A-4FCB-9D95-F1C7C66C5E9B}"/>
            </c:ext>
          </c:extLst>
        </c:ser>
        <c:overlap val="100"/>
        <c:gapWidth val="50"/>
        <c:axId val="37874854"/>
        <c:axId val="27526304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CZ'!$B$24:$X$24</c:f>
              <c:numCache>
                <c:formatCode>0.0</c:formatCode>
                <c:ptCount val="23"/>
                <c:pt idx="0">
                  <c:v>0.43</c:v>
                </c:pt>
                <c:pt idx="1">
                  <c:v>-3.1</c:v>
                </c:pt>
                <c:pt idx="2">
                  <c:v>-4.09</c:v>
                </c:pt>
                <c:pt idx="3">
                  <c:v>-4.66</c:v>
                </c:pt>
                <c:pt idx="4">
                  <c:v>1.56</c:v>
                </c:pt>
                <c:pt idx="5">
                  <c:v>4.72</c:v>
                </c:pt>
                <c:pt idx="6">
                  <c:v>5.83</c:v>
                </c:pt>
                <c:pt idx="7">
                  <c:v>6.84</c:v>
                </c:pt>
                <c:pt idx="8">
                  <c:v>7.34</c:v>
                </c:pt>
                <c:pt idx="9">
                  <c:v>9.96</c:v>
                </c:pt>
                <c:pt idx="10">
                  <c:v>10.96</c:v>
                </c:pt>
                <c:pt idx="11">
                  <c:v>11.32</c:v>
                </c:pt>
                <c:pt idx="12">
                  <c:v>6.69</c:v>
                </c:pt>
                <c:pt idx="13">
                  <c:v>3.41</c:v>
                </c:pt>
                <c:pt idx="14">
                  <c:v>5.47</c:v>
                </c:pt>
                <c:pt idx="15">
                  <c:v>7.96</c:v>
                </c:pt>
                <c:pt idx="16">
                  <c:v>-3.51</c:v>
                </c:pt>
                <c:pt idx="17">
                  <c:v>-4.68</c:v>
                </c:pt>
                <c:pt idx="18">
                  <c:v>-9.04</c:v>
                </c:pt>
                <c:pt idx="19">
                  <c:v>-11.3</c:v>
                </c:pt>
                <c:pt idx="20">
                  <c:v>-3.46</c:v>
                </c:pt>
                <c:pt idx="21">
                  <c:v>4.95</c:v>
                </c:pt>
                <c:pt idx="22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4A-4FCB-9D95-F1C7C66C5E9B}"/>
            </c:ext>
          </c:extLst>
        </c:ser>
        <c:marker val="1"/>
        <c:axId val="37874854"/>
        <c:axId val="27526304"/>
      </c:lineChart>
      <c:catAx>
        <c:axId val="378748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526304"/>
        <c:crosses val="autoZero"/>
        <c:auto val="1"/>
        <c:lblOffset val="100"/>
        <c:tickLblSkip val="4"/>
        <c:tickMarkSkip val="4"/>
        <c:noMultiLvlLbl val="0"/>
      </c:catAx>
      <c:valAx>
        <c:axId val="27526304"/>
        <c:scaling>
          <c:orientation val="minMax"/>
          <c:max val="12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874854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725"/>
          <c:y val="0.5385"/>
          <c:w val="0.49"/>
          <c:h val="0.34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CZ'!$B$20:$X$20</c:f>
              <c:numCache>
                <c:formatCode>0.0</c:formatCode>
                <c:ptCount val="23"/>
                <c:pt idx="0">
                  <c:v>-1.59</c:v>
                </c:pt>
                <c:pt idx="1">
                  <c:v>-6.56</c:v>
                </c:pt>
                <c:pt idx="2">
                  <c:v>-6.91</c:v>
                </c:pt>
                <c:pt idx="3">
                  <c:v>-10.49</c:v>
                </c:pt>
                <c:pt idx="4">
                  <c:v>0.64</c:v>
                </c:pt>
                <c:pt idx="5">
                  <c:v>1.42</c:v>
                </c:pt>
                <c:pt idx="6">
                  <c:v>0.91</c:v>
                </c:pt>
                <c:pt idx="7">
                  <c:v>1.39</c:v>
                </c:pt>
                <c:pt idx="8">
                  <c:v>1.21</c:v>
                </c:pt>
                <c:pt idx="9">
                  <c:v>3.64</c:v>
                </c:pt>
                <c:pt idx="10">
                  <c:v>5.41</c:v>
                </c:pt>
                <c:pt idx="11">
                  <c:v>4.9</c:v>
                </c:pt>
                <c:pt idx="12">
                  <c:v>2.1</c:v>
                </c:pt>
                <c:pt idx="13">
                  <c:v>1.46</c:v>
                </c:pt>
                <c:pt idx="14">
                  <c:v>0.35</c:v>
                </c:pt>
                <c:pt idx="15">
                  <c:v>1.49</c:v>
                </c:pt>
                <c:pt idx="16">
                  <c:v>1.72</c:v>
                </c:pt>
                <c:pt idx="17">
                  <c:v>1.22</c:v>
                </c:pt>
                <c:pt idx="18">
                  <c:v>0.37</c:v>
                </c:pt>
                <c:pt idx="19">
                  <c:v>0.96</c:v>
                </c:pt>
                <c:pt idx="20">
                  <c:v>0.19</c:v>
                </c:pt>
                <c:pt idx="21">
                  <c:v>0.37</c:v>
                </c:pt>
                <c:pt idx="22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2C-4C31-88F7-18952E431514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CZ'!$B$21:$X$21</c:f>
              <c:numCache>
                <c:formatCode>0.0</c:formatCode>
                <c:ptCount val="23"/>
                <c:pt idx="0">
                  <c:v>2.05</c:v>
                </c:pt>
                <c:pt idx="1">
                  <c:v>2.15</c:v>
                </c:pt>
                <c:pt idx="2">
                  <c:v>2.27</c:v>
                </c:pt>
                <c:pt idx="3">
                  <c:v>3.15</c:v>
                </c:pt>
                <c:pt idx="4">
                  <c:v>2.63</c:v>
                </c:pt>
                <c:pt idx="5">
                  <c:v>5.22</c:v>
                </c:pt>
                <c:pt idx="6">
                  <c:v>6.03</c:v>
                </c:pt>
                <c:pt idx="7">
                  <c:v>8.25</c:v>
                </c:pt>
                <c:pt idx="8">
                  <c:v>2.97</c:v>
                </c:pt>
                <c:pt idx="9">
                  <c:v>3.03</c:v>
                </c:pt>
                <c:pt idx="10">
                  <c:v>1.69</c:v>
                </c:pt>
                <c:pt idx="11">
                  <c:v>3.05</c:v>
                </c:pt>
                <c:pt idx="12">
                  <c:v>2.94</c:v>
                </c:pt>
                <c:pt idx="13">
                  <c:v>0.63</c:v>
                </c:pt>
                <c:pt idx="14">
                  <c:v>3.72</c:v>
                </c:pt>
                <c:pt idx="15">
                  <c:v>5.08</c:v>
                </c:pt>
                <c:pt idx="16">
                  <c:v>-4.46</c:v>
                </c:pt>
                <c:pt idx="17">
                  <c:v>-5.36</c:v>
                </c:pt>
                <c:pt idx="18">
                  <c:v>-7.89</c:v>
                </c:pt>
                <c:pt idx="19">
                  <c:v>-12.26</c:v>
                </c:pt>
                <c:pt idx="20">
                  <c:v>-3.85</c:v>
                </c:pt>
                <c:pt idx="21">
                  <c:v>0.97</c:v>
                </c:pt>
                <c:pt idx="22">
                  <c:v>-2.59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2C-4C31-88F7-18952E431514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CZ'!$B$22:$X$22</c:f>
              <c:numCache>
                <c:formatCode>0.0</c:formatCode>
                <c:ptCount val="23"/>
                <c:pt idx="0">
                  <c:v>-0.03</c:v>
                </c:pt>
                <c:pt idx="1">
                  <c:v>1.31</c:v>
                </c:pt>
                <c:pt idx="2">
                  <c:v>0.55</c:v>
                </c:pt>
                <c:pt idx="3">
                  <c:v>2.67</c:v>
                </c:pt>
                <c:pt idx="4">
                  <c:v>-1.71</c:v>
                </c:pt>
                <c:pt idx="5">
                  <c:v>-1.91</c:v>
                </c:pt>
                <c:pt idx="6">
                  <c:v>-1.12</c:v>
                </c:pt>
                <c:pt idx="7">
                  <c:v>-2.81</c:v>
                </c:pt>
                <c:pt idx="8">
                  <c:v>3.16</c:v>
                </c:pt>
                <c:pt idx="9">
                  <c:v>3.3</c:v>
                </c:pt>
                <c:pt idx="10">
                  <c:v>3.85</c:v>
                </c:pt>
                <c:pt idx="11">
                  <c:v>3.37</c:v>
                </c:pt>
                <c:pt idx="12">
                  <c:v>1.64</c:v>
                </c:pt>
                <c:pt idx="13">
                  <c:v>1.32</c:v>
                </c:pt>
                <c:pt idx="14">
                  <c:v>1.39</c:v>
                </c:pt>
                <c:pt idx="15">
                  <c:v>1.38</c:v>
                </c:pt>
                <c:pt idx="16">
                  <c:v>-0.77</c:v>
                </c:pt>
                <c:pt idx="17">
                  <c:v>-0.54</c:v>
                </c:pt>
                <c:pt idx="18">
                  <c:v>-1.52</c:v>
                </c:pt>
                <c:pt idx="19">
                  <c:v>-0.01</c:v>
                </c:pt>
                <c:pt idx="20">
                  <c:v>0.19</c:v>
                </c:pt>
                <c:pt idx="21">
                  <c:v>3.6</c:v>
                </c:pt>
                <c:pt idx="22">
                  <c:v>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2C-4C31-88F7-18952E431514}"/>
            </c:ext>
          </c:extLst>
        </c:ser>
        <c:overlap val="100"/>
        <c:gapWidth val="50"/>
        <c:axId val="59201544"/>
        <c:axId val="13540822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CZ'!$B$19:$X$19</c:f>
              <c:numCache>
                <c:formatCode>0.0</c:formatCode>
                <c:ptCount val="23"/>
                <c:pt idx="0">
                  <c:v>0.43</c:v>
                </c:pt>
                <c:pt idx="1">
                  <c:v>-3.1</c:v>
                </c:pt>
                <c:pt idx="2">
                  <c:v>-4.09</c:v>
                </c:pt>
                <c:pt idx="3">
                  <c:v>-4.66</c:v>
                </c:pt>
                <c:pt idx="4">
                  <c:v>1.56</c:v>
                </c:pt>
                <c:pt idx="5">
                  <c:v>4.72</c:v>
                </c:pt>
                <c:pt idx="6">
                  <c:v>5.83</c:v>
                </c:pt>
                <c:pt idx="7">
                  <c:v>6.84</c:v>
                </c:pt>
                <c:pt idx="8">
                  <c:v>7.34</c:v>
                </c:pt>
                <c:pt idx="9">
                  <c:v>9.96</c:v>
                </c:pt>
                <c:pt idx="10">
                  <c:v>10.96</c:v>
                </c:pt>
                <c:pt idx="11">
                  <c:v>11.32</c:v>
                </c:pt>
                <c:pt idx="12">
                  <c:v>6.69</c:v>
                </c:pt>
                <c:pt idx="13">
                  <c:v>3.41</c:v>
                </c:pt>
                <c:pt idx="14">
                  <c:v>5.47</c:v>
                </c:pt>
                <c:pt idx="15">
                  <c:v>7.96</c:v>
                </c:pt>
                <c:pt idx="16">
                  <c:v>-3.51</c:v>
                </c:pt>
                <c:pt idx="17">
                  <c:v>-4.68</c:v>
                </c:pt>
                <c:pt idx="18">
                  <c:v>-9.04</c:v>
                </c:pt>
                <c:pt idx="19">
                  <c:v>-11.3</c:v>
                </c:pt>
                <c:pt idx="20">
                  <c:v>-3.46</c:v>
                </c:pt>
                <c:pt idx="21">
                  <c:v>4.95</c:v>
                </c:pt>
                <c:pt idx="22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2C-4C31-88F7-18952E431514}"/>
            </c:ext>
          </c:extLst>
        </c:ser>
        <c:marker val="1"/>
        <c:axId val="59201544"/>
        <c:axId val="13540822"/>
      </c:lineChart>
      <c:catAx>
        <c:axId val="592015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540822"/>
        <c:crosses val="autoZero"/>
        <c:auto val="1"/>
        <c:lblOffset val="100"/>
        <c:tickLblSkip val="4"/>
        <c:tickMarkSkip val="4"/>
        <c:noMultiLvlLbl val="0"/>
      </c:catAx>
      <c:valAx>
        <c:axId val="13540822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20154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45"/>
          <c:y val="0.61775"/>
          <c:w val="0.3345"/>
          <c:h val="0.26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CZ'!$B$19:$X$19</c:f>
              <c:numCache>
                <c:formatCode>0.0</c:formatCode>
                <c:ptCount val="23"/>
                <c:pt idx="0">
                  <c:v>-2.07</c:v>
                </c:pt>
                <c:pt idx="1">
                  <c:v>-4.36</c:v>
                </c:pt>
                <c:pt idx="2">
                  <c:v>-5.81</c:v>
                </c:pt>
                <c:pt idx="3">
                  <c:v>-9.3</c:v>
                </c:pt>
                <c:pt idx="4">
                  <c:v>0.66</c:v>
                </c:pt>
                <c:pt idx="5">
                  <c:v>0.21</c:v>
                </c:pt>
                <c:pt idx="6">
                  <c:v>0.73</c:v>
                </c:pt>
                <c:pt idx="7">
                  <c:v>-0.13</c:v>
                </c:pt>
                <c:pt idx="8">
                  <c:v>0.36</c:v>
                </c:pt>
                <c:pt idx="9">
                  <c:v>1.81</c:v>
                </c:pt>
                <c:pt idx="10">
                  <c:v>1.57</c:v>
                </c:pt>
                <c:pt idx="11">
                  <c:v>1.99</c:v>
                </c:pt>
                <c:pt idx="12">
                  <c:v>1.37</c:v>
                </c:pt>
                <c:pt idx="13">
                  <c:v>0.03</c:v>
                </c:pt>
                <c:pt idx="14">
                  <c:v>0.43</c:v>
                </c:pt>
                <c:pt idx="15">
                  <c:v>-0.79</c:v>
                </c:pt>
                <c:pt idx="16">
                  <c:v>0.54</c:v>
                </c:pt>
                <c:pt idx="17">
                  <c:v>1.62</c:v>
                </c:pt>
                <c:pt idx="18">
                  <c:v>0.27</c:v>
                </c:pt>
                <c:pt idx="19">
                  <c:v>-0.78</c:v>
                </c:pt>
                <c:pt idx="20">
                  <c:v>-0.85</c:v>
                </c:pt>
                <c:pt idx="21">
                  <c:v>-0.3</c:v>
                </c:pt>
                <c:pt idx="2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63-4D32-92D9-1705235D08B0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CZ'!$B$20:$X$20</c:f>
              <c:numCache>
                <c:formatCode>0.0</c:formatCode>
                <c:ptCount val="23"/>
                <c:pt idx="0">
                  <c:v>0.48</c:v>
                </c:pt>
                <c:pt idx="1">
                  <c:v>-2.18</c:v>
                </c:pt>
                <c:pt idx="2">
                  <c:v>-1.03</c:v>
                </c:pt>
                <c:pt idx="3">
                  <c:v>-1.04</c:v>
                </c:pt>
                <c:pt idx="4">
                  <c:v>0.28</c:v>
                </c:pt>
                <c:pt idx="5">
                  <c:v>1.44</c:v>
                </c:pt>
                <c:pt idx="6">
                  <c:v>0.38</c:v>
                </c:pt>
                <c:pt idx="7">
                  <c:v>1.65</c:v>
                </c:pt>
                <c:pt idx="8">
                  <c:v>0.84</c:v>
                </c:pt>
                <c:pt idx="9">
                  <c:v>1.94</c:v>
                </c:pt>
                <c:pt idx="10">
                  <c:v>4.21</c:v>
                </c:pt>
                <c:pt idx="11">
                  <c:v>3.46</c:v>
                </c:pt>
                <c:pt idx="12">
                  <c:v>1.37</c:v>
                </c:pt>
                <c:pt idx="13">
                  <c:v>2.16</c:v>
                </c:pt>
                <c:pt idx="14">
                  <c:v>0.62</c:v>
                </c:pt>
                <c:pt idx="15">
                  <c:v>2.92</c:v>
                </c:pt>
                <c:pt idx="16">
                  <c:v>1.73</c:v>
                </c:pt>
                <c:pt idx="17">
                  <c:v>0.07</c:v>
                </c:pt>
                <c:pt idx="18">
                  <c:v>0.56</c:v>
                </c:pt>
                <c:pt idx="19">
                  <c:v>2.21</c:v>
                </c:pt>
                <c:pt idx="20">
                  <c:v>1.43</c:v>
                </c:pt>
                <c:pt idx="21">
                  <c:v>0.98</c:v>
                </c:pt>
                <c:pt idx="22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63-4D32-92D9-1705235D08B0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CZ'!$B$21:$X$21</c:f>
              <c:numCache>
                <c:formatCode>0.0</c:formatCode>
                <c:ptCount val="23"/>
                <c:pt idx="0">
                  <c:v>-2.08</c:v>
                </c:pt>
                <c:pt idx="1">
                  <c:v>-7.21</c:v>
                </c:pt>
                <c:pt idx="2">
                  <c:v>-7.64</c:v>
                </c:pt>
                <c:pt idx="3">
                  <c:v>-13.38</c:v>
                </c:pt>
                <c:pt idx="4">
                  <c:v>-1.66</c:v>
                </c:pt>
                <c:pt idx="5">
                  <c:v>-0.9</c:v>
                </c:pt>
                <c:pt idx="6">
                  <c:v>1.18</c:v>
                </c:pt>
                <c:pt idx="7">
                  <c:v>1.25</c:v>
                </c:pt>
                <c:pt idx="8">
                  <c:v>0.94</c:v>
                </c:pt>
                <c:pt idx="9">
                  <c:v>1.76</c:v>
                </c:pt>
                <c:pt idx="10">
                  <c:v>1.78</c:v>
                </c:pt>
                <c:pt idx="11">
                  <c:v>3.16</c:v>
                </c:pt>
                <c:pt idx="12">
                  <c:v>0.89</c:v>
                </c:pt>
                <c:pt idx="13">
                  <c:v>0.2</c:v>
                </c:pt>
                <c:pt idx="14">
                  <c:v>-0.53</c:v>
                </c:pt>
                <c:pt idx="15">
                  <c:v>-1.63</c:v>
                </c:pt>
                <c:pt idx="16">
                  <c:v>0.25</c:v>
                </c:pt>
                <c:pt idx="17">
                  <c:v>0.37</c:v>
                </c:pt>
                <c:pt idx="18">
                  <c:v>1.07</c:v>
                </c:pt>
                <c:pt idx="19">
                  <c:v>0.17</c:v>
                </c:pt>
                <c:pt idx="20">
                  <c:v>0.11</c:v>
                </c:pt>
                <c:pt idx="21">
                  <c:v>-0.16</c:v>
                </c:pt>
                <c:pt idx="22">
                  <c:v>-0.94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63-4D32-92D9-1705235D08B0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CZ'!$B$22:$X$22</c:f>
              <c:numCache>
                <c:formatCode>0.0</c:formatCode>
                <c:ptCount val="23"/>
                <c:pt idx="0">
                  <c:v>4.07</c:v>
                </c:pt>
                <c:pt idx="1">
                  <c:v>10.84</c:v>
                </c:pt>
                <c:pt idx="2">
                  <c:v>10.93</c:v>
                </c:pt>
                <c:pt idx="3">
                  <c:v>20.2</c:v>
                </c:pt>
                <c:pt idx="4">
                  <c:v>4.33</c:v>
                </c:pt>
                <c:pt idx="5">
                  <c:v>5.78</c:v>
                </c:pt>
                <c:pt idx="6">
                  <c:v>5.04</c:v>
                </c:pt>
                <c:pt idx="7">
                  <c:v>5.03</c:v>
                </c:pt>
                <c:pt idx="8">
                  <c:v>5.15</c:v>
                </c:pt>
                <c:pt idx="9">
                  <c:v>5.19</c:v>
                </c:pt>
                <c:pt idx="10">
                  <c:v>5.63</c:v>
                </c:pt>
                <c:pt idx="11">
                  <c:v>6.17</c:v>
                </c:pt>
                <c:pt idx="12">
                  <c:v>7.03</c:v>
                </c:pt>
                <c:pt idx="13">
                  <c:v>5.57</c:v>
                </c:pt>
                <c:pt idx="14">
                  <c:v>9.27</c:v>
                </c:pt>
                <c:pt idx="15">
                  <c:v>11.44</c:v>
                </c:pt>
                <c:pt idx="16">
                  <c:v>-3.07</c:v>
                </c:pt>
                <c:pt idx="17">
                  <c:v>-4.18</c:v>
                </c:pt>
                <c:pt idx="18">
                  <c:v>-8.43</c:v>
                </c:pt>
                <c:pt idx="19">
                  <c:v>-10.45</c:v>
                </c:pt>
                <c:pt idx="20">
                  <c:v>-2.15</c:v>
                </c:pt>
                <c:pt idx="21">
                  <c:v>6.17</c:v>
                </c:pt>
                <c:pt idx="22">
                  <c:v>3.67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63-4D32-92D9-1705235D08B0}"/>
            </c:ext>
          </c:extLst>
        </c:ser>
        <c:overlap val="100"/>
        <c:gapWidth val="50"/>
        <c:axId val="22024188"/>
        <c:axId val="47943075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CZ'!$B$23:$X$23</c:f>
              <c:numCache>
                <c:formatCode>0.0</c:formatCode>
                <c:ptCount val="23"/>
                <c:pt idx="0">
                  <c:v>0.39</c:v>
                </c:pt>
                <c:pt idx="1">
                  <c:v>-2.91</c:v>
                </c:pt>
                <c:pt idx="2">
                  <c:v>-3.55</c:v>
                </c:pt>
                <c:pt idx="3">
                  <c:v>-3.52</c:v>
                </c:pt>
                <c:pt idx="4">
                  <c:v>3.61</c:v>
                </c:pt>
                <c:pt idx="5">
                  <c:v>6.53</c:v>
                </c:pt>
                <c:pt idx="6">
                  <c:v>7.33</c:v>
                </c:pt>
                <c:pt idx="7">
                  <c:v>7.8</c:v>
                </c:pt>
                <c:pt idx="8">
                  <c:v>7.29</c:v>
                </c:pt>
                <c:pt idx="9">
                  <c:v>10.69</c:v>
                </c:pt>
                <c:pt idx="10">
                  <c:v>13.2</c:v>
                </c:pt>
                <c:pt idx="11">
                  <c:v>14.78</c:v>
                </c:pt>
                <c:pt idx="12">
                  <c:v>10.67</c:v>
                </c:pt>
                <c:pt idx="13">
                  <c:v>7.96</c:v>
                </c:pt>
                <c:pt idx="14">
                  <c:v>9.79</c:v>
                </c:pt>
                <c:pt idx="15">
                  <c:v>11.94</c:v>
                </c:pt>
                <c:pt idx="16">
                  <c:v>-0.55</c:v>
                </c:pt>
                <c:pt idx="17">
                  <c:v>-2.12</c:v>
                </c:pt>
                <c:pt idx="18">
                  <c:v>-6.54</c:v>
                </c:pt>
                <c:pt idx="19">
                  <c:v>-8.85</c:v>
                </c:pt>
                <c:pt idx="20">
                  <c:v>-1.45</c:v>
                </c:pt>
                <c:pt idx="21">
                  <c:v>6.69</c:v>
                </c:pt>
                <c:pt idx="22">
                  <c:v>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63-4D32-92D9-1705235D08B0}"/>
            </c:ext>
          </c:extLst>
        </c:ser>
        <c:marker val="1"/>
        <c:axId val="22024188"/>
        <c:axId val="47943075"/>
      </c:lineChart>
      <c:catAx>
        <c:axId val="220241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7943075"/>
        <c:crosses val="autoZero"/>
        <c:auto val="1"/>
        <c:lblOffset val="100"/>
        <c:tickLblSkip val="4"/>
        <c:tickMarkSkip val="4"/>
        <c:noMultiLvlLbl val="0"/>
      </c:catAx>
      <c:valAx>
        <c:axId val="47943075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2024188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25425"/>
          <c:y val="0.53925"/>
          <c:w val="0.36475"/>
          <c:h val="0.344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175"/>
          <c:h val="0.86125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0.8</c:v>
                </c:pt>
                <c:pt idx="1">
                  <c:v>1</c:v>
                </c:pt>
                <c:pt idx="2">
                  <c:v>1.2</c:v>
                </c:pt>
                <c:pt idx="3">
                  <c:v>1.3</c:v>
                </c:pt>
                <c:pt idx="4">
                  <c:v>1.5</c:v>
                </c:pt>
                <c:pt idx="5">
                  <c:v>1.7</c:v>
                </c:pt>
                <c:pt idx="6">
                  <c:v>1.8</c:v>
                </c:pt>
                <c:pt idx="7">
                  <c:v>2</c:v>
                </c:pt>
                <c:pt idx="8">
                  <c:v>2.2</c:v>
                </c:pt>
                <c:pt idx="9">
                  <c:v>2.3</c:v>
                </c:pt>
                <c:pt idx="10">
                  <c:v>2.4</c:v>
                </c:pt>
                <c:pt idx="11">
                  <c:v>2.5</c:v>
                </c:pt>
                <c:pt idx="12">
                  <c:v>2.4</c:v>
                </c:pt>
                <c:pt idx="13">
                  <c:v>2.4</c:v>
                </c:pt>
                <c:pt idx="14">
                  <c:v>2.3</c:v>
                </c:pt>
                <c:pt idx="15">
                  <c:v>2.3</c:v>
                </c:pt>
                <c:pt idx="16">
                  <c:v>2.3</c:v>
                </c:pt>
                <c:pt idx="17">
                  <c:v>2.3</c:v>
                </c:pt>
                <c:pt idx="18">
                  <c:v>2.3</c:v>
                </c:pt>
                <c:pt idx="19">
                  <c:v>2.3</c:v>
                </c:pt>
                <c:pt idx="20">
                  <c:v>2.3</c:v>
                </c:pt>
                <c:pt idx="21">
                  <c:v>2.2</c:v>
                </c:pt>
                <c:pt idx="22">
                  <c:v>2.2</c:v>
                </c:pt>
                <c:pt idx="23">
                  <c:v>2.1</c:v>
                </c:pt>
                <c:pt idx="24">
                  <c:v>2.2</c:v>
                </c:pt>
                <c:pt idx="25">
                  <c:v>2.3</c:v>
                </c:pt>
                <c:pt idx="26">
                  <c:v>2.4</c:v>
                </c:pt>
                <c:pt idx="27">
                  <c:v>2.4</c:v>
                </c:pt>
                <c:pt idx="28">
                  <c:v>2.5</c:v>
                </c:pt>
                <c:pt idx="29">
                  <c:v>2.5</c:v>
                </c:pt>
                <c:pt idx="30">
                  <c:v>2.6</c:v>
                </c:pt>
                <c:pt idx="31">
                  <c:v>2.6</c:v>
                </c:pt>
                <c:pt idx="32">
                  <c:v>2.6</c:v>
                </c:pt>
                <c:pt idx="33">
                  <c:v>2.7</c:v>
                </c:pt>
                <c:pt idx="34">
                  <c:v>2.7</c:v>
                </c:pt>
                <c:pt idx="35">
                  <c:v>2.8</c:v>
                </c:pt>
                <c:pt idx="36">
                  <c:v>2.9</c:v>
                </c:pt>
                <c:pt idx="37">
                  <c:v>3</c:v>
                </c:pt>
                <c:pt idx="38">
                  <c:v>3.1</c:v>
                </c:pt>
                <c:pt idx="39">
                  <c:v>3.1</c:v>
                </c:pt>
                <c:pt idx="40">
                  <c:v>3.1</c:v>
                </c:pt>
                <c:pt idx="41">
                  <c:v>3.1</c:v>
                </c:pt>
                <c:pt idx="42">
                  <c:v>3.2</c:v>
                </c:pt>
                <c:pt idx="43">
                  <c:v>3.2</c:v>
                </c:pt>
                <c:pt idx="44">
                  <c:v>3.3</c:v>
                </c:pt>
                <c:pt idx="45">
                  <c:v>3.3</c:v>
                </c:pt>
                <c:pt idx="46">
                  <c:v>3.2</c:v>
                </c:pt>
                <c:pt idx="47">
                  <c:v>3.2</c:v>
                </c:pt>
                <c:pt idx="48">
                  <c:v>3</c:v>
                </c:pt>
                <c:pt idx="49">
                  <c:v>2.9</c:v>
                </c:pt>
                <c:pt idx="50">
                  <c:v>2.8</c:v>
                </c:pt>
                <c:pt idx="51">
                  <c:v>2.8</c:v>
                </c:pt>
                <c:pt idx="52">
                  <c:v>2.8</c:v>
                </c:pt>
                <c:pt idx="53">
                  <c:v>2.8</c:v>
                </c:pt>
                <c:pt idx="54">
                  <c:v>2.8</c:v>
                </c:pt>
                <c:pt idx="55">
                  <c:v>2.8</c:v>
                </c:pt>
                <c:pt idx="56">
                  <c:v>3</c:v>
                </c:pt>
                <c:pt idx="57">
                  <c:v>3.2</c:v>
                </c:pt>
                <c:pt idx="58">
                  <c:v>3.5</c:v>
                </c:pt>
                <c:pt idx="59">
                  <c:v>3.8</c:v>
                </c:pt>
                <c:pt idx="60">
                  <c:v>4.46</c:v>
                </c:pt>
                <c:pt idx="61">
                  <c:v>5.1</c:v>
                </c:pt>
                <c:pt idx="62">
                  <c:v>5.72</c:v>
                </c:pt>
                <c:pt idx="63">
                  <c:v>6.24</c:v>
                </c:pt>
                <c:pt idx="64">
                  <c:v>6.8</c:v>
                </c:pt>
                <c:pt idx="65">
                  <c:v>7.34</c:v>
                </c:pt>
                <c:pt idx="66">
                  <c:v>7.78</c:v>
                </c:pt>
                <c:pt idx="67">
                  <c:v>8.1</c:v>
                </c:pt>
                <c:pt idx="68">
                  <c:v>8.3</c:v>
                </c:pt>
                <c:pt idx="69">
                  <c:v>8.39</c:v>
                </c:pt>
                <c:pt idx="70">
                  <c:v>8.46</c:v>
                </c:pt>
                <c:pt idx="71">
                  <c:v>8.46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0C-4C76-9A48-F2D9475CF9B9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2.2</c:v>
                </c:pt>
                <c:pt idx="1">
                  <c:v>2.5</c:v>
                </c:pt>
                <c:pt idx="2">
                  <c:v>2.6</c:v>
                </c:pt>
                <c:pt idx="3">
                  <c:v>2</c:v>
                </c:pt>
                <c:pt idx="4">
                  <c:v>2.4</c:v>
                </c:pt>
                <c:pt idx="5">
                  <c:v>2.3</c:v>
                </c:pt>
                <c:pt idx="6">
                  <c:v>2.5</c:v>
                </c:pt>
                <c:pt idx="7">
                  <c:v>2.5</c:v>
                </c:pt>
                <c:pt idx="8">
                  <c:v>2.7</c:v>
                </c:pt>
                <c:pt idx="9">
                  <c:v>2.9</c:v>
                </c:pt>
                <c:pt idx="10">
                  <c:v>2.6</c:v>
                </c:pt>
                <c:pt idx="11">
                  <c:v>2.4</c:v>
                </c:pt>
                <c:pt idx="12">
                  <c:v>2.2</c:v>
                </c:pt>
                <c:pt idx="13">
                  <c:v>1.8</c:v>
                </c:pt>
                <c:pt idx="14">
                  <c:v>1.7</c:v>
                </c:pt>
                <c:pt idx="15">
                  <c:v>1.9</c:v>
                </c:pt>
                <c:pt idx="16">
                  <c:v>2.2</c:v>
                </c:pt>
                <c:pt idx="17">
                  <c:v>2.6</c:v>
                </c:pt>
                <c:pt idx="18">
                  <c:v>2.3</c:v>
                </c:pt>
                <c:pt idx="19">
                  <c:v>2.5</c:v>
                </c:pt>
                <c:pt idx="20">
                  <c:v>2.3</c:v>
                </c:pt>
                <c:pt idx="21">
                  <c:v>2.2</c:v>
                </c:pt>
                <c:pt idx="22">
                  <c:v>2</c:v>
                </c:pt>
                <c:pt idx="23">
                  <c:v>2</c:v>
                </c:pt>
                <c:pt idx="24">
                  <c:v>2.5</c:v>
                </c:pt>
                <c:pt idx="25">
                  <c:v>2.7</c:v>
                </c:pt>
                <c:pt idx="26">
                  <c:v>3</c:v>
                </c:pt>
                <c:pt idx="27">
                  <c:v>2.8</c:v>
                </c:pt>
                <c:pt idx="28">
                  <c:v>2.9</c:v>
                </c:pt>
                <c:pt idx="29">
                  <c:v>2.7</c:v>
                </c:pt>
                <c:pt idx="30">
                  <c:v>2.9</c:v>
                </c:pt>
                <c:pt idx="31">
                  <c:v>2.9</c:v>
                </c:pt>
                <c:pt idx="32">
                  <c:v>2.7</c:v>
                </c:pt>
                <c:pt idx="33">
                  <c:v>2.7</c:v>
                </c:pt>
                <c:pt idx="34">
                  <c:v>3.1</c:v>
                </c:pt>
                <c:pt idx="35">
                  <c:v>3.2</c:v>
                </c:pt>
                <c:pt idx="36">
                  <c:v>3.6</c:v>
                </c:pt>
                <c:pt idx="37">
                  <c:v>3.7</c:v>
                </c:pt>
                <c:pt idx="38">
                  <c:v>3.4</c:v>
                </c:pt>
                <c:pt idx="39">
                  <c:v>3.2</c:v>
                </c:pt>
                <c:pt idx="40">
                  <c:v>2.9</c:v>
                </c:pt>
                <c:pt idx="41">
                  <c:v>3.3</c:v>
                </c:pt>
                <c:pt idx="42">
                  <c:v>3.4</c:v>
                </c:pt>
                <c:pt idx="43">
                  <c:v>3.3</c:v>
                </c:pt>
                <c:pt idx="44">
                  <c:v>3.2</c:v>
                </c:pt>
                <c:pt idx="45">
                  <c:v>2.9</c:v>
                </c:pt>
                <c:pt idx="46">
                  <c:v>2.7</c:v>
                </c:pt>
                <c:pt idx="47">
                  <c:v>2.3</c:v>
                </c:pt>
                <c:pt idx="48">
                  <c:v>2.2</c:v>
                </c:pt>
                <c:pt idx="49">
                  <c:v>2.1</c:v>
                </c:pt>
                <c:pt idx="50">
                  <c:v>2.3</c:v>
                </c:pt>
                <c:pt idx="51">
                  <c:v>3.1</c:v>
                </c:pt>
                <c:pt idx="52">
                  <c:v>2.9</c:v>
                </c:pt>
                <c:pt idx="53">
                  <c:v>2.8</c:v>
                </c:pt>
                <c:pt idx="54">
                  <c:v>3.4</c:v>
                </c:pt>
                <c:pt idx="55">
                  <c:v>4.1</c:v>
                </c:pt>
                <c:pt idx="56">
                  <c:v>4.9</c:v>
                </c:pt>
                <c:pt idx="57">
                  <c:v>5.8</c:v>
                </c:pt>
                <c:pt idx="58">
                  <c:v>6</c:v>
                </c:pt>
                <c:pt idx="59">
                  <c:v>6.6</c:v>
                </c:pt>
                <c:pt idx="60">
                  <c:v>9.59</c:v>
                </c:pt>
                <c:pt idx="61">
                  <c:v>9.7</c:v>
                </c:pt>
                <c:pt idx="62">
                  <c:v>9.64</c:v>
                </c:pt>
                <c:pt idx="63">
                  <c:v>9.38</c:v>
                </c:pt>
                <c:pt idx="64">
                  <c:v>9.54</c:v>
                </c:pt>
                <c:pt idx="65">
                  <c:v>9.3</c:v>
                </c:pt>
                <c:pt idx="66">
                  <c:v>8.59</c:v>
                </c:pt>
                <c:pt idx="67">
                  <c:v>7.94</c:v>
                </c:pt>
                <c:pt idx="68">
                  <c:v>7.49</c:v>
                </c:pt>
                <c:pt idx="69">
                  <c:v>6.91</c:v>
                </c:pt>
                <c:pt idx="70">
                  <c:v>6.92</c:v>
                </c:pt>
                <c:pt idx="71">
                  <c:v>6.72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0C-4C76-9A48-F2D9475CF9B9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0C-4C76-9A48-F2D9475CF9B9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0C-4C76-9A48-F2D9475CF9B9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0C-4C76-9A48-F2D9475CF9B9}"/>
            </c:ext>
          </c:extLst>
        </c:ser>
        <c:marker val="1"/>
        <c:axId val="11098988"/>
        <c:axId val="40047024"/>
      </c:lineChart>
      <c:catAx>
        <c:axId val="110989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047024"/>
        <c:crosses val="autoZero"/>
        <c:auto val="0"/>
        <c:lblOffset val="100"/>
        <c:tickLblSkip val="12"/>
        <c:tickMarkSkip val="12"/>
        <c:noMultiLvlLbl val="0"/>
      </c:catAx>
      <c:valAx>
        <c:axId val="4004702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9898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845"/>
          <c:y val="0.04075"/>
          <c:w val="0.54475"/>
          <c:h val="0.259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0.58</c:v>
                </c:pt>
                <c:pt idx="1">
                  <c:v>0.52</c:v>
                </c:pt>
                <c:pt idx="2">
                  <c:v>0.51</c:v>
                </c:pt>
                <c:pt idx="3">
                  <c:v>0.65</c:v>
                </c:pt>
                <c:pt idx="4">
                  <c:v>0.93</c:v>
                </c:pt>
                <c:pt idx="5">
                  <c:v>1.04</c:v>
                </c:pt>
                <c:pt idx="6">
                  <c:v>1.18</c:v>
                </c:pt>
                <c:pt idx="7">
                  <c:v>1.15</c:v>
                </c:pt>
                <c:pt idx="8">
                  <c:v>0.96</c:v>
                </c:pt>
                <c:pt idx="9">
                  <c:v>1.08</c:v>
                </c:pt>
                <c:pt idx="10">
                  <c:v>1.28</c:v>
                </c:pt>
                <c:pt idx="11">
                  <c:v>1.25</c:v>
                </c:pt>
                <c:pt idx="12">
                  <c:v>1.45</c:v>
                </c:pt>
                <c:pt idx="13">
                  <c:v>1.34</c:v>
                </c:pt>
                <c:pt idx="14">
                  <c:v>1.42</c:v>
                </c:pt>
                <c:pt idx="15">
                  <c:v>1.36</c:v>
                </c:pt>
                <c:pt idx="16">
                  <c:v>1.47</c:v>
                </c:pt>
                <c:pt idx="17">
                  <c:v>1.22</c:v>
                </c:pt>
                <c:pt idx="18">
                  <c:v>1.06</c:v>
                </c:pt>
                <c:pt idx="19">
                  <c:v>1.03</c:v>
                </c:pt>
                <c:pt idx="20">
                  <c:v>0.94</c:v>
                </c:pt>
                <c:pt idx="21">
                  <c:v>1.17</c:v>
                </c:pt>
                <c:pt idx="22">
                  <c:v>1.84</c:v>
                </c:pt>
                <c:pt idx="23">
                  <c:v>2.76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2-41F9-AA94-36FF68D1727B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0.09</c:v>
                </c:pt>
                <c:pt idx="1">
                  <c:v>0.13</c:v>
                </c:pt>
                <c:pt idx="2">
                  <c:v>0.21</c:v>
                </c:pt>
                <c:pt idx="3">
                  <c:v>0.22</c:v>
                </c:pt>
                <c:pt idx="4">
                  <c:v>0.07</c:v>
                </c:pt>
                <c:pt idx="5">
                  <c:v>0.07</c:v>
                </c:pt>
                <c:pt idx="6">
                  <c:v>0.19</c:v>
                </c:pt>
                <c:pt idx="7">
                  <c:v>0.18</c:v>
                </c:pt>
                <c:pt idx="8">
                  <c:v>0.11</c:v>
                </c:pt>
                <c:pt idx="9">
                  <c:v>0.12</c:v>
                </c:pt>
                <c:pt idx="10">
                  <c:v>0.09</c:v>
                </c:pt>
                <c:pt idx="11">
                  <c:v>0.1</c:v>
                </c:pt>
                <c:pt idx="12">
                  <c:v>0.21</c:v>
                </c:pt>
                <c:pt idx="13">
                  <c:v>0.27</c:v>
                </c:pt>
                <c:pt idx="14">
                  <c:v>0.1</c:v>
                </c:pt>
                <c:pt idx="15">
                  <c:v>0.26</c:v>
                </c:pt>
                <c:pt idx="16">
                  <c:v>0.3</c:v>
                </c:pt>
                <c:pt idx="17">
                  <c:v>0.54</c:v>
                </c:pt>
                <c:pt idx="18">
                  <c:v>0.93</c:v>
                </c:pt>
                <c:pt idx="19">
                  <c:v>0.88</c:v>
                </c:pt>
                <c:pt idx="20">
                  <c:v>0.79</c:v>
                </c:pt>
                <c:pt idx="21">
                  <c:v>0.59</c:v>
                </c:pt>
                <c:pt idx="22">
                  <c:v>1.02</c:v>
                </c:pt>
                <c:pt idx="23">
                  <c:v>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02-41F9-AA94-36FF68D1727B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0.2</c:v>
                </c:pt>
                <c:pt idx="1">
                  <c:v>0</c:v>
                </c:pt>
                <c:pt idx="2">
                  <c:v>0.2</c:v>
                </c:pt>
                <c:pt idx="3">
                  <c:v>0.6</c:v>
                </c:pt>
                <c:pt idx="4">
                  <c:v>1</c:v>
                </c:pt>
                <c:pt idx="5">
                  <c:v>0.9</c:v>
                </c:pt>
                <c:pt idx="6">
                  <c:v>1.1</c:v>
                </c:pt>
                <c:pt idx="7">
                  <c:v>1.2</c:v>
                </c:pt>
                <c:pt idx="8">
                  <c:v>0.8</c:v>
                </c:pt>
                <c:pt idx="9">
                  <c:v>0.8</c:v>
                </c:pt>
                <c:pt idx="10">
                  <c:v>0.4</c:v>
                </c:pt>
                <c:pt idx="11">
                  <c:v>0.2</c:v>
                </c:pt>
                <c:pt idx="12">
                  <c:v>0.5</c:v>
                </c:pt>
                <c:pt idx="13">
                  <c:v>0.5</c:v>
                </c:pt>
                <c:pt idx="14">
                  <c:v>0.8</c:v>
                </c:pt>
                <c:pt idx="15">
                  <c:v>0.9</c:v>
                </c:pt>
                <c:pt idx="16">
                  <c:v>1.4</c:v>
                </c:pt>
                <c:pt idx="17">
                  <c:v>1.7</c:v>
                </c:pt>
                <c:pt idx="18">
                  <c:v>1.5</c:v>
                </c:pt>
                <c:pt idx="19">
                  <c:v>1.1</c:v>
                </c:pt>
                <c:pt idx="20">
                  <c:v>0.9</c:v>
                </c:pt>
                <c:pt idx="21">
                  <c:v>0.7</c:v>
                </c:pt>
                <c:pt idx="22">
                  <c:v>0.8</c:v>
                </c:pt>
                <c:pt idx="23">
                  <c:v>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02-41F9-AA94-36FF68D1727B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-0.38</c:v>
                </c:pt>
                <c:pt idx="1">
                  <c:v>-0.46</c:v>
                </c:pt>
                <c:pt idx="2">
                  <c:v>-0.41</c:v>
                </c:pt>
                <c:pt idx="3">
                  <c:v>-0.07</c:v>
                </c:pt>
                <c:pt idx="4">
                  <c:v>0.4</c:v>
                </c:pt>
                <c:pt idx="5">
                  <c:v>0.19</c:v>
                </c:pt>
                <c:pt idx="6">
                  <c:v>0.03</c:v>
                </c:pt>
                <c:pt idx="7">
                  <c:v>0.07</c:v>
                </c:pt>
                <c:pt idx="8">
                  <c:v>0.03</c:v>
                </c:pt>
                <c:pt idx="9">
                  <c:v>0.31</c:v>
                </c:pt>
                <c:pt idx="10">
                  <c:v>0.63</c:v>
                </c:pt>
                <c:pt idx="11">
                  <c:v>0.55</c:v>
                </c:pt>
                <c:pt idx="12">
                  <c:v>0.54</c:v>
                </c:pt>
                <c:pt idx="13">
                  <c:v>0.7</c:v>
                </c:pt>
                <c:pt idx="14">
                  <c:v>0.48</c:v>
                </c:pt>
                <c:pt idx="15">
                  <c:v>0.47</c:v>
                </c:pt>
                <c:pt idx="16">
                  <c:v>0.42</c:v>
                </c:pt>
                <c:pt idx="17">
                  <c:v>-0.36</c:v>
                </c:pt>
                <c:pt idx="18">
                  <c:v>-0.2</c:v>
                </c:pt>
                <c:pt idx="19">
                  <c:v>-0.41</c:v>
                </c:pt>
                <c:pt idx="20">
                  <c:v>-0.43</c:v>
                </c:pt>
                <c:pt idx="21">
                  <c:v>0.44</c:v>
                </c:pt>
                <c:pt idx="22">
                  <c:v>0.44</c:v>
                </c:pt>
                <c:pt idx="23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02-41F9-AA94-36FF68D1727B}"/>
            </c:ext>
          </c:extLst>
        </c:ser>
        <c:overlap val="100"/>
        <c:gapWidth val="50"/>
        <c:axId val="26724544"/>
        <c:axId val="45093669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0.5</c:v>
                </c:pt>
                <c:pt idx="1">
                  <c:v>0.2</c:v>
                </c:pt>
                <c:pt idx="2">
                  <c:v>0.5</c:v>
                </c:pt>
                <c:pt idx="3">
                  <c:v>1.4</c:v>
                </c:pt>
                <c:pt idx="4">
                  <c:v>2.4</c:v>
                </c:pt>
                <c:pt idx="5">
                  <c:v>2.2</c:v>
                </c:pt>
                <c:pt idx="6">
                  <c:v>2.5</c:v>
                </c:pt>
                <c:pt idx="7">
                  <c:v>2.6</c:v>
                </c:pt>
                <c:pt idx="8">
                  <c:v>1.9</c:v>
                </c:pt>
                <c:pt idx="9">
                  <c:v>2.3</c:v>
                </c:pt>
                <c:pt idx="10">
                  <c:v>2.4</c:v>
                </c:pt>
                <c:pt idx="11">
                  <c:v>2.1</c:v>
                </c:pt>
                <c:pt idx="12">
                  <c:v>2.7</c:v>
                </c:pt>
                <c:pt idx="13">
                  <c:v>2.8</c:v>
                </c:pt>
                <c:pt idx="14">
                  <c:v>2.8</c:v>
                </c:pt>
                <c:pt idx="15">
                  <c:v>3</c:v>
                </c:pt>
                <c:pt idx="16">
                  <c:v>3.6</c:v>
                </c:pt>
                <c:pt idx="17">
                  <c:v>3.1</c:v>
                </c:pt>
                <c:pt idx="18">
                  <c:v>3.3</c:v>
                </c:pt>
                <c:pt idx="19">
                  <c:v>2.6</c:v>
                </c:pt>
                <c:pt idx="20">
                  <c:v>2.2</c:v>
                </c:pt>
                <c:pt idx="21">
                  <c:v>2.9</c:v>
                </c:pt>
                <c:pt idx="22">
                  <c:v>4.1</c:v>
                </c:pt>
                <c:pt idx="23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02-41F9-AA94-36FF68D1727B}"/>
            </c:ext>
          </c:extLst>
        </c:ser>
        <c:marker val="1"/>
        <c:axId val="26724544"/>
        <c:axId val="45093669"/>
      </c:lineChart>
      <c:catAx>
        <c:axId val="267245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093669"/>
        <c:crosses val="autoZero"/>
        <c:auto val="0"/>
        <c:lblOffset val="100"/>
        <c:tickLblSkip val="4"/>
        <c:tickMarkSkip val="4"/>
        <c:noMultiLvlLbl val="0"/>
      </c:catAx>
      <c:valAx>
        <c:axId val="45093669"/>
        <c:scaling>
          <c:orientation val="minMax"/>
          <c:max val="7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72454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9"/>
          <c:w val="0.42125"/>
          <c:h val="0.32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317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CZ'!$B$19:$Y$19</c:f>
              <c:numCache>
                <c:formatCode>0.0</c:formatCode>
                <c:ptCount val="24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1.8</c:v>
                </c:pt>
                <c:pt idx="4">
                  <c:v>2.2</c:v>
                </c:pt>
                <c:pt idx="5">
                  <c:v>2.2</c:v>
                </c:pt>
                <c:pt idx="6">
                  <c:v>2.6</c:v>
                </c:pt>
                <c:pt idx="7">
                  <c:v>2.4</c:v>
                </c:pt>
                <c:pt idx="8">
                  <c:v>1.8</c:v>
                </c:pt>
                <c:pt idx="9">
                  <c:v>2.1</c:v>
                </c:pt>
                <c:pt idx="10">
                  <c:v>2.4</c:v>
                </c:pt>
                <c:pt idx="11">
                  <c:v>2.5</c:v>
                </c:pt>
                <c:pt idx="12">
                  <c:v>3.1</c:v>
                </c:pt>
                <c:pt idx="13">
                  <c:v>2.6</c:v>
                </c:pt>
                <c:pt idx="14">
                  <c:v>2.7</c:v>
                </c:pt>
                <c:pt idx="15">
                  <c:v>2.5</c:v>
                </c:pt>
                <c:pt idx="16">
                  <c:v>2.9</c:v>
                </c:pt>
                <c:pt idx="17">
                  <c:v>3.3</c:v>
                </c:pt>
                <c:pt idx="18">
                  <c:v>3.9</c:v>
                </c:pt>
                <c:pt idx="19">
                  <c:v>4</c:v>
                </c:pt>
                <c:pt idx="20">
                  <c:v>3.6</c:v>
                </c:pt>
                <c:pt idx="21">
                  <c:v>3.4</c:v>
                </c:pt>
                <c:pt idx="22">
                  <c:v>4.7</c:v>
                </c:pt>
                <c:pt idx="2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E-4202-A388-3EE6980E716C}"/>
            </c:ext>
          </c:extLst>
        </c:ser>
        <c:marker val="1"/>
        <c:axId val="20829663"/>
        <c:axId val="28282537"/>
      </c:lineChart>
      <c:lineChart>
        <c:grouping val="standard"/>
        <c:varyColors val="0"/>
        <c:ser>
          <c:idx val="1"/>
          <c:order val="1"/>
          <c:tx>
            <c:v>Jednotkové náklady práce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CZ'!$B$20:$Y$20</c:f>
              <c:numCache>
                <c:formatCode>0.0</c:formatCode>
                <c:ptCount val="24"/>
                <c:pt idx="0">
                  <c:v>2.07</c:v>
                </c:pt>
                <c:pt idx="1">
                  <c:v>1.66</c:v>
                </c:pt>
                <c:pt idx="2">
                  <c:v>4.17</c:v>
                </c:pt>
                <c:pt idx="3">
                  <c:v>4.11</c:v>
                </c:pt>
                <c:pt idx="4">
                  <c:v>3.27</c:v>
                </c:pt>
                <c:pt idx="5">
                  <c:v>4.55</c:v>
                </c:pt>
                <c:pt idx="6">
                  <c:v>3.5</c:v>
                </c:pt>
                <c:pt idx="7">
                  <c:v>2.59</c:v>
                </c:pt>
                <c:pt idx="8">
                  <c:v>5.73</c:v>
                </c:pt>
                <c:pt idx="9">
                  <c:v>6.5</c:v>
                </c:pt>
                <c:pt idx="10">
                  <c:v>6.54</c:v>
                </c:pt>
                <c:pt idx="11">
                  <c:v>5.82</c:v>
                </c:pt>
                <c:pt idx="12">
                  <c:v>4.97</c:v>
                </c:pt>
                <c:pt idx="13">
                  <c:v>5.02</c:v>
                </c:pt>
                <c:pt idx="14">
                  <c:v>3.18</c:v>
                </c:pt>
                <c:pt idx="15">
                  <c:v>4.1</c:v>
                </c:pt>
                <c:pt idx="16">
                  <c:v>5.04</c:v>
                </c:pt>
                <c:pt idx="17">
                  <c:v>9.1</c:v>
                </c:pt>
                <c:pt idx="18">
                  <c:v>6.39</c:v>
                </c:pt>
                <c:pt idx="19">
                  <c:v>10.21</c:v>
                </c:pt>
                <c:pt idx="20">
                  <c:v>3.34</c:v>
                </c:pt>
                <c:pt idx="21">
                  <c:v>1.62</c:v>
                </c:pt>
                <c:pt idx="22">
                  <c:v>4.52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E-4202-A388-3EE6980E716C}"/>
            </c:ext>
          </c:extLst>
        </c:ser>
        <c:marker val="1"/>
        <c:axId val="64886834"/>
        <c:axId val="58686564"/>
      </c:lineChart>
      <c:catAx>
        <c:axId val="208296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8282537"/>
        <c:crosses val="autoZero"/>
        <c:auto val="1"/>
        <c:lblOffset val="100"/>
        <c:tickLblSkip val="4"/>
        <c:tickMarkSkip val="4"/>
        <c:noMultiLvlLbl val="0"/>
      </c:catAx>
      <c:valAx>
        <c:axId val="28282537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829663"/>
        <c:crosses val="autoZero"/>
        <c:crossBetween val="midCat"/>
        <c:majorUnit val="1"/>
      </c:valAx>
      <c:catAx>
        <c:axId val="64886834"/>
        <c:scaling>
          <c:orientation val="minMax"/>
        </c:scaling>
        <c:delete val="1"/>
        <c:axPos val="b"/>
        <c:majorTickMark val="out"/>
        <c:minorTickMark val="none"/>
        <c:tickLblPos val="nextTo"/>
        <c:crossAx val="58686564"/>
        <c:crosses val="autoZero"/>
        <c:auto val="1"/>
        <c:lblOffset val="100"/>
        <c:noMultiLvlLbl val="0"/>
      </c:catAx>
      <c:valAx>
        <c:axId val="58686564"/>
        <c:scaling>
          <c:orientation val="minMax"/>
          <c:max val="16"/>
          <c:min val="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886834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5247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25"/>
          <c:y val="0.0315"/>
          <c:w val="0.8317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0.07</c:v>
                </c:pt>
                <c:pt idx="1">
                  <c:v>1.91</c:v>
                </c:pt>
                <c:pt idx="2">
                  <c:v>3.62</c:v>
                </c:pt>
                <c:pt idx="3">
                  <c:v>5.38</c:v>
                </c:pt>
                <c:pt idx="4">
                  <c:v>6.37</c:v>
                </c:pt>
                <c:pt idx="5">
                  <c:v>3.63</c:v>
                </c:pt>
                <c:pt idx="6">
                  <c:v>1.44</c:v>
                </c:pt>
                <c:pt idx="7">
                  <c:v>-0.83</c:v>
                </c:pt>
                <c:pt idx="8">
                  <c:v>-1.09</c:v>
                </c:pt>
                <c:pt idx="9">
                  <c:v>-0.32</c:v>
                </c:pt>
                <c:pt idx="10">
                  <c:v>-0.09</c:v>
                </c:pt>
                <c:pt idx="11">
                  <c:v>1.1</c:v>
                </c:pt>
                <c:pt idx="12">
                  <c:v>0.2</c:v>
                </c:pt>
                <c:pt idx="13">
                  <c:v>-5.06</c:v>
                </c:pt>
                <c:pt idx="14">
                  <c:v>-2.75</c:v>
                </c:pt>
                <c:pt idx="15">
                  <c:v>-4.06</c:v>
                </c:pt>
                <c:pt idx="16">
                  <c:v>-1.68</c:v>
                </c:pt>
                <c:pt idx="17">
                  <c:v>5.52</c:v>
                </c:pt>
                <c:pt idx="18">
                  <c:v>3.8</c:v>
                </c:pt>
                <c:pt idx="19">
                  <c:v>5.07</c:v>
                </c:pt>
                <c:pt idx="20">
                  <c:v>6.85</c:v>
                </c:pt>
                <c:pt idx="21">
                  <c:v>5.19</c:v>
                </c:pt>
                <c:pt idx="22">
                  <c:v>4.72</c:v>
                </c:pt>
                <c:pt idx="23">
                  <c:v>4.34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5-41BF-9600-6FCEDE29C508}"/>
            </c:ext>
          </c:extLst>
        </c:ser>
        <c:marker val="1"/>
        <c:axId val="52487328"/>
        <c:axId val="46479359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63.99</c:v>
                </c:pt>
                <c:pt idx="1">
                  <c:v>9.43</c:v>
                </c:pt>
                <c:pt idx="2">
                  <c:v>4.28</c:v>
                </c:pt>
                <c:pt idx="3">
                  <c:v>8.71</c:v>
                </c:pt>
                <c:pt idx="4">
                  <c:v>1.63</c:v>
                </c:pt>
                <c:pt idx="5">
                  <c:v>34.16</c:v>
                </c:pt>
                <c:pt idx="6">
                  <c:v>43.66</c:v>
                </c:pt>
                <c:pt idx="7">
                  <c:v>16.86</c:v>
                </c:pt>
                <c:pt idx="8">
                  <c:v>3.22</c:v>
                </c:pt>
                <c:pt idx="9">
                  <c:v>-1.59</c:v>
                </c:pt>
                <c:pt idx="10">
                  <c:v>-13.7</c:v>
                </c:pt>
                <c:pt idx="11">
                  <c:v>-6.45</c:v>
                </c:pt>
                <c:pt idx="12">
                  <c:v>-18.04</c:v>
                </c:pt>
                <c:pt idx="13">
                  <c:v>-53.77</c:v>
                </c:pt>
                <c:pt idx="14">
                  <c:v>-32.24</c:v>
                </c:pt>
                <c:pt idx="15">
                  <c:v>-32.28</c:v>
                </c:pt>
                <c:pt idx="16">
                  <c:v>12.88</c:v>
                </c:pt>
                <c:pt idx="17">
                  <c:v>101.22</c:v>
                </c:pt>
                <c:pt idx="18">
                  <c:v>63.73</c:v>
                </c:pt>
                <c:pt idx="19">
                  <c:v>78.33</c:v>
                </c:pt>
                <c:pt idx="20">
                  <c:v>26.69</c:v>
                </c:pt>
                <c:pt idx="21">
                  <c:v>13.08</c:v>
                </c:pt>
                <c:pt idx="22">
                  <c:v>2.16</c:v>
                </c:pt>
                <c:pt idx="23">
                  <c:v>-9.93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5-41BF-9600-6FCEDE29C508}"/>
            </c:ext>
          </c:extLst>
        </c:ser>
        <c:marker val="1"/>
        <c:axId val="8746898"/>
        <c:axId val="7563425"/>
      </c:lineChart>
      <c:catAx>
        <c:axId val="524873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6479359"/>
        <c:crosses val="autoZero"/>
        <c:auto val="1"/>
        <c:lblOffset val="100"/>
        <c:tickLblSkip val="4"/>
        <c:tickMarkSkip val="4"/>
        <c:noMultiLvlLbl val="0"/>
      </c:catAx>
      <c:valAx>
        <c:axId val="46479359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2487328"/>
        <c:crosses val="autoZero"/>
        <c:crossBetween val="midCat"/>
        <c:majorUnit val="2"/>
      </c:valAx>
      <c:catAx>
        <c:axId val="8746898"/>
        <c:scaling>
          <c:orientation val="minMax"/>
        </c:scaling>
        <c:delete val="1"/>
        <c:axPos val="b"/>
        <c:majorTickMark val="out"/>
        <c:minorTickMark val="none"/>
        <c:tickLblPos val="nextTo"/>
        <c:crossAx val="7563425"/>
        <c:crosses val="autoZero"/>
        <c:auto val="1"/>
        <c:lblOffset val="100"/>
        <c:noMultiLvlLbl val="0"/>
      </c:catAx>
      <c:valAx>
        <c:axId val="7563425"/>
        <c:scaling>
          <c:orientation val="minMax"/>
          <c:max val="120"/>
          <c:min val="-6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8746898"/>
        <c:crosses val="max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325"/>
          <c:y val="0.04125"/>
          <c:w val="0.467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1.06</c:v>
                </c:pt>
                <c:pt idx="1">
                  <c:v>0.35</c:v>
                </c:pt>
                <c:pt idx="2">
                  <c:v>0.42</c:v>
                </c:pt>
                <c:pt idx="3">
                  <c:v>0</c:v>
                </c:pt>
                <c:pt idx="4">
                  <c:v>0.19</c:v>
                </c:pt>
                <c:pt idx="5">
                  <c:v>1.09</c:v>
                </c:pt>
                <c:pt idx="6">
                  <c:v>1.2</c:v>
                </c:pt>
                <c:pt idx="7">
                  <c:v>1.34</c:v>
                </c:pt>
                <c:pt idx="8">
                  <c:v>1.28</c:v>
                </c:pt>
                <c:pt idx="9">
                  <c:v>1.55</c:v>
                </c:pt>
                <c:pt idx="10">
                  <c:v>3.74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72-4B5D-B465-9EF6670D9C1A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0.17</c:v>
                </c:pt>
                <c:pt idx="1">
                  <c:v>0.06</c:v>
                </c:pt>
                <c:pt idx="2">
                  <c:v>0.35</c:v>
                </c:pt>
                <c:pt idx="3">
                  <c:v>0.43</c:v>
                </c:pt>
                <c:pt idx="4">
                  <c:v>0.26</c:v>
                </c:pt>
                <c:pt idx="5">
                  <c:v>0.65</c:v>
                </c:pt>
                <c:pt idx="6">
                  <c:v>1.02</c:v>
                </c:pt>
                <c:pt idx="7">
                  <c:v>1.04</c:v>
                </c:pt>
                <c:pt idx="8">
                  <c:v>1.1</c:v>
                </c:pt>
                <c:pt idx="9">
                  <c:v>0.8</c:v>
                </c:pt>
                <c:pt idx="10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72-4B5D-B465-9EF6670D9C1A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0.48</c:v>
                </c:pt>
                <c:pt idx="1">
                  <c:v>0.1</c:v>
                </c:pt>
                <c:pt idx="2">
                  <c:v>0.47</c:v>
                </c:pt>
                <c:pt idx="3">
                  <c:v>0.34</c:v>
                </c:pt>
                <c:pt idx="4">
                  <c:v>0.12</c:v>
                </c:pt>
                <c:pt idx="5">
                  <c:v>0.37</c:v>
                </c:pt>
                <c:pt idx="6">
                  <c:v>0.38</c:v>
                </c:pt>
                <c:pt idx="7">
                  <c:v>1.1</c:v>
                </c:pt>
                <c:pt idx="8">
                  <c:v>0.76</c:v>
                </c:pt>
                <c:pt idx="9">
                  <c:v>1.54</c:v>
                </c:pt>
                <c:pt idx="10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72-4B5D-B465-9EF6670D9C1A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-0.25</c:v>
                </c:pt>
                <c:pt idx="1">
                  <c:v>0.85</c:v>
                </c:pt>
                <c:pt idx="2">
                  <c:v>1.34</c:v>
                </c:pt>
                <c:pt idx="3">
                  <c:v>0.21</c:v>
                </c:pt>
                <c:pt idx="4">
                  <c:v>0.57</c:v>
                </c:pt>
                <c:pt idx="5">
                  <c:v>-0.8</c:v>
                </c:pt>
                <c:pt idx="6">
                  <c:v>-0.03</c:v>
                </c:pt>
                <c:pt idx="7">
                  <c:v>0.42</c:v>
                </c:pt>
                <c:pt idx="8">
                  <c:v>1.26</c:v>
                </c:pt>
                <c:pt idx="9">
                  <c:v>0.25</c:v>
                </c:pt>
                <c:pt idx="10">
                  <c:v>-0.83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72-4B5D-B465-9EF6670D9C1A}"/>
            </c:ext>
          </c:extLst>
        </c:ser>
        <c:overlap val="100"/>
        <c:gapWidth val="50"/>
        <c:axId val="57056495"/>
        <c:axId val="19359987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1.45</c:v>
                </c:pt>
                <c:pt idx="1">
                  <c:v>1.36</c:v>
                </c:pt>
                <c:pt idx="2">
                  <c:v>2.58</c:v>
                </c:pt>
                <c:pt idx="3">
                  <c:v>0.99</c:v>
                </c:pt>
                <c:pt idx="4">
                  <c:v>1.14</c:v>
                </c:pt>
                <c:pt idx="5">
                  <c:v>1.31</c:v>
                </c:pt>
                <c:pt idx="6">
                  <c:v>2.57</c:v>
                </c:pt>
                <c:pt idx="7">
                  <c:v>3.89</c:v>
                </c:pt>
                <c:pt idx="8">
                  <c:v>4.4</c:v>
                </c:pt>
                <c:pt idx="9">
                  <c:v>4.14</c:v>
                </c:pt>
                <c:pt idx="10">
                  <c:v>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72-4B5D-B465-9EF6670D9C1A}"/>
            </c:ext>
          </c:extLst>
        </c:ser>
        <c:marker val="1"/>
        <c:axId val="57056495"/>
        <c:axId val="19359987"/>
      </c:lineChart>
      <c:catAx>
        <c:axId val="570564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359987"/>
        <c:crosses val="autoZero"/>
        <c:auto val="1"/>
        <c:lblOffset val="100"/>
        <c:tickLblSkip val="2"/>
        <c:noMultiLvlLbl val="0"/>
      </c:catAx>
      <c:valAx>
        <c:axId val="19359987"/>
        <c:scaling>
          <c:orientation val="minMax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056495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7.79</c:v>
                </c:pt>
                <c:pt idx="1">
                  <c:v>7.71</c:v>
                </c:pt>
                <c:pt idx="2">
                  <c:v>7.6</c:v>
                </c:pt>
                <c:pt idx="3">
                  <c:v>7.51</c:v>
                </c:pt>
                <c:pt idx="4">
                  <c:v>7.13</c:v>
                </c:pt>
                <c:pt idx="5">
                  <c:v>6.83</c:v>
                </c:pt>
                <c:pt idx="6">
                  <c:v>6.09</c:v>
                </c:pt>
                <c:pt idx="7">
                  <c:v>5.93</c:v>
                </c:pt>
                <c:pt idx="8">
                  <c:v>5.78</c:v>
                </c:pt>
                <c:pt idx="9">
                  <c:v>5.99</c:v>
                </c:pt>
                <c:pt idx="10">
                  <c:v>6.37</c:v>
                </c:pt>
                <c:pt idx="11">
                  <c:v>5.97</c:v>
                </c:pt>
                <c:pt idx="12">
                  <c:v>5.88</c:v>
                </c:pt>
                <c:pt idx="13">
                  <c:v>4.93</c:v>
                </c:pt>
                <c:pt idx="14">
                  <c:v>5.62</c:v>
                </c:pt>
                <c:pt idx="15">
                  <c:v>6.85</c:v>
                </c:pt>
                <c:pt idx="16">
                  <c:v>7.08</c:v>
                </c:pt>
                <c:pt idx="17">
                  <c:v>7.15</c:v>
                </c:pt>
                <c:pt idx="18">
                  <c:v>5.2</c:v>
                </c:pt>
                <c:pt idx="19">
                  <c:v>3.74</c:v>
                </c:pt>
                <c:pt idx="20">
                  <c:v>3.31</c:v>
                </c:pt>
                <c:pt idx="21">
                  <c:v>3.29</c:v>
                </c:pt>
                <c:pt idx="22">
                  <c:v>3.6</c:v>
                </c:pt>
                <c:pt idx="23">
                  <c:v>3.19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6-48C4-9BD9-1C4E8F370939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-6.29</c:v>
                </c:pt>
                <c:pt idx="1">
                  <c:v>-6.13</c:v>
                </c:pt>
                <c:pt idx="2">
                  <c:v>-6.35</c:v>
                </c:pt>
                <c:pt idx="3">
                  <c:v>-5.97</c:v>
                </c:pt>
                <c:pt idx="4">
                  <c:v>-6.58</c:v>
                </c:pt>
                <c:pt idx="5">
                  <c:v>-6.14</c:v>
                </c:pt>
                <c:pt idx="6">
                  <c:v>-5.92</c:v>
                </c:pt>
                <c:pt idx="7">
                  <c:v>-5.49</c:v>
                </c:pt>
                <c:pt idx="8">
                  <c:v>-5.48</c:v>
                </c:pt>
                <c:pt idx="9">
                  <c:v>-5.17</c:v>
                </c:pt>
                <c:pt idx="10">
                  <c:v>-5.44</c:v>
                </c:pt>
                <c:pt idx="11">
                  <c:v>-5.64</c:v>
                </c:pt>
                <c:pt idx="12">
                  <c:v>-4.98</c:v>
                </c:pt>
                <c:pt idx="13">
                  <c:v>-4.31</c:v>
                </c:pt>
                <c:pt idx="14">
                  <c:v>-2.62</c:v>
                </c:pt>
                <c:pt idx="15">
                  <c:v>-3.27</c:v>
                </c:pt>
                <c:pt idx="16">
                  <c:v>-3.75</c:v>
                </c:pt>
                <c:pt idx="17">
                  <c:v>-3.85</c:v>
                </c:pt>
                <c:pt idx="18">
                  <c:v>-4.65</c:v>
                </c:pt>
                <c:pt idx="19">
                  <c:v>-4.74</c:v>
                </c:pt>
                <c:pt idx="20">
                  <c:v>-4.68</c:v>
                </c:pt>
                <c:pt idx="21">
                  <c:v>-4.61</c:v>
                </c:pt>
                <c:pt idx="22">
                  <c:v>-4.57</c:v>
                </c:pt>
                <c:pt idx="23">
                  <c:v>-4.5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16-48C4-9BD9-1C4E8F370939}"/>
            </c:ext>
          </c:extLst>
        </c:ser>
        <c:overlap val="100"/>
        <c:gapWidth val="50"/>
        <c:axId val="51081400"/>
        <c:axId val="54818071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1.5</c:v>
                </c:pt>
                <c:pt idx="1">
                  <c:v>1.58</c:v>
                </c:pt>
                <c:pt idx="2">
                  <c:v>1.26</c:v>
                </c:pt>
                <c:pt idx="3">
                  <c:v>1.55</c:v>
                </c:pt>
                <c:pt idx="4">
                  <c:v>0.55</c:v>
                </c:pt>
                <c:pt idx="5">
                  <c:v>0.68</c:v>
                </c:pt>
                <c:pt idx="6">
                  <c:v>0.16</c:v>
                </c:pt>
                <c:pt idx="7">
                  <c:v>0.45</c:v>
                </c:pt>
                <c:pt idx="8">
                  <c:v>0.3</c:v>
                </c:pt>
                <c:pt idx="9">
                  <c:v>0.82</c:v>
                </c:pt>
                <c:pt idx="10">
                  <c:v>0.93</c:v>
                </c:pt>
                <c:pt idx="11">
                  <c:v>0.33</c:v>
                </c:pt>
                <c:pt idx="12">
                  <c:v>0.89</c:v>
                </c:pt>
                <c:pt idx="13">
                  <c:v>0.61</c:v>
                </c:pt>
                <c:pt idx="14">
                  <c:v>3</c:v>
                </c:pt>
                <c:pt idx="15">
                  <c:v>3.57</c:v>
                </c:pt>
                <c:pt idx="16">
                  <c:v>3.34</c:v>
                </c:pt>
                <c:pt idx="17">
                  <c:v>3.3</c:v>
                </c:pt>
                <c:pt idx="18">
                  <c:v>0.55</c:v>
                </c:pt>
                <c:pt idx="19">
                  <c:v>-1</c:v>
                </c:pt>
                <c:pt idx="20">
                  <c:v>-1.37</c:v>
                </c:pt>
                <c:pt idx="21">
                  <c:v>-1.32</c:v>
                </c:pt>
                <c:pt idx="22">
                  <c:v>-0.97</c:v>
                </c:pt>
                <c:pt idx="23">
                  <c:v>-1.31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16-48C4-9BD9-1C4E8F370939}"/>
            </c:ext>
          </c:extLst>
        </c:ser>
        <c:marker val="1"/>
        <c:axId val="51081400"/>
        <c:axId val="54818071"/>
      </c:lineChart>
      <c:catAx>
        <c:axId val="510814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818071"/>
        <c:crosses val="autoZero"/>
        <c:auto val="0"/>
        <c:lblOffset val="100"/>
        <c:tickLblSkip val="4"/>
        <c:tickMarkSkip val="4"/>
        <c:noMultiLvlLbl val="0"/>
      </c:catAx>
      <c:valAx>
        <c:axId val="54818071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081400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9"/>
          <c:y val="0.496"/>
          <c:w val="0.28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1.67</c:v>
                </c:pt>
                <c:pt idx="1">
                  <c:v>0.47</c:v>
                </c:pt>
                <c:pt idx="2">
                  <c:v>-1.82</c:v>
                </c:pt>
                <c:pt idx="3">
                  <c:v>-3.14</c:v>
                </c:pt>
                <c:pt idx="4">
                  <c:v>-4.15</c:v>
                </c:pt>
                <c:pt idx="5">
                  <c:v>-1.88</c:v>
                </c:pt>
                <c:pt idx="6">
                  <c:v>1.07</c:v>
                </c:pt>
                <c:pt idx="7">
                  <c:v>2.68</c:v>
                </c:pt>
                <c:pt idx="8">
                  <c:v>2.91</c:v>
                </c:pt>
                <c:pt idx="9">
                  <c:v>1.91</c:v>
                </c:pt>
                <c:pt idx="10">
                  <c:v>0.71</c:v>
                </c:pt>
                <c:pt idx="11">
                  <c:v>-0.35</c:v>
                </c:pt>
                <c:pt idx="12">
                  <c:v>0.08</c:v>
                </c:pt>
                <c:pt idx="13">
                  <c:v>2.52</c:v>
                </c:pt>
                <c:pt idx="14">
                  <c:v>0.86</c:v>
                </c:pt>
                <c:pt idx="15">
                  <c:v>2.72</c:v>
                </c:pt>
                <c:pt idx="16">
                  <c:v>3.02</c:v>
                </c:pt>
                <c:pt idx="17">
                  <c:v>2.11</c:v>
                </c:pt>
                <c:pt idx="18">
                  <c:v>6.69</c:v>
                </c:pt>
                <c:pt idx="19">
                  <c:v>8.38</c:v>
                </c:pt>
                <c:pt idx="20">
                  <c:v>6.44</c:v>
                </c:pt>
                <c:pt idx="21">
                  <c:v>5.64</c:v>
                </c:pt>
                <c:pt idx="22">
                  <c:v>3.46</c:v>
                </c:pt>
                <c:pt idx="2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B-4A55-A3B6-288308BA6B55}"/>
            </c:ext>
          </c:extLst>
        </c:ser>
        <c:ser>
          <c:idx val="1"/>
          <c:order val="1"/>
          <c:tx>
            <c:v>Deflátor dovozu zboží a služeb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3.75</c:v>
                </c:pt>
                <c:pt idx="1">
                  <c:v>2.24</c:v>
                </c:pt>
                <c:pt idx="2">
                  <c:v>-0.99</c:v>
                </c:pt>
                <c:pt idx="3">
                  <c:v>-3.39</c:v>
                </c:pt>
                <c:pt idx="4">
                  <c:v>-5.28</c:v>
                </c:pt>
                <c:pt idx="5">
                  <c:v>-2.34</c:v>
                </c:pt>
                <c:pt idx="6">
                  <c:v>1.99</c:v>
                </c:pt>
                <c:pt idx="7">
                  <c:v>3.1</c:v>
                </c:pt>
                <c:pt idx="8">
                  <c:v>2.83</c:v>
                </c:pt>
                <c:pt idx="9">
                  <c:v>1.6</c:v>
                </c:pt>
                <c:pt idx="10">
                  <c:v>0.04</c:v>
                </c:pt>
                <c:pt idx="11">
                  <c:v>-1.09</c:v>
                </c:pt>
                <c:pt idx="12">
                  <c:v>-0.38</c:v>
                </c:pt>
                <c:pt idx="13">
                  <c:v>0.5</c:v>
                </c:pt>
                <c:pt idx="14">
                  <c:v>-1.51</c:v>
                </c:pt>
                <c:pt idx="15">
                  <c:v>0.53</c:v>
                </c:pt>
                <c:pt idx="16">
                  <c:v>0.78</c:v>
                </c:pt>
                <c:pt idx="17">
                  <c:v>1.43</c:v>
                </c:pt>
                <c:pt idx="18">
                  <c:v>7.2</c:v>
                </c:pt>
                <c:pt idx="19">
                  <c:v>10.21</c:v>
                </c:pt>
                <c:pt idx="20">
                  <c:v>8.3</c:v>
                </c:pt>
                <c:pt idx="21">
                  <c:v>7.27</c:v>
                </c:pt>
                <c:pt idx="22">
                  <c:v>5.54</c:v>
                </c:pt>
                <c:pt idx="23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B-4A55-A3B6-288308BA6B55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-2.01</c:v>
                </c:pt>
                <c:pt idx="1">
                  <c:v>-1.73</c:v>
                </c:pt>
                <c:pt idx="2">
                  <c:v>-0.84</c:v>
                </c:pt>
                <c:pt idx="3">
                  <c:v>0.26</c:v>
                </c:pt>
                <c:pt idx="4">
                  <c:v>1.19</c:v>
                </c:pt>
                <c:pt idx="5">
                  <c:v>0.47</c:v>
                </c:pt>
                <c:pt idx="6">
                  <c:v>-0.91</c:v>
                </c:pt>
                <c:pt idx="7">
                  <c:v>-0.4</c:v>
                </c:pt>
                <c:pt idx="8">
                  <c:v>0.07</c:v>
                </c:pt>
                <c:pt idx="9">
                  <c:v>0.31</c:v>
                </c:pt>
                <c:pt idx="10">
                  <c:v>0.67</c:v>
                </c:pt>
                <c:pt idx="11">
                  <c:v>0.75</c:v>
                </c:pt>
                <c:pt idx="12">
                  <c:v>0.46</c:v>
                </c:pt>
                <c:pt idx="13">
                  <c:v>2.01</c:v>
                </c:pt>
                <c:pt idx="14">
                  <c:v>2.41</c:v>
                </c:pt>
                <c:pt idx="15">
                  <c:v>2.18</c:v>
                </c:pt>
                <c:pt idx="16">
                  <c:v>2.23</c:v>
                </c:pt>
                <c:pt idx="17">
                  <c:v>0.67</c:v>
                </c:pt>
                <c:pt idx="18">
                  <c:v>-0.48</c:v>
                </c:pt>
                <c:pt idx="19">
                  <c:v>-1.66</c:v>
                </c:pt>
                <c:pt idx="20">
                  <c:v>-1.71</c:v>
                </c:pt>
                <c:pt idx="21">
                  <c:v>-1.52</c:v>
                </c:pt>
                <c:pt idx="22">
                  <c:v>-1.96</c:v>
                </c:pt>
                <c:pt idx="23">
                  <c:v>-0.51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FB-4A55-A3B6-288308BA6B55}"/>
            </c:ext>
          </c:extLst>
        </c:ser>
        <c:marker val="1"/>
        <c:axId val="24827935"/>
        <c:axId val="29765405"/>
      </c:lineChart>
      <c:catAx>
        <c:axId val="248279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765405"/>
        <c:crosses val="autoZero"/>
        <c:auto val="0"/>
        <c:lblOffset val="100"/>
        <c:tickLblSkip val="4"/>
        <c:tickMarkSkip val="4"/>
        <c:noMultiLvlLbl val="0"/>
      </c:catAx>
      <c:valAx>
        <c:axId val="29765405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82793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395"/>
          <c:w val="0.50425"/>
          <c:h val="0.1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CZ'!$B$19:$Y$19</c:f>
              <c:numCache>
                <c:formatCode>0.0</c:formatCode>
                <c:ptCount val="24"/>
                <c:pt idx="0">
                  <c:v>10.2</c:v>
                </c:pt>
                <c:pt idx="1">
                  <c:v>10.32</c:v>
                </c:pt>
                <c:pt idx="2">
                  <c:v>9.9</c:v>
                </c:pt>
                <c:pt idx="3">
                  <c:v>9.92</c:v>
                </c:pt>
                <c:pt idx="4">
                  <c:v>9.52</c:v>
                </c:pt>
                <c:pt idx="5">
                  <c:v>9.53</c:v>
                </c:pt>
                <c:pt idx="6">
                  <c:v>12.54</c:v>
                </c:pt>
                <c:pt idx="7">
                  <c:v>12.47</c:v>
                </c:pt>
                <c:pt idx="8">
                  <c:v>12.8</c:v>
                </c:pt>
                <c:pt idx="9">
                  <c:v>12.23</c:v>
                </c:pt>
                <c:pt idx="10">
                  <c:v>9.5</c:v>
                </c:pt>
                <c:pt idx="11">
                  <c:v>8.46</c:v>
                </c:pt>
                <c:pt idx="12">
                  <c:v>7.42</c:v>
                </c:pt>
                <c:pt idx="13">
                  <c:v>5.73</c:v>
                </c:pt>
                <c:pt idx="14">
                  <c:v>5.19</c:v>
                </c:pt>
                <c:pt idx="15">
                  <c:v>5.51</c:v>
                </c:pt>
                <c:pt idx="16">
                  <c:v>6.05</c:v>
                </c:pt>
                <c:pt idx="17">
                  <c:v>7.13</c:v>
                </c:pt>
                <c:pt idx="18">
                  <c:v>7.99</c:v>
                </c:pt>
                <c:pt idx="19">
                  <c:v>7.65</c:v>
                </c:pt>
                <c:pt idx="20">
                  <c:v>7.64</c:v>
                </c:pt>
                <c:pt idx="21">
                  <c:v>7.95</c:v>
                </c:pt>
                <c:pt idx="22">
                  <c:v>9.32</c:v>
                </c:pt>
                <c:pt idx="23">
                  <c:v>12.43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F-4BC8-BA44-DA3027792498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CZ'!$B$20:$Y$20</c:f>
              <c:numCache>
                <c:formatCode>0.0</c:formatCode>
                <c:ptCount val="24"/>
                <c:pt idx="0">
                  <c:v>10.11</c:v>
                </c:pt>
                <c:pt idx="1">
                  <c:v>9.95</c:v>
                </c:pt>
                <c:pt idx="2">
                  <c:v>10.05</c:v>
                </c:pt>
                <c:pt idx="3">
                  <c:v>8.46</c:v>
                </c:pt>
                <c:pt idx="4">
                  <c:v>4.64</c:v>
                </c:pt>
                <c:pt idx="5">
                  <c:v>3.58</c:v>
                </c:pt>
                <c:pt idx="6">
                  <c:v>5.72</c:v>
                </c:pt>
                <c:pt idx="7">
                  <c:v>4.72</c:v>
                </c:pt>
                <c:pt idx="8">
                  <c:v>9.97</c:v>
                </c:pt>
                <c:pt idx="9">
                  <c:v>9.46</c:v>
                </c:pt>
                <c:pt idx="10">
                  <c:v>7.77</c:v>
                </c:pt>
                <c:pt idx="11">
                  <c:v>8.15</c:v>
                </c:pt>
                <c:pt idx="12">
                  <c:v>6.21</c:v>
                </c:pt>
                <c:pt idx="13">
                  <c:v>6.9</c:v>
                </c:pt>
                <c:pt idx="14">
                  <c:v>7.77</c:v>
                </c:pt>
                <c:pt idx="15">
                  <c:v>8.89</c:v>
                </c:pt>
                <c:pt idx="16">
                  <c:v>9.49</c:v>
                </c:pt>
                <c:pt idx="17">
                  <c:v>9.72</c:v>
                </c:pt>
                <c:pt idx="18">
                  <c:v>10.37</c:v>
                </c:pt>
                <c:pt idx="19">
                  <c:v>10.96</c:v>
                </c:pt>
                <c:pt idx="20">
                  <c:v>11.41</c:v>
                </c:pt>
                <c:pt idx="21">
                  <c:v>12.4</c:v>
                </c:pt>
                <c:pt idx="22">
                  <c:v>13.27</c:v>
                </c:pt>
                <c:pt idx="23">
                  <c:v>16.51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F-4BC8-BA44-DA3027792498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CZ'!$B$21:$Y$21</c:f>
              <c:numCache>
                <c:formatCode>0.0</c:formatCode>
                <c:ptCount val="24"/>
                <c:pt idx="0">
                  <c:v>10.2</c:v>
                </c:pt>
                <c:pt idx="1">
                  <c:v>10.55</c:v>
                </c:pt>
                <c:pt idx="2">
                  <c:v>9.77</c:v>
                </c:pt>
                <c:pt idx="3">
                  <c:v>11.32</c:v>
                </c:pt>
                <c:pt idx="4">
                  <c:v>13.64</c:v>
                </c:pt>
                <c:pt idx="5">
                  <c:v>14.59</c:v>
                </c:pt>
                <c:pt idx="6">
                  <c:v>18.27</c:v>
                </c:pt>
                <c:pt idx="7">
                  <c:v>18.77</c:v>
                </c:pt>
                <c:pt idx="8">
                  <c:v>15.07</c:v>
                </c:pt>
                <c:pt idx="9">
                  <c:v>14.25</c:v>
                </c:pt>
                <c:pt idx="10">
                  <c:v>10.73</c:v>
                </c:pt>
                <c:pt idx="11">
                  <c:v>8.75</c:v>
                </c:pt>
                <c:pt idx="12">
                  <c:v>8.32</c:v>
                </c:pt>
                <c:pt idx="13">
                  <c:v>4.94</c:v>
                </c:pt>
                <c:pt idx="14">
                  <c:v>3.31</c:v>
                </c:pt>
                <c:pt idx="15">
                  <c:v>2.95</c:v>
                </c:pt>
                <c:pt idx="16">
                  <c:v>3.55</c:v>
                </c:pt>
                <c:pt idx="17">
                  <c:v>5.28</c:v>
                </c:pt>
                <c:pt idx="18">
                  <c:v>6.24</c:v>
                </c:pt>
                <c:pt idx="19">
                  <c:v>5.17</c:v>
                </c:pt>
                <c:pt idx="20">
                  <c:v>4.76</c:v>
                </c:pt>
                <c:pt idx="21">
                  <c:v>4.53</c:v>
                </c:pt>
                <c:pt idx="22">
                  <c:v>6.25</c:v>
                </c:pt>
                <c:pt idx="23">
                  <c:v>9.14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F-4BC8-BA44-DA3027792498}"/>
            </c:ext>
          </c:extLst>
        </c:ser>
        <c:marker val="1"/>
        <c:axId val="3673100"/>
        <c:axId val="8434886"/>
      </c:lineChart>
      <c:catAx>
        <c:axId val="36731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434886"/>
        <c:crosses val="autoZero"/>
        <c:auto val="0"/>
        <c:lblOffset val="100"/>
        <c:tickLblSkip val="4"/>
        <c:tickMarkSkip val="4"/>
        <c:noMultiLvlLbl val="0"/>
      </c:catAx>
      <c:valAx>
        <c:axId val="8434886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73100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95"/>
          <c:y val="0.0425"/>
          <c:w val="0.2955"/>
          <c:h val="0.18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25"/>
          <c:y val="0.0315"/>
          <c:w val="0.86175"/>
          <c:h val="0.86125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3.2.8 CZ'!$B$19:$Y$19</c:f>
              <c:numCache>
                <c:formatCode>0.0</c:formatCode>
                <c:ptCount val="24"/>
                <c:pt idx="0">
                  <c:v>97.2</c:v>
                </c:pt>
                <c:pt idx="1">
                  <c:v>98.66</c:v>
                </c:pt>
                <c:pt idx="2">
                  <c:v>99.88</c:v>
                </c:pt>
                <c:pt idx="3">
                  <c:v>101.13</c:v>
                </c:pt>
                <c:pt idx="4">
                  <c:v>102.21</c:v>
                </c:pt>
                <c:pt idx="5">
                  <c:v>102.75</c:v>
                </c:pt>
                <c:pt idx="6">
                  <c:v>104.19</c:v>
                </c:pt>
                <c:pt idx="7">
                  <c:v>105.22</c:v>
                </c:pt>
                <c:pt idx="8">
                  <c:v>106.27</c:v>
                </c:pt>
                <c:pt idx="9">
                  <c:v>107.07</c:v>
                </c:pt>
                <c:pt idx="10">
                  <c:v>107.39</c:v>
                </c:pt>
                <c:pt idx="11">
                  <c:v>107.66</c:v>
                </c:pt>
                <c:pt idx="12">
                  <c:v>107.48</c:v>
                </c:pt>
                <c:pt idx="13">
                  <c:v>106.88</c:v>
                </c:pt>
                <c:pt idx="14">
                  <c:v>106.29</c:v>
                </c:pt>
                <c:pt idx="15">
                  <c:v>105.72</c:v>
                </c:pt>
                <c:pt idx="16">
                  <c:v>106.34</c:v>
                </c:pt>
                <c:pt idx="17">
                  <c:v>108.33</c:v>
                </c:pt>
                <c:pt idx="18">
                  <c:v>109.37</c:v>
                </c:pt>
                <c:pt idx="19">
                  <c:v>109.88</c:v>
                </c:pt>
                <c:pt idx="20">
                  <c:v>111.04</c:v>
                </c:pt>
                <c:pt idx="21">
                  <c:v>110.18</c:v>
                </c:pt>
                <c:pt idx="22">
                  <c:v>111.17</c:v>
                </c:pt>
                <c:pt idx="23">
                  <c:v>113.61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1-4037-8EE4-9A061D2F2CD1}"/>
            </c:ext>
          </c:extLst>
        </c:ser>
        <c:marker val="1"/>
        <c:axId val="16950043"/>
        <c:axId val="48750358"/>
      </c:lineChart>
      <c:catAx>
        <c:axId val="169500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750358"/>
        <c:crossesAt val="100"/>
        <c:auto val="0"/>
        <c:lblOffset val="100"/>
        <c:tickLblSkip val="4"/>
        <c:tickMarkSkip val="4"/>
        <c:noMultiLvlLbl val="0"/>
      </c:catAx>
      <c:valAx>
        <c:axId val="48750358"/>
        <c:scaling>
          <c:orientation val="minMax"/>
          <c:max val="115"/>
          <c:min val="9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950043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1.06</c:v>
                </c:pt>
                <c:pt idx="1">
                  <c:v>1.28</c:v>
                </c:pt>
                <c:pt idx="2">
                  <c:v>2.16</c:v>
                </c:pt>
                <c:pt idx="3">
                  <c:v>2.15</c:v>
                </c:pt>
                <c:pt idx="4">
                  <c:v>2.12</c:v>
                </c:pt>
                <c:pt idx="5">
                  <c:v>2.11</c:v>
                </c:pt>
                <c:pt idx="6">
                  <c:v>0.87</c:v>
                </c:pt>
                <c:pt idx="7">
                  <c:v>1.29</c:v>
                </c:pt>
                <c:pt idx="8">
                  <c:v>1.02</c:v>
                </c:pt>
                <c:pt idx="9">
                  <c:v>0.32</c:v>
                </c:pt>
                <c:pt idx="10">
                  <c:v>0.26</c:v>
                </c:pt>
                <c:pt idx="11">
                  <c:v>-0.13</c:v>
                </c:pt>
                <c:pt idx="12">
                  <c:v>-0.49</c:v>
                </c:pt>
                <c:pt idx="13">
                  <c:v>-1.66</c:v>
                </c:pt>
                <c:pt idx="14">
                  <c:v>-1.42</c:v>
                </c:pt>
                <c:pt idx="15">
                  <c:v>-1.99</c:v>
                </c:pt>
                <c:pt idx="16">
                  <c:v>-0.9</c:v>
                </c:pt>
                <c:pt idx="17">
                  <c:v>0.52</c:v>
                </c:pt>
                <c:pt idx="18">
                  <c:v>1.7</c:v>
                </c:pt>
                <c:pt idx="19">
                  <c:v>1.05</c:v>
                </c:pt>
                <c:pt idx="20">
                  <c:v>1.78</c:v>
                </c:pt>
                <c:pt idx="21">
                  <c:v>1.68</c:v>
                </c:pt>
                <c:pt idx="22">
                  <c:v>0.64</c:v>
                </c:pt>
                <c:pt idx="23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B-4379-BD3C-7D7B4E3AD795}"/>
            </c:ext>
          </c:extLst>
        </c:ser>
        <c:ser>
          <c:idx val="1"/>
          <c:order val="1"/>
          <c:tx>
            <c:v>Národní účty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1.2</c:v>
                </c:pt>
                <c:pt idx="1">
                  <c:v>1.5</c:v>
                </c:pt>
                <c:pt idx="2">
                  <c:v>2.29</c:v>
                </c:pt>
                <c:pt idx="3">
                  <c:v>2.28</c:v>
                </c:pt>
                <c:pt idx="4">
                  <c:v>1.92</c:v>
                </c:pt>
                <c:pt idx="5">
                  <c:v>2.02</c:v>
                </c:pt>
                <c:pt idx="6">
                  <c:v>0.99</c:v>
                </c:pt>
                <c:pt idx="7">
                  <c:v>1.35</c:v>
                </c:pt>
                <c:pt idx="8">
                  <c:v>1.24</c:v>
                </c:pt>
                <c:pt idx="9">
                  <c:v>0.51</c:v>
                </c:pt>
                <c:pt idx="10">
                  <c:v>0.38</c:v>
                </c:pt>
                <c:pt idx="11">
                  <c:v>0.02</c:v>
                </c:pt>
                <c:pt idx="12">
                  <c:v>-0.66</c:v>
                </c:pt>
                <c:pt idx="13">
                  <c:v>-2.2</c:v>
                </c:pt>
                <c:pt idx="14">
                  <c:v>-1.69</c:v>
                </c:pt>
                <c:pt idx="15">
                  <c:v>-2.39</c:v>
                </c:pt>
                <c:pt idx="16">
                  <c:v>-1.02</c:v>
                </c:pt>
                <c:pt idx="17">
                  <c:v>1.1</c:v>
                </c:pt>
                <c:pt idx="18">
                  <c:v>1.76</c:v>
                </c:pt>
                <c:pt idx="19">
                  <c:v>1.15</c:v>
                </c:pt>
                <c:pt idx="20">
                  <c:v>1.89</c:v>
                </c:pt>
                <c:pt idx="21">
                  <c:v>1.77</c:v>
                </c:pt>
                <c:pt idx="22">
                  <c:v>0.71</c:v>
                </c:pt>
                <c:pt idx="23">
                  <c:v>0.55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B-4379-BD3C-7D7B4E3AD795}"/>
            </c:ext>
          </c:extLst>
        </c:ser>
        <c:ser>
          <c:idx val="4"/>
          <c:order val="2"/>
          <c:tx>
            <c:v>Podniková statistika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1.89</c:v>
                </c:pt>
                <c:pt idx="1">
                  <c:v>1.84</c:v>
                </c:pt>
                <c:pt idx="2">
                  <c:v>2.03</c:v>
                </c:pt>
                <c:pt idx="3">
                  <c:v>2.27</c:v>
                </c:pt>
                <c:pt idx="4">
                  <c:v>2.15</c:v>
                </c:pt>
                <c:pt idx="5">
                  <c:v>1.8</c:v>
                </c:pt>
                <c:pt idx="6">
                  <c:v>1.55</c:v>
                </c:pt>
                <c:pt idx="7">
                  <c:v>1.08</c:v>
                </c:pt>
                <c:pt idx="8">
                  <c:v>0.99</c:v>
                </c:pt>
                <c:pt idx="9">
                  <c:v>0.73</c:v>
                </c:pt>
                <c:pt idx="10">
                  <c:v>0.3</c:v>
                </c:pt>
                <c:pt idx="11">
                  <c:v>0.22</c:v>
                </c:pt>
                <c:pt idx="12">
                  <c:v>-0.02</c:v>
                </c:pt>
                <c:pt idx="13">
                  <c:v>-2.42</c:v>
                </c:pt>
                <c:pt idx="14">
                  <c:v>-2.24</c:v>
                </c:pt>
                <c:pt idx="15">
                  <c:v>-2.13</c:v>
                </c:pt>
                <c:pt idx="16">
                  <c:v>-1.54</c:v>
                </c:pt>
                <c:pt idx="17">
                  <c:v>0.73</c:v>
                </c:pt>
                <c:pt idx="18">
                  <c:v>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8B-4379-BD3C-7D7B4E3AD795}"/>
            </c:ext>
          </c:extLst>
        </c:ser>
        <c:marker val="1"/>
        <c:axId val="26228534"/>
        <c:axId val="20440758"/>
      </c:lineChart>
      <c:catAx>
        <c:axId val="262285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440758"/>
        <c:crossesAt val="0"/>
        <c:auto val="0"/>
        <c:lblOffset val="100"/>
        <c:tickLblSkip val="4"/>
        <c:tickMarkSkip val="4"/>
        <c:noMultiLvlLbl val="0"/>
      </c:catAx>
      <c:valAx>
        <c:axId val="20440758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22853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5675"/>
          <c:w val="0.3705"/>
          <c:h val="0.223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"/>
          <c:y val="0.0315"/>
          <c:w val="0.869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CZ'!$B$18:$AJ$18</c:f>
              <c:numCache>
                <c:formatCode>m\/yy</c:formatCode>
                <c:ptCount val="3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</c:numCache>
            </c:numRef>
          </c:cat>
          <c:val>
            <c:numRef>
              <c:f>'G 3.3.2 CZ'!$B$19:$AJ$19</c:f>
              <c:numCache>
                <c:formatCode>0.0</c:formatCode>
                <c:ptCount val="35"/>
                <c:pt idx="0">
                  <c:v>39.448</c:v>
                </c:pt>
                <c:pt idx="1">
                  <c:v>42.387</c:v>
                </c:pt>
                <c:pt idx="2">
                  <c:v>48.767</c:v>
                </c:pt>
                <c:pt idx="3">
                  <c:v>47.037</c:v>
                </c:pt>
                <c:pt idx="4">
                  <c:v>42.645</c:v>
                </c:pt>
                <c:pt idx="5">
                  <c:v>37.307</c:v>
                </c:pt>
                <c:pt idx="6">
                  <c:v>37.389</c:v>
                </c:pt>
                <c:pt idx="7">
                  <c:v>35.011</c:v>
                </c:pt>
                <c:pt idx="8">
                  <c:v>36.68</c:v>
                </c:pt>
                <c:pt idx="9">
                  <c:v>33.384</c:v>
                </c:pt>
                <c:pt idx="10">
                  <c:v>29.307</c:v>
                </c:pt>
                <c:pt idx="11">
                  <c:v>23.029</c:v>
                </c:pt>
                <c:pt idx="12">
                  <c:v>21.292</c:v>
                </c:pt>
                <c:pt idx="13">
                  <c:v>24.021</c:v>
                </c:pt>
                <c:pt idx="14">
                  <c:v>23.062</c:v>
                </c:pt>
                <c:pt idx="15">
                  <c:v>10.823</c:v>
                </c:pt>
                <c:pt idx="16">
                  <c:v>-6.405</c:v>
                </c:pt>
                <c:pt idx="17">
                  <c:v>-19.612</c:v>
                </c:pt>
                <c:pt idx="18">
                  <c:v>-10.642</c:v>
                </c:pt>
                <c:pt idx="19">
                  <c:v>2.693</c:v>
                </c:pt>
                <c:pt idx="20">
                  <c:v>8.66</c:v>
                </c:pt>
                <c:pt idx="21">
                  <c:v>7.814</c:v>
                </c:pt>
                <c:pt idx="22">
                  <c:v>9.378</c:v>
                </c:pt>
                <c:pt idx="23">
                  <c:v>15.354</c:v>
                </c:pt>
                <c:pt idx="24">
                  <c:v>14.16</c:v>
                </c:pt>
                <c:pt idx="25">
                  <c:v>12.754</c:v>
                </c:pt>
                <c:pt idx="26">
                  <c:v>17.209</c:v>
                </c:pt>
                <c:pt idx="27">
                  <c:v>29.958</c:v>
                </c:pt>
                <c:pt idx="28">
                  <c:v>43.417</c:v>
                </c:pt>
                <c:pt idx="29">
                  <c:v>58.499</c:v>
                </c:pt>
                <c:pt idx="30">
                  <c:v>48.336</c:v>
                </c:pt>
                <c:pt idx="31">
                  <c:v>46.287</c:v>
                </c:pt>
                <c:pt idx="32">
                  <c:v>40.522</c:v>
                </c:pt>
                <c:pt idx="33">
                  <c:v>42.871</c:v>
                </c:pt>
                <c:pt idx="34">
                  <c:v>42.283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C1-4ED8-B7C1-83024551794B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CZ'!$B$18:$AJ$18</c:f>
              <c:numCache>
                <c:formatCode>m\/yy</c:formatCode>
                <c:ptCount val="3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</c:numCache>
            </c:numRef>
          </c:cat>
          <c:val>
            <c:numRef>
              <c:f>'G 3.3.2 CZ'!$B$20:$AJ$20</c:f>
              <c:numCache>
                <c:formatCode>0.0</c:formatCode>
                <c:ptCount val="35"/>
                <c:pt idx="0">
                  <c:v>11.336</c:v>
                </c:pt>
                <c:pt idx="1">
                  <c:v>8.305</c:v>
                </c:pt>
                <c:pt idx="2">
                  <c:v>7.164</c:v>
                </c:pt>
                <c:pt idx="3">
                  <c:v>6.845</c:v>
                </c:pt>
                <c:pt idx="4">
                  <c:v>5.453</c:v>
                </c:pt>
                <c:pt idx="5">
                  <c:v>4.08</c:v>
                </c:pt>
                <c:pt idx="6">
                  <c:v>4.656</c:v>
                </c:pt>
                <c:pt idx="7">
                  <c:v>5.356</c:v>
                </c:pt>
                <c:pt idx="8">
                  <c:v>7.809</c:v>
                </c:pt>
                <c:pt idx="9">
                  <c:v>8.883</c:v>
                </c:pt>
                <c:pt idx="10">
                  <c:v>9.336</c:v>
                </c:pt>
                <c:pt idx="11">
                  <c:v>10.134</c:v>
                </c:pt>
                <c:pt idx="12">
                  <c:v>10.015</c:v>
                </c:pt>
                <c:pt idx="13">
                  <c:v>10.416</c:v>
                </c:pt>
                <c:pt idx="14">
                  <c:v>10.875</c:v>
                </c:pt>
                <c:pt idx="15">
                  <c:v>7.545</c:v>
                </c:pt>
                <c:pt idx="16">
                  <c:v>5.918</c:v>
                </c:pt>
                <c:pt idx="17">
                  <c:v>7.831</c:v>
                </c:pt>
                <c:pt idx="18">
                  <c:v>7.107</c:v>
                </c:pt>
                <c:pt idx="19">
                  <c:v>6.198</c:v>
                </c:pt>
                <c:pt idx="20">
                  <c:v>3.882</c:v>
                </c:pt>
                <c:pt idx="21">
                  <c:v>2.146</c:v>
                </c:pt>
                <c:pt idx="22">
                  <c:v>2.215</c:v>
                </c:pt>
                <c:pt idx="23">
                  <c:v>2.342</c:v>
                </c:pt>
                <c:pt idx="24">
                  <c:v>4.281</c:v>
                </c:pt>
                <c:pt idx="25">
                  <c:v>3.791</c:v>
                </c:pt>
                <c:pt idx="26">
                  <c:v>3.86</c:v>
                </c:pt>
                <c:pt idx="27">
                  <c:v>5.278</c:v>
                </c:pt>
                <c:pt idx="28">
                  <c:v>6.178</c:v>
                </c:pt>
                <c:pt idx="29">
                  <c:v>5.227</c:v>
                </c:pt>
                <c:pt idx="30">
                  <c:v>4.924</c:v>
                </c:pt>
                <c:pt idx="31">
                  <c:v>4.946</c:v>
                </c:pt>
                <c:pt idx="32">
                  <c:v>5.339</c:v>
                </c:pt>
                <c:pt idx="33">
                  <c:v>6.554</c:v>
                </c:pt>
                <c:pt idx="34">
                  <c:v>6.384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C1-4ED8-B7C1-83024551794B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CZ'!$B$18:$AJ$18</c:f>
              <c:numCache>
                <c:formatCode>m\/yy</c:formatCode>
                <c:ptCount val="3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</c:numCache>
            </c:numRef>
          </c:cat>
          <c:val>
            <c:numRef>
              <c:f>'G 3.3.2 CZ'!$B$21:$AJ$21</c:f>
              <c:numCache>
                <c:formatCode>0.0</c:formatCode>
                <c:ptCount val="35"/>
                <c:pt idx="0">
                  <c:v>34.874</c:v>
                </c:pt>
                <c:pt idx="1">
                  <c:v>28.852</c:v>
                </c:pt>
                <c:pt idx="2">
                  <c:v>26.506</c:v>
                </c:pt>
                <c:pt idx="3">
                  <c:v>22.862</c:v>
                </c:pt>
                <c:pt idx="4">
                  <c:v>20.189</c:v>
                </c:pt>
                <c:pt idx="5">
                  <c:v>18.337</c:v>
                </c:pt>
                <c:pt idx="6">
                  <c:v>18.864</c:v>
                </c:pt>
                <c:pt idx="7">
                  <c:v>18.59</c:v>
                </c:pt>
                <c:pt idx="8">
                  <c:v>22.15</c:v>
                </c:pt>
                <c:pt idx="9">
                  <c:v>21.697</c:v>
                </c:pt>
                <c:pt idx="10">
                  <c:v>20.573</c:v>
                </c:pt>
                <c:pt idx="11">
                  <c:v>20.032</c:v>
                </c:pt>
                <c:pt idx="12">
                  <c:v>18.868</c:v>
                </c:pt>
                <c:pt idx="13">
                  <c:v>22.761</c:v>
                </c:pt>
                <c:pt idx="14">
                  <c:v>22.587</c:v>
                </c:pt>
                <c:pt idx="15">
                  <c:v>14.385</c:v>
                </c:pt>
                <c:pt idx="16">
                  <c:v>7.549</c:v>
                </c:pt>
                <c:pt idx="17">
                  <c:v>7.812</c:v>
                </c:pt>
                <c:pt idx="18">
                  <c:v>5.831</c:v>
                </c:pt>
                <c:pt idx="19">
                  <c:v>4.777</c:v>
                </c:pt>
                <c:pt idx="20">
                  <c:v>1.343</c:v>
                </c:pt>
                <c:pt idx="21">
                  <c:v>-0.357</c:v>
                </c:pt>
                <c:pt idx="22">
                  <c:v>2.807</c:v>
                </c:pt>
                <c:pt idx="23">
                  <c:v>4.598</c:v>
                </c:pt>
                <c:pt idx="24">
                  <c:v>8.463</c:v>
                </c:pt>
                <c:pt idx="25">
                  <c:v>3.039</c:v>
                </c:pt>
                <c:pt idx="26">
                  <c:v>3.75</c:v>
                </c:pt>
                <c:pt idx="27">
                  <c:v>10.661</c:v>
                </c:pt>
                <c:pt idx="28">
                  <c:v>14.992</c:v>
                </c:pt>
                <c:pt idx="29">
                  <c:v>15.372</c:v>
                </c:pt>
                <c:pt idx="30">
                  <c:v>14.681</c:v>
                </c:pt>
                <c:pt idx="31">
                  <c:v>19.571</c:v>
                </c:pt>
                <c:pt idx="32">
                  <c:v>18.818</c:v>
                </c:pt>
                <c:pt idx="33">
                  <c:v>20.439</c:v>
                </c:pt>
                <c:pt idx="34">
                  <c:v>19.868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C1-4ED8-B7C1-83024551794B}"/>
            </c:ext>
          </c:extLst>
        </c:ser>
        <c:overlap val="100"/>
        <c:gapWidth val="50"/>
        <c:axId val="23443909"/>
        <c:axId val="42155981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CZ'!$B$18:$AJ$18</c:f>
              <c:numCache>
                <c:formatCode>m\/yy</c:formatCode>
                <c:ptCount val="3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</c:numCache>
            </c:numRef>
          </c:cat>
          <c:val>
            <c:numRef>
              <c:f>'G 3.3.2 CZ'!$B$22:$AJ$22</c:f>
              <c:numCache>
                <c:formatCode>0.0</c:formatCode>
                <c:ptCount val="35"/>
                <c:pt idx="0">
                  <c:v>85.658</c:v>
                </c:pt>
                <c:pt idx="1">
                  <c:v>79.544</c:v>
                </c:pt>
                <c:pt idx="2">
                  <c:v>82.437</c:v>
                </c:pt>
                <c:pt idx="3">
                  <c:v>76.744</c:v>
                </c:pt>
                <c:pt idx="4">
                  <c:v>68.287</c:v>
                </c:pt>
                <c:pt idx="5">
                  <c:v>59.724</c:v>
                </c:pt>
                <c:pt idx="6">
                  <c:v>60.909</c:v>
                </c:pt>
                <c:pt idx="7">
                  <c:v>58.957</c:v>
                </c:pt>
                <c:pt idx="8">
                  <c:v>66.639</c:v>
                </c:pt>
                <c:pt idx="9">
                  <c:v>63.964</c:v>
                </c:pt>
                <c:pt idx="10">
                  <c:v>59.216</c:v>
                </c:pt>
                <c:pt idx="11">
                  <c:v>53.195</c:v>
                </c:pt>
                <c:pt idx="12">
                  <c:v>50.175</c:v>
                </c:pt>
                <c:pt idx="13">
                  <c:v>57.198</c:v>
                </c:pt>
                <c:pt idx="14">
                  <c:v>56.524</c:v>
                </c:pt>
                <c:pt idx="15">
                  <c:v>32.753</c:v>
                </c:pt>
                <c:pt idx="16">
                  <c:v>7.062</c:v>
                </c:pt>
                <c:pt idx="17">
                  <c:v>-3.969</c:v>
                </c:pt>
                <c:pt idx="18">
                  <c:v>2.296</c:v>
                </c:pt>
                <c:pt idx="19">
                  <c:v>13.668</c:v>
                </c:pt>
                <c:pt idx="20">
                  <c:v>13.885</c:v>
                </c:pt>
                <c:pt idx="21">
                  <c:v>9.603</c:v>
                </c:pt>
                <c:pt idx="22">
                  <c:v>14.4</c:v>
                </c:pt>
                <c:pt idx="23">
                  <c:v>22.294</c:v>
                </c:pt>
                <c:pt idx="24">
                  <c:v>26.904</c:v>
                </c:pt>
                <c:pt idx="25">
                  <c:v>19.584</c:v>
                </c:pt>
                <c:pt idx="26">
                  <c:v>24.819</c:v>
                </c:pt>
                <c:pt idx="27">
                  <c:v>45.897</c:v>
                </c:pt>
                <c:pt idx="28">
                  <c:v>64.587</c:v>
                </c:pt>
                <c:pt idx="29">
                  <c:v>79.098</c:v>
                </c:pt>
                <c:pt idx="30">
                  <c:v>67.941</c:v>
                </c:pt>
                <c:pt idx="31">
                  <c:v>70.804</c:v>
                </c:pt>
                <c:pt idx="32">
                  <c:v>64.679</c:v>
                </c:pt>
                <c:pt idx="33">
                  <c:v>69.864</c:v>
                </c:pt>
                <c:pt idx="34">
                  <c:v>68.535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C1-4ED8-B7C1-83024551794B}"/>
            </c:ext>
          </c:extLst>
        </c:ser>
        <c:marker val="1"/>
        <c:axId val="23443909"/>
        <c:axId val="42155981"/>
      </c:lineChart>
      <c:dateAx>
        <c:axId val="23443909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42155981"/>
        <c:crosses val="autoZero"/>
        <c:auto val="1"/>
        <c:lblOffset val="100"/>
        <c:baseTimeUnit val="months"/>
        <c:majorUnit val="6"/>
        <c:majorTimeUnit val="months"/>
        <c:noMultiLvlLbl val="0"/>
      </c:dateAx>
      <c:valAx>
        <c:axId val="42155981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23443909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3115"/>
          <c:y val="0.04225"/>
          <c:w val="0.4775"/>
          <c:h val="0.168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</c:numCache>
            </c:numRef>
          </c:cat>
          <c:val>
            <c:numRef>
              <c:f>'G 3.3.3 CZ'!$B$19:$BU$19</c:f>
              <c:numCache>
                <c:formatCode>0.0</c:formatCode>
                <c:ptCount val="72"/>
                <c:pt idx="0">
                  <c:v>4.95</c:v>
                </c:pt>
                <c:pt idx="1">
                  <c:v>4.84</c:v>
                </c:pt>
                <c:pt idx="2">
                  <c:v>4.68</c:v>
                </c:pt>
                <c:pt idx="3">
                  <c:v>4.54</c:v>
                </c:pt>
                <c:pt idx="4">
                  <c:v>4.39</c:v>
                </c:pt>
                <c:pt idx="5">
                  <c:v>4.28</c:v>
                </c:pt>
                <c:pt idx="6">
                  <c:v>4.17</c:v>
                </c:pt>
                <c:pt idx="7">
                  <c:v>4.05</c:v>
                </c:pt>
                <c:pt idx="8">
                  <c:v>3.93</c:v>
                </c:pt>
                <c:pt idx="9">
                  <c:v>3.81</c:v>
                </c:pt>
                <c:pt idx="10">
                  <c:v>3.71</c:v>
                </c:pt>
                <c:pt idx="11">
                  <c:v>3.64</c:v>
                </c:pt>
                <c:pt idx="12">
                  <c:v>3.64</c:v>
                </c:pt>
                <c:pt idx="13">
                  <c:v>3.53</c:v>
                </c:pt>
                <c:pt idx="14">
                  <c:v>3.43</c:v>
                </c:pt>
                <c:pt idx="15">
                  <c:v>3.32</c:v>
                </c:pt>
                <c:pt idx="16">
                  <c:v>3.22</c:v>
                </c:pt>
                <c:pt idx="17">
                  <c:v>3.17</c:v>
                </c:pt>
                <c:pt idx="18">
                  <c:v>3.13</c:v>
                </c:pt>
                <c:pt idx="19">
                  <c:v>3.1</c:v>
                </c:pt>
                <c:pt idx="20">
                  <c:v>3.06</c:v>
                </c:pt>
                <c:pt idx="21">
                  <c:v>3.01</c:v>
                </c:pt>
                <c:pt idx="22">
                  <c:v>3</c:v>
                </c:pt>
                <c:pt idx="23">
                  <c:v>2.99</c:v>
                </c:pt>
                <c:pt idx="24">
                  <c:v>3.06</c:v>
                </c:pt>
                <c:pt idx="25">
                  <c:v>3.03</c:v>
                </c:pt>
                <c:pt idx="26">
                  <c:v>2.94</c:v>
                </c:pt>
                <c:pt idx="27">
                  <c:v>2.85</c:v>
                </c:pt>
                <c:pt idx="28">
                  <c:v>2.79</c:v>
                </c:pt>
                <c:pt idx="29">
                  <c:v>2.75</c:v>
                </c:pt>
                <c:pt idx="30">
                  <c:v>2.75</c:v>
                </c:pt>
                <c:pt idx="31">
                  <c:v>2.76</c:v>
                </c:pt>
                <c:pt idx="32">
                  <c:v>2.76</c:v>
                </c:pt>
                <c:pt idx="33">
                  <c:v>2.76</c:v>
                </c:pt>
                <c:pt idx="34">
                  <c:v>2.78</c:v>
                </c:pt>
                <c:pt idx="35">
                  <c:v>2.82</c:v>
                </c:pt>
                <c:pt idx="36">
                  <c:v>2.9</c:v>
                </c:pt>
                <c:pt idx="37">
                  <c:v>2.89</c:v>
                </c:pt>
                <c:pt idx="38">
                  <c:v>2.95</c:v>
                </c:pt>
                <c:pt idx="39">
                  <c:v>3.52</c:v>
                </c:pt>
                <c:pt idx="40">
                  <c:v>3.77</c:v>
                </c:pt>
                <c:pt idx="41">
                  <c:v>3.87</c:v>
                </c:pt>
                <c:pt idx="42">
                  <c:v>3.85</c:v>
                </c:pt>
                <c:pt idx="43">
                  <c:v>3.86</c:v>
                </c:pt>
                <c:pt idx="44">
                  <c:v>3.88</c:v>
                </c:pt>
                <c:pt idx="45">
                  <c:v>3.95</c:v>
                </c:pt>
                <c:pt idx="46">
                  <c:v>4.02</c:v>
                </c:pt>
                <c:pt idx="47">
                  <c:v>3.96</c:v>
                </c:pt>
                <c:pt idx="48">
                  <c:v>3.94</c:v>
                </c:pt>
                <c:pt idx="49">
                  <c:v>4.01</c:v>
                </c:pt>
                <c:pt idx="50">
                  <c:v>4.06</c:v>
                </c:pt>
                <c:pt idx="51">
                  <c:v>4.1</c:v>
                </c:pt>
                <c:pt idx="52">
                  <c:v>3.99</c:v>
                </c:pt>
                <c:pt idx="53">
                  <c:v>3.86</c:v>
                </c:pt>
                <c:pt idx="54">
                  <c:v>3.71</c:v>
                </c:pt>
                <c:pt idx="55">
                  <c:v>3.67</c:v>
                </c:pt>
                <c:pt idx="56">
                  <c:v>3.64</c:v>
                </c:pt>
                <c:pt idx="57">
                  <c:v>3.62</c:v>
                </c:pt>
                <c:pt idx="58">
                  <c:v>3.57</c:v>
                </c:pt>
                <c:pt idx="59">
                  <c:v>3.5</c:v>
                </c:pt>
                <c:pt idx="60">
                  <c:v>3.49</c:v>
                </c:pt>
                <c:pt idx="61">
                  <c:v>3.49</c:v>
                </c:pt>
                <c:pt idx="62">
                  <c:v>3.47</c:v>
                </c:pt>
                <c:pt idx="63">
                  <c:v>3.44</c:v>
                </c:pt>
                <c:pt idx="64">
                  <c:v>3.42</c:v>
                </c:pt>
                <c:pt idx="65">
                  <c:v>3.39</c:v>
                </c:pt>
                <c:pt idx="66">
                  <c:v>3.39</c:v>
                </c:pt>
                <c:pt idx="67">
                  <c:v>3.4</c:v>
                </c:pt>
                <c:pt idx="68">
                  <c:v>3.42</c:v>
                </c:pt>
                <c:pt idx="69">
                  <c:v>3.42</c:v>
                </c:pt>
                <c:pt idx="70">
                  <c:v>3.42</c:v>
                </c:pt>
                <c:pt idx="71">
                  <c:v>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8-4FA5-A278-E98900BC10D2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</c:numCache>
            </c:numRef>
          </c:cat>
          <c:val>
            <c:numRef>
              <c:f>'G 3.3.3 CZ'!$B$20:$BU$20</c:f>
              <c:numCache>
                <c:formatCode>0.0</c:formatCode>
                <c:ptCount val="72"/>
                <c:pt idx="0">
                  <c:v>3.56</c:v>
                </c:pt>
                <c:pt idx="1">
                  <c:v>3.35</c:v>
                </c:pt>
                <c:pt idx="2">
                  <c:v>3.28</c:v>
                </c:pt>
                <c:pt idx="3">
                  <c:v>3.45</c:v>
                </c:pt>
                <c:pt idx="4">
                  <c:v>2.94</c:v>
                </c:pt>
                <c:pt idx="5">
                  <c:v>2.96</c:v>
                </c:pt>
                <c:pt idx="6">
                  <c:v>2.87</c:v>
                </c:pt>
                <c:pt idx="7">
                  <c:v>2.72</c:v>
                </c:pt>
                <c:pt idx="8">
                  <c:v>2.68</c:v>
                </c:pt>
                <c:pt idx="9">
                  <c:v>2.67</c:v>
                </c:pt>
                <c:pt idx="10">
                  <c:v>2.48</c:v>
                </c:pt>
                <c:pt idx="11">
                  <c:v>2.34</c:v>
                </c:pt>
                <c:pt idx="12">
                  <c:v>2.53</c:v>
                </c:pt>
                <c:pt idx="13">
                  <c:v>2.4</c:v>
                </c:pt>
                <c:pt idx="14">
                  <c:v>2.14</c:v>
                </c:pt>
                <c:pt idx="15">
                  <c:v>2.33</c:v>
                </c:pt>
                <c:pt idx="16">
                  <c:v>2.33</c:v>
                </c:pt>
                <c:pt idx="17">
                  <c:v>2.29</c:v>
                </c:pt>
                <c:pt idx="18">
                  <c:v>2.33</c:v>
                </c:pt>
                <c:pt idx="19">
                  <c:v>2.44</c:v>
                </c:pt>
                <c:pt idx="20">
                  <c:v>2.21</c:v>
                </c:pt>
                <c:pt idx="21">
                  <c:v>2.1</c:v>
                </c:pt>
                <c:pt idx="22">
                  <c:v>2</c:v>
                </c:pt>
                <c:pt idx="23">
                  <c:v>2.26</c:v>
                </c:pt>
                <c:pt idx="24">
                  <c:v>2.15</c:v>
                </c:pt>
                <c:pt idx="25">
                  <c:v>1.77</c:v>
                </c:pt>
                <c:pt idx="26">
                  <c:v>2.07</c:v>
                </c:pt>
                <c:pt idx="27">
                  <c:v>2.15</c:v>
                </c:pt>
                <c:pt idx="28">
                  <c:v>2.12</c:v>
                </c:pt>
                <c:pt idx="29">
                  <c:v>1.84</c:v>
                </c:pt>
                <c:pt idx="30">
                  <c:v>2.18</c:v>
                </c:pt>
                <c:pt idx="31">
                  <c:v>2.02</c:v>
                </c:pt>
                <c:pt idx="32">
                  <c:v>2.15</c:v>
                </c:pt>
                <c:pt idx="33">
                  <c:v>2.22</c:v>
                </c:pt>
                <c:pt idx="34">
                  <c:v>2.13</c:v>
                </c:pt>
                <c:pt idx="35">
                  <c:v>2.04</c:v>
                </c:pt>
                <c:pt idx="36">
                  <c:v>1.99</c:v>
                </c:pt>
                <c:pt idx="37">
                  <c:v>1.82</c:v>
                </c:pt>
                <c:pt idx="38">
                  <c:v>2</c:v>
                </c:pt>
                <c:pt idx="39">
                  <c:v>2.24</c:v>
                </c:pt>
                <c:pt idx="40">
                  <c:v>2.51</c:v>
                </c:pt>
                <c:pt idx="41">
                  <c:v>2.78</c:v>
                </c:pt>
                <c:pt idx="42">
                  <c:v>3.01</c:v>
                </c:pt>
                <c:pt idx="43">
                  <c:v>2.75</c:v>
                </c:pt>
                <c:pt idx="44">
                  <c:v>2.89</c:v>
                </c:pt>
                <c:pt idx="45">
                  <c:v>3.22</c:v>
                </c:pt>
                <c:pt idx="46">
                  <c:v>3.02</c:v>
                </c:pt>
                <c:pt idx="47">
                  <c:v>3.24</c:v>
                </c:pt>
                <c:pt idx="48">
                  <c:v>3.27</c:v>
                </c:pt>
                <c:pt idx="49">
                  <c:v>3.24</c:v>
                </c:pt>
                <c:pt idx="50">
                  <c:v>3.46</c:v>
                </c:pt>
                <c:pt idx="51">
                  <c:v>3.34</c:v>
                </c:pt>
                <c:pt idx="52">
                  <c:v>3.21</c:v>
                </c:pt>
                <c:pt idx="53">
                  <c:v>2.88</c:v>
                </c:pt>
                <c:pt idx="54">
                  <c:v>2.66</c:v>
                </c:pt>
                <c:pt idx="55">
                  <c:v>2.85</c:v>
                </c:pt>
                <c:pt idx="56">
                  <c:v>2.66</c:v>
                </c:pt>
                <c:pt idx="57">
                  <c:v>2.61</c:v>
                </c:pt>
                <c:pt idx="58">
                  <c:v>2.27</c:v>
                </c:pt>
                <c:pt idx="59">
                  <c:v>2.4</c:v>
                </c:pt>
                <c:pt idx="60">
                  <c:v>2.4</c:v>
                </c:pt>
                <c:pt idx="61">
                  <c:v>2.4</c:v>
                </c:pt>
                <c:pt idx="62">
                  <c:v>2.4</c:v>
                </c:pt>
                <c:pt idx="63">
                  <c:v>2.4</c:v>
                </c:pt>
                <c:pt idx="64">
                  <c:v>2.4</c:v>
                </c:pt>
                <c:pt idx="65">
                  <c:v>2.4</c:v>
                </c:pt>
                <c:pt idx="66">
                  <c:v>2.4</c:v>
                </c:pt>
                <c:pt idx="67">
                  <c:v>2.4</c:v>
                </c:pt>
                <c:pt idx="68">
                  <c:v>2.4</c:v>
                </c:pt>
                <c:pt idx="69">
                  <c:v>2.4</c:v>
                </c:pt>
                <c:pt idx="70">
                  <c:v>2.4</c:v>
                </c:pt>
                <c:pt idx="71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58-4FA5-A278-E98900BC10D2}"/>
            </c:ext>
          </c:extLst>
        </c:ser>
        <c:marker val="1"/>
        <c:axId val="14228399"/>
        <c:axId val="15008260"/>
      </c:lineChart>
      <c:catAx>
        <c:axId val="142283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008260"/>
        <c:crosses val="autoZero"/>
        <c:auto val="0"/>
        <c:lblOffset val="100"/>
        <c:tickLblSkip val="12"/>
        <c:tickMarkSkip val="12"/>
        <c:noMultiLvlLbl val="0"/>
      </c:catAx>
      <c:valAx>
        <c:axId val="15008260"/>
        <c:scaling>
          <c:orientation val="minMax"/>
          <c:max val="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228399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4575"/>
          <c:w val="0.57175"/>
          <c:h val="0.13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6.62</c:v>
                </c:pt>
                <c:pt idx="1">
                  <c:v>9.29</c:v>
                </c:pt>
                <c:pt idx="2">
                  <c:v>9.06</c:v>
                </c:pt>
                <c:pt idx="3">
                  <c:v>10.25</c:v>
                </c:pt>
                <c:pt idx="4">
                  <c:v>10.95</c:v>
                </c:pt>
                <c:pt idx="5">
                  <c:v>10.64</c:v>
                </c:pt>
                <c:pt idx="6">
                  <c:v>9.87</c:v>
                </c:pt>
                <c:pt idx="7">
                  <c:v>8.98</c:v>
                </c:pt>
                <c:pt idx="8">
                  <c:v>8.56</c:v>
                </c:pt>
                <c:pt idx="9">
                  <c:v>8.32</c:v>
                </c:pt>
                <c:pt idx="10">
                  <c:v>6.49</c:v>
                </c:pt>
                <c:pt idx="11">
                  <c:v>6.21</c:v>
                </c:pt>
                <c:pt idx="12">
                  <c:v>0.69</c:v>
                </c:pt>
                <c:pt idx="13">
                  <c:v>-9.02</c:v>
                </c:pt>
                <c:pt idx="14">
                  <c:v>-5.08</c:v>
                </c:pt>
                <c:pt idx="15">
                  <c:v>3.81</c:v>
                </c:pt>
                <c:pt idx="16">
                  <c:v>3.41</c:v>
                </c:pt>
                <c:pt idx="17">
                  <c:v>18.69</c:v>
                </c:pt>
                <c:pt idx="18">
                  <c:v>15.01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6-4B6B-B6F5-07771E43BA67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8.03</c:v>
                </c:pt>
                <c:pt idx="1">
                  <c:v>9.61</c:v>
                </c:pt>
                <c:pt idx="2">
                  <c:v>9.51</c:v>
                </c:pt>
                <c:pt idx="3">
                  <c:v>9.73</c:v>
                </c:pt>
                <c:pt idx="4">
                  <c:v>10.28</c:v>
                </c:pt>
                <c:pt idx="5">
                  <c:v>10.24</c:v>
                </c:pt>
                <c:pt idx="6">
                  <c:v>9.54</c:v>
                </c:pt>
                <c:pt idx="7">
                  <c:v>8.63</c:v>
                </c:pt>
                <c:pt idx="8">
                  <c:v>8.41</c:v>
                </c:pt>
                <c:pt idx="9">
                  <c:v>8.16</c:v>
                </c:pt>
                <c:pt idx="10">
                  <c:v>7.5</c:v>
                </c:pt>
                <c:pt idx="11">
                  <c:v>7.28</c:v>
                </c:pt>
                <c:pt idx="12">
                  <c:v>4.11</c:v>
                </c:pt>
                <c:pt idx="13">
                  <c:v>-6.28</c:v>
                </c:pt>
                <c:pt idx="14">
                  <c:v>1.2</c:v>
                </c:pt>
                <c:pt idx="15">
                  <c:v>1.97</c:v>
                </c:pt>
                <c:pt idx="16">
                  <c:v>-1.78</c:v>
                </c:pt>
                <c:pt idx="17">
                  <c:v>14.44</c:v>
                </c:pt>
                <c:pt idx="18">
                  <c:v>7.57</c:v>
                </c:pt>
                <c:pt idx="19">
                  <c:v>3.34</c:v>
                </c:pt>
                <c:pt idx="20">
                  <c:v>6.6</c:v>
                </c:pt>
                <c:pt idx="21">
                  <c:v>3.41</c:v>
                </c:pt>
                <c:pt idx="22">
                  <c:v>5.62</c:v>
                </c:pt>
                <c:pt idx="23">
                  <c:v>6.12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6-4B6B-B6F5-07771E43BA67}"/>
            </c:ext>
          </c:extLst>
        </c:ser>
        <c:marker val="1"/>
        <c:axId val="25064797"/>
        <c:axId val="6475907"/>
      </c:lineChart>
      <c:catAx>
        <c:axId val="250647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75907"/>
        <c:crosses val="autoZero"/>
        <c:auto val="0"/>
        <c:lblOffset val="100"/>
        <c:tickLblSkip val="4"/>
        <c:tickMarkSkip val="4"/>
        <c:noMultiLvlLbl val="0"/>
      </c:catAx>
      <c:valAx>
        <c:axId val="6475907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064797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2075"/>
          <c:w val="0.38125"/>
          <c:h val="0.163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3.75</c:v>
                </c:pt>
                <c:pt idx="1">
                  <c:v>5.76</c:v>
                </c:pt>
                <c:pt idx="2">
                  <c:v>4.5</c:v>
                </c:pt>
                <c:pt idx="3">
                  <c:v>4.39</c:v>
                </c:pt>
                <c:pt idx="4">
                  <c:v>6.48</c:v>
                </c:pt>
                <c:pt idx="5">
                  <c:v>5.55</c:v>
                </c:pt>
                <c:pt idx="6">
                  <c:v>5.89</c:v>
                </c:pt>
                <c:pt idx="7">
                  <c:v>5.34</c:v>
                </c:pt>
                <c:pt idx="8">
                  <c:v>4.33</c:v>
                </c:pt>
                <c:pt idx="9">
                  <c:v>4.76</c:v>
                </c:pt>
                <c:pt idx="10">
                  <c:v>4</c:v>
                </c:pt>
                <c:pt idx="11">
                  <c:v>3.99</c:v>
                </c:pt>
                <c:pt idx="12">
                  <c:v>0.92</c:v>
                </c:pt>
                <c:pt idx="13">
                  <c:v>-3.54</c:v>
                </c:pt>
                <c:pt idx="14">
                  <c:v>-1.2</c:v>
                </c:pt>
                <c:pt idx="15">
                  <c:v>3.95</c:v>
                </c:pt>
                <c:pt idx="16">
                  <c:v>0.13</c:v>
                </c:pt>
                <c:pt idx="17">
                  <c:v>7.62</c:v>
                </c:pt>
                <c:pt idx="18">
                  <c:v>2.81</c:v>
                </c:pt>
                <c:pt idx="19">
                  <c:v>-5.38</c:v>
                </c:pt>
                <c:pt idx="20">
                  <c:v>-7.57</c:v>
                </c:pt>
                <c:pt idx="21">
                  <c:v>-8.84</c:v>
                </c:pt>
                <c:pt idx="22">
                  <c:v>-2.97</c:v>
                </c:pt>
                <c:pt idx="23">
                  <c:v>-1.29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8-4CC8-ADB9-06AFDD1C73B4}"/>
            </c:ext>
          </c:extLst>
        </c:ser>
        <c:marker val="1"/>
        <c:axId val="57192118"/>
        <c:axId val="44450288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2.97</c:v>
                </c:pt>
                <c:pt idx="1">
                  <c:v>3.38</c:v>
                </c:pt>
                <c:pt idx="2">
                  <c:v>3.47</c:v>
                </c:pt>
                <c:pt idx="3">
                  <c:v>4.38</c:v>
                </c:pt>
                <c:pt idx="4">
                  <c:v>2.57</c:v>
                </c:pt>
                <c:pt idx="5">
                  <c:v>1.43</c:v>
                </c:pt>
                <c:pt idx="6">
                  <c:v>1.8</c:v>
                </c:pt>
                <c:pt idx="7">
                  <c:v>1.65</c:v>
                </c:pt>
                <c:pt idx="8">
                  <c:v>2.05</c:v>
                </c:pt>
                <c:pt idx="9">
                  <c:v>2.51</c:v>
                </c:pt>
                <c:pt idx="10">
                  <c:v>3.66</c:v>
                </c:pt>
                <c:pt idx="11">
                  <c:v>2.91</c:v>
                </c:pt>
                <c:pt idx="12">
                  <c:v>-0.44</c:v>
                </c:pt>
                <c:pt idx="13">
                  <c:v>-8.8</c:v>
                </c:pt>
                <c:pt idx="14">
                  <c:v>-4.07</c:v>
                </c:pt>
                <c:pt idx="15">
                  <c:v>-3.25</c:v>
                </c:pt>
                <c:pt idx="16">
                  <c:v>-1.02</c:v>
                </c:pt>
                <c:pt idx="17">
                  <c:v>8.94</c:v>
                </c:pt>
                <c:pt idx="18">
                  <c:v>2.39</c:v>
                </c:pt>
                <c:pt idx="19">
                  <c:v>1.24</c:v>
                </c:pt>
                <c:pt idx="20">
                  <c:v>1.76</c:v>
                </c:pt>
                <c:pt idx="21">
                  <c:v>1.06</c:v>
                </c:pt>
                <c:pt idx="22">
                  <c:v>1.81</c:v>
                </c:pt>
                <c:pt idx="23">
                  <c:v>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B8-4CC8-ADB9-06AFDD1C73B4}"/>
            </c:ext>
          </c:extLst>
        </c:ser>
        <c:marker val="1"/>
        <c:axId val="36022051"/>
        <c:axId val="20301942"/>
      </c:lineChart>
      <c:catAx>
        <c:axId val="571921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450288"/>
        <c:crosses val="autoZero"/>
        <c:auto val="0"/>
        <c:lblOffset val="100"/>
        <c:tickLblSkip val="4"/>
        <c:tickMarkSkip val="4"/>
        <c:noMultiLvlLbl val="0"/>
      </c:catAx>
      <c:valAx>
        <c:axId val="44450288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192118"/>
        <c:crosses val="autoZero"/>
        <c:crossBetween val="midCat"/>
        <c:majorUnit val="3"/>
      </c:valAx>
      <c:catAx>
        <c:axId val="36022051"/>
        <c:scaling>
          <c:orientation val="minMax"/>
        </c:scaling>
        <c:delete val="1"/>
        <c:axPos val="b"/>
        <c:majorTickMark val="out"/>
        <c:minorTickMark val="none"/>
        <c:tickLblPos val="nextTo"/>
        <c:crossAx val="20301942"/>
        <c:crosses val="autoZero"/>
        <c:auto val="1"/>
        <c:lblOffset val="100"/>
        <c:noMultiLvlLbl val="0"/>
      </c:catAx>
      <c:valAx>
        <c:axId val="20301942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36022051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69525"/>
          <c:w val="0.43"/>
          <c:h val="0.18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4.94</c:v>
                </c:pt>
                <c:pt idx="1">
                  <c:v>7.73</c:v>
                </c:pt>
                <c:pt idx="2">
                  <c:v>7.02</c:v>
                </c:pt>
                <c:pt idx="3">
                  <c:v>8.92</c:v>
                </c:pt>
                <c:pt idx="4">
                  <c:v>8.67</c:v>
                </c:pt>
                <c:pt idx="5">
                  <c:v>9.66</c:v>
                </c:pt>
                <c:pt idx="6">
                  <c:v>9.25</c:v>
                </c:pt>
                <c:pt idx="7">
                  <c:v>6.66</c:v>
                </c:pt>
                <c:pt idx="8">
                  <c:v>7.16</c:v>
                </c:pt>
                <c:pt idx="9">
                  <c:v>6.42</c:v>
                </c:pt>
                <c:pt idx="10">
                  <c:v>7.32</c:v>
                </c:pt>
                <c:pt idx="11">
                  <c:v>6.41</c:v>
                </c:pt>
                <c:pt idx="12">
                  <c:v>4.95</c:v>
                </c:pt>
                <c:pt idx="13">
                  <c:v>-0.38</c:v>
                </c:pt>
                <c:pt idx="14">
                  <c:v>4.99</c:v>
                </c:pt>
                <c:pt idx="15">
                  <c:v>5.17</c:v>
                </c:pt>
                <c:pt idx="16">
                  <c:v>2.78</c:v>
                </c:pt>
                <c:pt idx="17">
                  <c:v>11.64</c:v>
                </c:pt>
                <c:pt idx="18">
                  <c:v>5.72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3-49AE-99E1-C47F375137F5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5.06</c:v>
                </c:pt>
                <c:pt idx="1">
                  <c:v>7.21</c:v>
                </c:pt>
                <c:pt idx="2">
                  <c:v>6.71</c:v>
                </c:pt>
                <c:pt idx="3">
                  <c:v>7.84</c:v>
                </c:pt>
                <c:pt idx="4">
                  <c:v>8.54</c:v>
                </c:pt>
                <c:pt idx="5">
                  <c:v>8.74</c:v>
                </c:pt>
                <c:pt idx="6">
                  <c:v>8.38</c:v>
                </c:pt>
                <c:pt idx="7">
                  <c:v>7.09</c:v>
                </c:pt>
                <c:pt idx="8">
                  <c:v>8.3</c:v>
                </c:pt>
                <c:pt idx="9">
                  <c:v>8.04</c:v>
                </c:pt>
                <c:pt idx="10">
                  <c:v>7.71</c:v>
                </c:pt>
                <c:pt idx="11">
                  <c:v>7.57</c:v>
                </c:pt>
                <c:pt idx="12">
                  <c:v>3.78</c:v>
                </c:pt>
                <c:pt idx="13">
                  <c:v>-0.56</c:v>
                </c:pt>
                <c:pt idx="14">
                  <c:v>3.99</c:v>
                </c:pt>
                <c:pt idx="15">
                  <c:v>5.32</c:v>
                </c:pt>
                <c:pt idx="16">
                  <c:v>3.34</c:v>
                </c:pt>
                <c:pt idx="17">
                  <c:v>11.37</c:v>
                </c:pt>
                <c:pt idx="18">
                  <c:v>5.67</c:v>
                </c:pt>
                <c:pt idx="19">
                  <c:v>3.1</c:v>
                </c:pt>
                <c:pt idx="20">
                  <c:v>5.45</c:v>
                </c:pt>
                <c:pt idx="21">
                  <c:v>2.43</c:v>
                </c:pt>
                <c:pt idx="22">
                  <c:v>5.53</c:v>
                </c:pt>
                <c:pt idx="23">
                  <c:v>6.27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3-49AE-99E1-C47F375137F5}"/>
            </c:ext>
          </c:extLst>
        </c:ser>
        <c:marker val="1"/>
        <c:axId val="64871819"/>
        <c:axId val="55908795"/>
      </c:lineChart>
      <c:catAx>
        <c:axId val="648718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908795"/>
        <c:crosses val="autoZero"/>
        <c:auto val="0"/>
        <c:lblOffset val="100"/>
        <c:tickLblSkip val="4"/>
        <c:tickMarkSkip val="4"/>
        <c:noMultiLvlLbl val="0"/>
      </c:catAx>
      <c:valAx>
        <c:axId val="55908795"/>
        <c:scaling>
          <c:orientation val="minMax"/>
          <c:max val="12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87181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6"/>
          <c:w val="0.311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1.2</c:v>
                </c:pt>
                <c:pt idx="1">
                  <c:v>1.5</c:v>
                </c:pt>
                <c:pt idx="2">
                  <c:v>2.29</c:v>
                </c:pt>
                <c:pt idx="3">
                  <c:v>2.28</c:v>
                </c:pt>
                <c:pt idx="4">
                  <c:v>1.92</c:v>
                </c:pt>
                <c:pt idx="5">
                  <c:v>2.02</c:v>
                </c:pt>
                <c:pt idx="6">
                  <c:v>0.99</c:v>
                </c:pt>
                <c:pt idx="7">
                  <c:v>1.35</c:v>
                </c:pt>
                <c:pt idx="8">
                  <c:v>1.24</c:v>
                </c:pt>
                <c:pt idx="9">
                  <c:v>0.51</c:v>
                </c:pt>
                <c:pt idx="10">
                  <c:v>0.38</c:v>
                </c:pt>
                <c:pt idx="11">
                  <c:v>0.02</c:v>
                </c:pt>
                <c:pt idx="12">
                  <c:v>-0.66</c:v>
                </c:pt>
                <c:pt idx="13">
                  <c:v>-2.2</c:v>
                </c:pt>
                <c:pt idx="14">
                  <c:v>-1.69</c:v>
                </c:pt>
                <c:pt idx="15">
                  <c:v>-2.39</c:v>
                </c:pt>
                <c:pt idx="16">
                  <c:v>-1.02</c:v>
                </c:pt>
                <c:pt idx="17">
                  <c:v>1.1</c:v>
                </c:pt>
                <c:pt idx="18">
                  <c:v>1.76</c:v>
                </c:pt>
                <c:pt idx="19">
                  <c:v>1.15</c:v>
                </c:pt>
                <c:pt idx="20">
                  <c:v>1.89</c:v>
                </c:pt>
                <c:pt idx="21">
                  <c:v>1.77</c:v>
                </c:pt>
                <c:pt idx="22">
                  <c:v>0.71</c:v>
                </c:pt>
                <c:pt idx="23">
                  <c:v>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30-41DD-9371-7D66EF53B9E5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6.75</c:v>
                </c:pt>
                <c:pt idx="1">
                  <c:v>8</c:v>
                </c:pt>
                <c:pt idx="2">
                  <c:v>7.05</c:v>
                </c:pt>
                <c:pt idx="3">
                  <c:v>7.28</c:v>
                </c:pt>
                <c:pt idx="4">
                  <c:v>8.2</c:v>
                </c:pt>
                <c:pt idx="5">
                  <c:v>8.05</c:v>
                </c:pt>
                <c:pt idx="6">
                  <c:v>8.46</c:v>
                </c:pt>
                <c:pt idx="7">
                  <c:v>7.18</c:v>
                </c:pt>
                <c:pt idx="8">
                  <c:v>7.08</c:v>
                </c:pt>
                <c:pt idx="9">
                  <c:v>7.62</c:v>
                </c:pt>
                <c:pt idx="10">
                  <c:v>7.09</c:v>
                </c:pt>
                <c:pt idx="11">
                  <c:v>7.26</c:v>
                </c:pt>
                <c:pt idx="12">
                  <c:v>4.8</c:v>
                </c:pt>
                <c:pt idx="13">
                  <c:v>-4.17</c:v>
                </c:pt>
                <c:pt idx="14">
                  <c:v>2.93</c:v>
                </c:pt>
                <c:pt idx="15">
                  <c:v>4.46</c:v>
                </c:pt>
                <c:pt idx="16">
                  <c:v>-0.77</c:v>
                </c:pt>
                <c:pt idx="17">
                  <c:v>13.2</c:v>
                </c:pt>
                <c:pt idx="18">
                  <c:v>5.71</c:v>
                </c:pt>
                <c:pt idx="19">
                  <c:v>2.17</c:v>
                </c:pt>
                <c:pt idx="20">
                  <c:v>4.63</c:v>
                </c:pt>
                <c:pt idx="21">
                  <c:v>1.6</c:v>
                </c:pt>
                <c:pt idx="22">
                  <c:v>4.88</c:v>
                </c:pt>
                <c:pt idx="23">
                  <c:v>5.53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30-41DD-9371-7D66EF53B9E5}"/>
            </c:ext>
          </c:extLst>
        </c:ser>
        <c:overlap val="100"/>
        <c:gapWidth val="50"/>
        <c:axId val="8362071"/>
        <c:axId val="3479271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8.03</c:v>
                </c:pt>
                <c:pt idx="1">
                  <c:v>9.61</c:v>
                </c:pt>
                <c:pt idx="2">
                  <c:v>9.51</c:v>
                </c:pt>
                <c:pt idx="3">
                  <c:v>9.73</c:v>
                </c:pt>
                <c:pt idx="4">
                  <c:v>10.28</c:v>
                </c:pt>
                <c:pt idx="5">
                  <c:v>10.24</c:v>
                </c:pt>
                <c:pt idx="6">
                  <c:v>9.54</c:v>
                </c:pt>
                <c:pt idx="7">
                  <c:v>8.63</c:v>
                </c:pt>
                <c:pt idx="8">
                  <c:v>8.41</c:v>
                </c:pt>
                <c:pt idx="9">
                  <c:v>8.16</c:v>
                </c:pt>
                <c:pt idx="10">
                  <c:v>7.5</c:v>
                </c:pt>
                <c:pt idx="11">
                  <c:v>7.28</c:v>
                </c:pt>
                <c:pt idx="12">
                  <c:v>4.11</c:v>
                </c:pt>
                <c:pt idx="13">
                  <c:v>-6.28</c:v>
                </c:pt>
                <c:pt idx="14">
                  <c:v>1.2</c:v>
                </c:pt>
                <c:pt idx="15">
                  <c:v>1.97</c:v>
                </c:pt>
                <c:pt idx="16">
                  <c:v>-1.78</c:v>
                </c:pt>
                <c:pt idx="17">
                  <c:v>14.44</c:v>
                </c:pt>
                <c:pt idx="18">
                  <c:v>7.57</c:v>
                </c:pt>
                <c:pt idx="19">
                  <c:v>3.34</c:v>
                </c:pt>
                <c:pt idx="20">
                  <c:v>6.6</c:v>
                </c:pt>
                <c:pt idx="21">
                  <c:v>3.41</c:v>
                </c:pt>
                <c:pt idx="22">
                  <c:v>5.62</c:v>
                </c:pt>
                <c:pt idx="23">
                  <c:v>6.12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30-41DD-9371-7D66EF53B9E5}"/>
            </c:ext>
          </c:extLst>
        </c:ser>
        <c:marker val="1"/>
        <c:axId val="8362071"/>
        <c:axId val="3479271"/>
      </c:lineChart>
      <c:catAx>
        <c:axId val="83620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79271"/>
        <c:crosses val="autoZero"/>
        <c:auto val="0"/>
        <c:lblOffset val="100"/>
        <c:tickLblSkip val="4"/>
        <c:tickMarkSkip val="4"/>
        <c:noMultiLvlLbl val="0"/>
      </c:catAx>
      <c:valAx>
        <c:axId val="3479271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36207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"/>
          <c:y val="0.69825"/>
          <c:w val="0.36525"/>
          <c:h val="0.18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-2.7</c:v>
                </c:pt>
                <c:pt idx="1">
                  <c:v>-3.9</c:v>
                </c:pt>
                <c:pt idx="2">
                  <c:v>-1.28</c:v>
                </c:pt>
                <c:pt idx="3">
                  <c:v>-2.08</c:v>
                </c:pt>
                <c:pt idx="4">
                  <c:v>-0.64</c:v>
                </c:pt>
                <c:pt idx="5">
                  <c:v>0.71</c:v>
                </c:pt>
                <c:pt idx="6">
                  <c:v>1.5</c:v>
                </c:pt>
                <c:pt idx="7">
                  <c:v>0.91</c:v>
                </c:pt>
                <c:pt idx="8">
                  <c:v>0.31</c:v>
                </c:pt>
                <c:pt idx="9">
                  <c:v>-5.58</c:v>
                </c:pt>
                <c:pt idx="10">
                  <c:v>-6.08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F7-41ED-B67C-A0FBEB09228E}"/>
            </c:ext>
          </c:extLst>
        </c:ser>
        <c:gapWidth val="50"/>
        <c:axId val="7904821"/>
        <c:axId val="53105801"/>
      </c:barChart>
      <c:catAx>
        <c:axId val="790482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105801"/>
        <c:crosses val="autoZero"/>
        <c:auto val="1"/>
        <c:lblOffset val="100"/>
        <c:tickLblSkip val="2"/>
        <c:noMultiLvlLbl val="0"/>
      </c:catAx>
      <c:valAx>
        <c:axId val="53105801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90482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11.35</c:v>
                </c:pt>
                <c:pt idx="1">
                  <c:v>11.18</c:v>
                </c:pt>
                <c:pt idx="2">
                  <c:v>10.69</c:v>
                </c:pt>
                <c:pt idx="3">
                  <c:v>13.35</c:v>
                </c:pt>
                <c:pt idx="4">
                  <c:v>12.02</c:v>
                </c:pt>
                <c:pt idx="5">
                  <c:v>11.44</c:v>
                </c:pt>
                <c:pt idx="6">
                  <c:v>10.56</c:v>
                </c:pt>
                <c:pt idx="7">
                  <c:v>14.53</c:v>
                </c:pt>
                <c:pt idx="8">
                  <c:v>13.62</c:v>
                </c:pt>
                <c:pt idx="9">
                  <c:v>12.42</c:v>
                </c:pt>
                <c:pt idx="10">
                  <c:v>11.92</c:v>
                </c:pt>
                <c:pt idx="11">
                  <c:v>14.6</c:v>
                </c:pt>
                <c:pt idx="12">
                  <c:v>17.52</c:v>
                </c:pt>
                <c:pt idx="13">
                  <c:v>22.07</c:v>
                </c:pt>
                <c:pt idx="14">
                  <c:v>18.59</c:v>
                </c:pt>
                <c:pt idx="15">
                  <c:v>26.26</c:v>
                </c:pt>
                <c:pt idx="16">
                  <c:v>25.56</c:v>
                </c:pt>
                <c:pt idx="17">
                  <c:v>20.08</c:v>
                </c:pt>
                <c:pt idx="18">
                  <c:v>15.75</c:v>
                </c:pt>
                <c:pt idx="19">
                  <c:v>15.15</c:v>
                </c:pt>
                <c:pt idx="20">
                  <c:v>13.89</c:v>
                </c:pt>
                <c:pt idx="21">
                  <c:v>13.81</c:v>
                </c:pt>
                <c:pt idx="22">
                  <c:v>14.94</c:v>
                </c:pt>
                <c:pt idx="23">
                  <c:v>15.11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A7-460A-BEEB-648106191A77}"/>
            </c:ext>
          </c:extLst>
        </c:ser>
        <c:overlap val="100"/>
        <c:gapWidth val="50"/>
        <c:axId val="39685486"/>
        <c:axId val="26948771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11.46</c:v>
                </c:pt>
                <c:pt idx="1">
                  <c:v>11.63</c:v>
                </c:pt>
                <c:pt idx="2">
                  <c:v>11.9</c:v>
                </c:pt>
                <c:pt idx="3">
                  <c:v>12</c:v>
                </c:pt>
                <c:pt idx="4">
                  <c:v>12.01</c:v>
                </c:pt>
                <c:pt idx="5">
                  <c:v>12.16</c:v>
                </c:pt>
                <c:pt idx="6">
                  <c:v>12.53</c:v>
                </c:pt>
                <c:pt idx="7">
                  <c:v>12.85</c:v>
                </c:pt>
                <c:pt idx="8">
                  <c:v>13.13</c:v>
                </c:pt>
                <c:pt idx="9">
                  <c:v>13.3</c:v>
                </c:pt>
                <c:pt idx="10">
                  <c:v>13.82</c:v>
                </c:pt>
                <c:pt idx="11">
                  <c:v>15.53</c:v>
                </c:pt>
                <c:pt idx="12">
                  <c:v>17.57</c:v>
                </c:pt>
                <c:pt idx="13">
                  <c:v>19.95</c:v>
                </c:pt>
                <c:pt idx="14">
                  <c:v>22.47</c:v>
                </c:pt>
                <c:pt idx="15">
                  <c:v>23.17</c:v>
                </c:pt>
                <c:pt idx="16">
                  <c:v>22.5</c:v>
                </c:pt>
                <c:pt idx="17">
                  <c:v>20.65</c:v>
                </c:pt>
                <c:pt idx="18">
                  <c:v>17.79</c:v>
                </c:pt>
                <c:pt idx="19">
                  <c:v>15.59</c:v>
                </c:pt>
                <c:pt idx="20">
                  <c:v>14.71</c:v>
                </c:pt>
                <c:pt idx="21">
                  <c:v>14.62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A7-460A-BEEB-648106191A77}"/>
            </c:ext>
          </c:extLst>
        </c:ser>
        <c:marker val="1"/>
        <c:axId val="39685486"/>
        <c:axId val="26948771"/>
      </c:lineChart>
      <c:catAx>
        <c:axId val="396854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948771"/>
        <c:crosses val="autoZero"/>
        <c:auto val="0"/>
        <c:lblOffset val="100"/>
        <c:tickLblSkip val="4"/>
        <c:tickMarkSkip val="4"/>
        <c:noMultiLvlLbl val="0"/>
      </c:catAx>
      <c:valAx>
        <c:axId val="26948771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68548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425"/>
          <c:w val="0.484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3175"/>
          <c:h val="0.86125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CZ'!$B$18:$BY$18</c:f>
              <c:strCache>
                <c:ptCount val="76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I/22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3.4.1 CZ'!$B$19:$BY$19</c:f>
              <c:numCache>
                <c:formatCode>0.0</c:formatCode>
                <c:ptCount val="76"/>
                <c:pt idx="0">
                  <c:v>7.83</c:v>
                </c:pt>
                <c:pt idx="1">
                  <c:v>10.2</c:v>
                </c:pt>
                <c:pt idx="2">
                  <c:v>11.09</c:v>
                </c:pt>
                <c:pt idx="3">
                  <c:v>9.01</c:v>
                </c:pt>
                <c:pt idx="4">
                  <c:v>6.64</c:v>
                </c:pt>
                <c:pt idx="5">
                  <c:v>6.41</c:v>
                </c:pt>
                <c:pt idx="6">
                  <c:v>8.23</c:v>
                </c:pt>
                <c:pt idx="7">
                  <c:v>11.81</c:v>
                </c:pt>
                <c:pt idx="8">
                  <c:v>14.7</c:v>
                </c:pt>
                <c:pt idx="9">
                  <c:v>14.53</c:v>
                </c:pt>
                <c:pt idx="10">
                  <c:v>12.7</c:v>
                </c:pt>
                <c:pt idx="11">
                  <c:v>10.72</c:v>
                </c:pt>
                <c:pt idx="12">
                  <c:v>8.98</c:v>
                </c:pt>
                <c:pt idx="13">
                  <c:v>7.67</c:v>
                </c:pt>
                <c:pt idx="14">
                  <c:v>6.77</c:v>
                </c:pt>
                <c:pt idx="15">
                  <c:v>6.2</c:v>
                </c:pt>
                <c:pt idx="16">
                  <c:v>5.57</c:v>
                </c:pt>
                <c:pt idx="17">
                  <c:v>4.13</c:v>
                </c:pt>
                <c:pt idx="18">
                  <c:v>1.2</c:v>
                </c:pt>
                <c:pt idx="19">
                  <c:v>-4.88</c:v>
                </c:pt>
                <c:pt idx="20">
                  <c:v>-11.92</c:v>
                </c:pt>
                <c:pt idx="21">
                  <c:v>-14.69</c:v>
                </c:pt>
                <c:pt idx="22">
                  <c:v>-12.14</c:v>
                </c:pt>
                <c:pt idx="23">
                  <c:v>-5.05</c:v>
                </c:pt>
                <c:pt idx="24">
                  <c:v>5.83</c:v>
                </c:pt>
                <c:pt idx="25">
                  <c:v>14.12</c:v>
                </c:pt>
                <c:pt idx="26">
                  <c:v>15.62</c:v>
                </c:pt>
                <c:pt idx="27">
                  <c:v>14.37</c:v>
                </c:pt>
                <c:pt idx="28">
                  <c:v>11.88</c:v>
                </c:pt>
                <c:pt idx="29">
                  <c:v>8.43</c:v>
                </c:pt>
                <c:pt idx="30">
                  <c:v>5.47</c:v>
                </c:pt>
                <c:pt idx="31">
                  <c:v>2.76</c:v>
                </c:pt>
                <c:pt idx="32">
                  <c:v>0.4</c:v>
                </c:pt>
                <c:pt idx="33">
                  <c:v>-0.7</c:v>
                </c:pt>
                <c:pt idx="34">
                  <c:v>-0.91</c:v>
                </c:pt>
                <c:pt idx="35">
                  <c:v>-0.92</c:v>
                </c:pt>
                <c:pt idx="36">
                  <c:v>-0.48</c:v>
                </c:pt>
                <c:pt idx="37">
                  <c:v>0.87</c:v>
                </c:pt>
                <c:pt idx="38">
                  <c:v>2.93</c:v>
                </c:pt>
                <c:pt idx="39">
                  <c:v>4.87</c:v>
                </c:pt>
                <c:pt idx="40">
                  <c:v>5.74</c:v>
                </c:pt>
                <c:pt idx="41">
                  <c:v>5.26</c:v>
                </c:pt>
                <c:pt idx="42">
                  <c:v>4.43</c:v>
                </c:pt>
                <c:pt idx="43">
                  <c:v>4.75</c:v>
                </c:pt>
                <c:pt idx="44">
                  <c:v>5.7</c:v>
                </c:pt>
                <c:pt idx="45">
                  <c:v>5.89</c:v>
                </c:pt>
                <c:pt idx="46">
                  <c:v>5.64</c:v>
                </c:pt>
                <c:pt idx="47">
                  <c:v>5.13</c:v>
                </c:pt>
                <c:pt idx="48">
                  <c:v>4.41</c:v>
                </c:pt>
                <c:pt idx="49">
                  <c:v>4.1</c:v>
                </c:pt>
                <c:pt idx="50">
                  <c:v>4.34</c:v>
                </c:pt>
                <c:pt idx="51">
                  <c:v>4.69</c:v>
                </c:pt>
                <c:pt idx="52">
                  <c:v>5.08</c:v>
                </c:pt>
                <c:pt idx="53">
                  <c:v>5.8</c:v>
                </c:pt>
                <c:pt idx="54">
                  <c:v>6.25</c:v>
                </c:pt>
                <c:pt idx="55">
                  <c:v>5.75</c:v>
                </c:pt>
                <c:pt idx="56">
                  <c:v>4.99</c:v>
                </c:pt>
                <c:pt idx="57">
                  <c:v>4.55</c:v>
                </c:pt>
                <c:pt idx="58">
                  <c:v>4.13</c:v>
                </c:pt>
                <c:pt idx="59">
                  <c:v>4.29</c:v>
                </c:pt>
                <c:pt idx="60">
                  <c:v>4.26</c:v>
                </c:pt>
                <c:pt idx="61">
                  <c:v>2.96</c:v>
                </c:pt>
                <c:pt idx="62">
                  <c:v>1.47</c:v>
                </c:pt>
                <c:pt idx="63">
                  <c:v>-0.4</c:v>
                </c:pt>
                <c:pt idx="64">
                  <c:v>-5.95</c:v>
                </c:pt>
                <c:pt idx="65">
                  <c:v>-10.68</c:v>
                </c:pt>
                <c:pt idx="66">
                  <c:v>-6.44</c:v>
                </c:pt>
                <c:pt idx="67">
                  <c:v>0.44</c:v>
                </c:pt>
                <c:pt idx="68">
                  <c:v>8.46</c:v>
                </c:pt>
                <c:pt idx="69">
                  <c:v>15.45</c:v>
                </c:pt>
                <c:pt idx="70">
                  <c:v>9.97</c:v>
                </c:pt>
                <c:pt idx="71">
                  <c:v>3.76</c:v>
                </c:pt>
                <c:pt idx="72">
                  <c:v>2.51</c:v>
                </c:pt>
                <c:pt idx="73">
                  <c:v>3.38</c:v>
                </c:pt>
                <c:pt idx="74">
                  <c:v>5.28</c:v>
                </c:pt>
                <c:pt idx="75">
                  <c:v>5.63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E-4C5C-8BE9-E4498292B6E2}"/>
            </c:ext>
          </c:extLst>
        </c:ser>
        <c:marker val="1"/>
        <c:axId val="19466808"/>
        <c:axId val="44589847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CZ'!$B$18:$BY$18</c:f>
              <c:strCache>
                <c:ptCount val="76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I/22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3.4.1 CZ'!$B$20:$BY$20</c:f>
              <c:numCache>
                <c:formatCode>0.0</c:formatCode>
                <c:ptCount val="76"/>
                <c:pt idx="0">
                  <c:v>2.26</c:v>
                </c:pt>
                <c:pt idx="1">
                  <c:v>2.39</c:v>
                </c:pt>
                <c:pt idx="2">
                  <c:v>2.01</c:v>
                </c:pt>
                <c:pt idx="3">
                  <c:v>1.78</c:v>
                </c:pt>
                <c:pt idx="4">
                  <c:v>1.62</c:v>
                </c:pt>
                <c:pt idx="5">
                  <c:v>1.83</c:v>
                </c:pt>
                <c:pt idx="6">
                  <c:v>2.5</c:v>
                </c:pt>
                <c:pt idx="7">
                  <c:v>2.96</c:v>
                </c:pt>
                <c:pt idx="8">
                  <c:v>3.76</c:v>
                </c:pt>
                <c:pt idx="9">
                  <c:v>4.49</c:v>
                </c:pt>
                <c:pt idx="10">
                  <c:v>4.39</c:v>
                </c:pt>
                <c:pt idx="11">
                  <c:v>4.83</c:v>
                </c:pt>
                <c:pt idx="12">
                  <c:v>4.54</c:v>
                </c:pt>
                <c:pt idx="13">
                  <c:v>3.99</c:v>
                </c:pt>
                <c:pt idx="14">
                  <c:v>3.91</c:v>
                </c:pt>
                <c:pt idx="15">
                  <c:v>4.06</c:v>
                </c:pt>
                <c:pt idx="16">
                  <c:v>3.58</c:v>
                </c:pt>
                <c:pt idx="17">
                  <c:v>2.6</c:v>
                </c:pt>
                <c:pt idx="18">
                  <c:v>1.36</c:v>
                </c:pt>
                <c:pt idx="19">
                  <c:v>-1.25</c:v>
                </c:pt>
                <c:pt idx="20">
                  <c:v>-5.59</c:v>
                </c:pt>
                <c:pt idx="21">
                  <c:v>-5.44</c:v>
                </c:pt>
                <c:pt idx="22">
                  <c:v>-4.47</c:v>
                </c:pt>
                <c:pt idx="23">
                  <c:v>-2.35</c:v>
                </c:pt>
                <c:pt idx="24">
                  <c:v>2.45</c:v>
                </c:pt>
                <c:pt idx="25">
                  <c:v>3.9</c:v>
                </c:pt>
                <c:pt idx="26">
                  <c:v>4.16</c:v>
                </c:pt>
                <c:pt idx="27">
                  <c:v>3.93</c:v>
                </c:pt>
                <c:pt idx="28">
                  <c:v>4.59</c:v>
                </c:pt>
                <c:pt idx="29">
                  <c:v>3.22</c:v>
                </c:pt>
                <c:pt idx="30">
                  <c:v>3.01</c:v>
                </c:pt>
                <c:pt idx="31">
                  <c:v>2.29</c:v>
                </c:pt>
                <c:pt idx="32">
                  <c:v>1.14</c:v>
                </c:pt>
                <c:pt idx="33">
                  <c:v>0.83</c:v>
                </c:pt>
                <c:pt idx="34">
                  <c:v>0.4</c:v>
                </c:pt>
                <c:pt idx="35">
                  <c:v>0.02</c:v>
                </c:pt>
                <c:pt idx="36">
                  <c:v>-0.34</c:v>
                </c:pt>
                <c:pt idx="37">
                  <c:v>0.46</c:v>
                </c:pt>
                <c:pt idx="38">
                  <c:v>0.76</c:v>
                </c:pt>
                <c:pt idx="39">
                  <c:v>1.48</c:v>
                </c:pt>
                <c:pt idx="40">
                  <c:v>2.46</c:v>
                </c:pt>
                <c:pt idx="41">
                  <c:v>2.04</c:v>
                </c:pt>
                <c:pt idx="42">
                  <c:v>2.06</c:v>
                </c:pt>
                <c:pt idx="43">
                  <c:v>2.35</c:v>
                </c:pt>
                <c:pt idx="44">
                  <c:v>2.01</c:v>
                </c:pt>
                <c:pt idx="45">
                  <c:v>2.31</c:v>
                </c:pt>
                <c:pt idx="46">
                  <c:v>2.38</c:v>
                </c:pt>
                <c:pt idx="47">
                  <c:v>2.27</c:v>
                </c:pt>
                <c:pt idx="48">
                  <c:v>2.38</c:v>
                </c:pt>
                <c:pt idx="49">
                  <c:v>2.14</c:v>
                </c:pt>
                <c:pt idx="50">
                  <c:v>1.85</c:v>
                </c:pt>
                <c:pt idx="51">
                  <c:v>1.95</c:v>
                </c:pt>
                <c:pt idx="52">
                  <c:v>2.48</c:v>
                </c:pt>
                <c:pt idx="53">
                  <c:v>2.81</c:v>
                </c:pt>
                <c:pt idx="54">
                  <c:v>3.25</c:v>
                </c:pt>
                <c:pt idx="55">
                  <c:v>3.53</c:v>
                </c:pt>
                <c:pt idx="56">
                  <c:v>2.69</c:v>
                </c:pt>
                <c:pt idx="57">
                  <c:v>2.59</c:v>
                </c:pt>
                <c:pt idx="58">
                  <c:v>2</c:v>
                </c:pt>
                <c:pt idx="59">
                  <c:v>1.62</c:v>
                </c:pt>
                <c:pt idx="60">
                  <c:v>2.48</c:v>
                </c:pt>
                <c:pt idx="61">
                  <c:v>1.73</c:v>
                </c:pt>
                <c:pt idx="62">
                  <c:v>1.95</c:v>
                </c:pt>
                <c:pt idx="63">
                  <c:v>1.43</c:v>
                </c:pt>
                <c:pt idx="64">
                  <c:v>-2</c:v>
                </c:pt>
                <c:pt idx="65">
                  <c:v>-12.5</c:v>
                </c:pt>
                <c:pt idx="66">
                  <c:v>-3.72</c:v>
                </c:pt>
                <c:pt idx="67">
                  <c:v>-3.49</c:v>
                </c:pt>
                <c:pt idx="68">
                  <c:v>-2.01</c:v>
                </c:pt>
                <c:pt idx="69">
                  <c:v>12.46</c:v>
                </c:pt>
                <c:pt idx="70">
                  <c:v>3.41</c:v>
                </c:pt>
                <c:pt idx="71">
                  <c:v>3.43</c:v>
                </c:pt>
                <c:pt idx="72">
                  <c:v>5.34</c:v>
                </c:pt>
                <c:pt idx="73">
                  <c:v>4.18</c:v>
                </c:pt>
                <c:pt idx="74">
                  <c:v>3.53</c:v>
                </c:pt>
                <c:pt idx="75">
                  <c:v>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E-4C5C-8BE9-E4498292B6E2}"/>
            </c:ext>
          </c:extLst>
        </c:ser>
        <c:marker val="1"/>
        <c:axId val="61840287"/>
        <c:axId val="31946217"/>
      </c:lineChart>
      <c:catAx>
        <c:axId val="194668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589847"/>
        <c:crosses val="autoZero"/>
        <c:auto val="1"/>
        <c:lblOffset val="100"/>
        <c:tickLblSkip val="8"/>
        <c:tickMarkSkip val="4"/>
        <c:noMultiLvlLbl val="0"/>
      </c:catAx>
      <c:valAx>
        <c:axId val="44589847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466808"/>
        <c:crosses val="autoZero"/>
        <c:crossBetween val="midCat"/>
        <c:majorUnit val="6"/>
      </c:valAx>
      <c:catAx>
        <c:axId val="61840287"/>
        <c:scaling>
          <c:orientation val="minMax"/>
        </c:scaling>
        <c:delete val="1"/>
        <c:axPos val="b"/>
        <c:majorTickMark val="out"/>
        <c:minorTickMark val="none"/>
        <c:tickLblPos val="none"/>
        <c:crossAx val="31946217"/>
        <c:crosses val="autoZero"/>
        <c:auto val="1"/>
        <c:lblOffset val="100"/>
        <c:noMultiLvlLbl val="0"/>
      </c:catAx>
      <c:valAx>
        <c:axId val="31946217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840287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25"/>
          <c:y val="0.5885"/>
          <c:w val="0.32875"/>
          <c:h val="0.2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5.08</c:v>
                </c:pt>
                <c:pt idx="1">
                  <c:v>5.8</c:v>
                </c:pt>
                <c:pt idx="2">
                  <c:v>6.25</c:v>
                </c:pt>
                <c:pt idx="3">
                  <c:v>5.75</c:v>
                </c:pt>
                <c:pt idx="4">
                  <c:v>4.99</c:v>
                </c:pt>
                <c:pt idx="5">
                  <c:v>4.55</c:v>
                </c:pt>
                <c:pt idx="6">
                  <c:v>4.13</c:v>
                </c:pt>
                <c:pt idx="7">
                  <c:v>4.29</c:v>
                </c:pt>
                <c:pt idx="8">
                  <c:v>4.26</c:v>
                </c:pt>
                <c:pt idx="9">
                  <c:v>2.96</c:v>
                </c:pt>
                <c:pt idx="10">
                  <c:v>1.47</c:v>
                </c:pt>
                <c:pt idx="11">
                  <c:v>-0.4</c:v>
                </c:pt>
                <c:pt idx="12">
                  <c:v>-5.95</c:v>
                </c:pt>
                <c:pt idx="13">
                  <c:v>-10.68</c:v>
                </c:pt>
                <c:pt idx="14">
                  <c:v>-6.44</c:v>
                </c:pt>
                <c:pt idx="15">
                  <c:v>0.44</c:v>
                </c:pt>
                <c:pt idx="16">
                  <c:v>8.46</c:v>
                </c:pt>
                <c:pt idx="17">
                  <c:v>15.45</c:v>
                </c:pt>
                <c:pt idx="18">
                  <c:v>9.97</c:v>
                </c:pt>
                <c:pt idx="19">
                  <c:v>3.76</c:v>
                </c:pt>
                <c:pt idx="20">
                  <c:v>2.51</c:v>
                </c:pt>
                <c:pt idx="21">
                  <c:v>3.38</c:v>
                </c:pt>
                <c:pt idx="22">
                  <c:v>5.28</c:v>
                </c:pt>
                <c:pt idx="23">
                  <c:v>5.63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5-4CD2-8092-C6EFE6104EBD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0.23</c:v>
                </c:pt>
                <c:pt idx="1">
                  <c:v>1.94</c:v>
                </c:pt>
                <c:pt idx="2">
                  <c:v>1.71</c:v>
                </c:pt>
                <c:pt idx="3">
                  <c:v>3.21</c:v>
                </c:pt>
                <c:pt idx="4">
                  <c:v>0.23</c:v>
                </c:pt>
                <c:pt idx="5">
                  <c:v>-1.75</c:v>
                </c:pt>
                <c:pt idx="6">
                  <c:v>-0.98</c:v>
                </c:pt>
                <c:pt idx="7">
                  <c:v>-1.13</c:v>
                </c:pt>
                <c:pt idx="8">
                  <c:v>-3.15</c:v>
                </c:pt>
                <c:pt idx="9">
                  <c:v>-0.3</c:v>
                </c:pt>
                <c:pt idx="10">
                  <c:v>1.15</c:v>
                </c:pt>
                <c:pt idx="11">
                  <c:v>-1.04</c:v>
                </c:pt>
                <c:pt idx="12">
                  <c:v>3.13</c:v>
                </c:pt>
                <c:pt idx="13">
                  <c:v>-15.29</c:v>
                </c:pt>
                <c:pt idx="14">
                  <c:v>6.26</c:v>
                </c:pt>
                <c:pt idx="15">
                  <c:v>7.68</c:v>
                </c:pt>
                <c:pt idx="16">
                  <c:v>-1.67</c:v>
                </c:pt>
                <c:pt idx="17">
                  <c:v>16.24</c:v>
                </c:pt>
                <c:pt idx="18">
                  <c:v>-13.14</c:v>
                </c:pt>
                <c:pt idx="19">
                  <c:v>-10.05</c:v>
                </c:pt>
                <c:pt idx="20">
                  <c:v>-4.1</c:v>
                </c:pt>
                <c:pt idx="21">
                  <c:v>-1.8</c:v>
                </c:pt>
                <c:pt idx="22">
                  <c:v>4.7</c:v>
                </c:pt>
                <c:pt idx="23">
                  <c:v>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05-4CD2-8092-C6EFE6104EBD}"/>
            </c:ext>
          </c:extLst>
        </c:ser>
        <c:overlap val="100"/>
        <c:gapWidth val="50"/>
        <c:axId val="4470280"/>
        <c:axId val="21695556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5.32</c:v>
                </c:pt>
                <c:pt idx="1">
                  <c:v>7.85</c:v>
                </c:pt>
                <c:pt idx="2">
                  <c:v>8.06</c:v>
                </c:pt>
                <c:pt idx="3">
                  <c:v>9.15</c:v>
                </c:pt>
                <c:pt idx="4">
                  <c:v>5.23</c:v>
                </c:pt>
                <c:pt idx="5">
                  <c:v>2.72</c:v>
                </c:pt>
                <c:pt idx="6">
                  <c:v>3.11</c:v>
                </c:pt>
                <c:pt idx="7">
                  <c:v>3.11</c:v>
                </c:pt>
                <c:pt idx="8">
                  <c:v>0.98</c:v>
                </c:pt>
                <c:pt idx="9">
                  <c:v>2.65</c:v>
                </c:pt>
                <c:pt idx="10">
                  <c:v>2.64</c:v>
                </c:pt>
                <c:pt idx="11">
                  <c:v>-1.44</c:v>
                </c:pt>
                <c:pt idx="12">
                  <c:v>-3.01</c:v>
                </c:pt>
                <c:pt idx="13">
                  <c:v>-24.34</c:v>
                </c:pt>
                <c:pt idx="14">
                  <c:v>-0.59</c:v>
                </c:pt>
                <c:pt idx="15">
                  <c:v>8.15</c:v>
                </c:pt>
                <c:pt idx="16">
                  <c:v>6.66</c:v>
                </c:pt>
                <c:pt idx="17">
                  <c:v>34.2</c:v>
                </c:pt>
                <c:pt idx="18">
                  <c:v>-4.48</c:v>
                </c:pt>
                <c:pt idx="19">
                  <c:v>-6.67</c:v>
                </c:pt>
                <c:pt idx="20">
                  <c:v>-1.69</c:v>
                </c:pt>
                <c:pt idx="21">
                  <c:v>1.52</c:v>
                </c:pt>
                <c:pt idx="22">
                  <c:v>10.23</c:v>
                </c:pt>
                <c:pt idx="23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05-4CD2-8092-C6EFE6104EBD}"/>
            </c:ext>
          </c:extLst>
        </c:ser>
        <c:marker val="1"/>
        <c:axId val="4470280"/>
        <c:axId val="21695556"/>
      </c:lineChart>
      <c:catAx>
        <c:axId val="44702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695556"/>
        <c:crosses val="autoZero"/>
        <c:auto val="1"/>
        <c:lblOffset val="100"/>
        <c:tickLblSkip val="4"/>
        <c:tickMarkSkip val="4"/>
        <c:noMultiLvlLbl val="0"/>
      </c:catAx>
      <c:valAx>
        <c:axId val="21695556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70280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65175"/>
          <c:w val="0.3715"/>
          <c:h val="0.2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0.46</c:v>
                </c:pt>
                <c:pt idx="1">
                  <c:v>-1.53</c:v>
                </c:pt>
                <c:pt idx="2">
                  <c:v>-4.27</c:v>
                </c:pt>
                <c:pt idx="3">
                  <c:v>-5.95</c:v>
                </c:pt>
                <c:pt idx="4">
                  <c:v>-7.4</c:v>
                </c:pt>
                <c:pt idx="5">
                  <c:v>-4.83</c:v>
                </c:pt>
                <c:pt idx="6">
                  <c:v>-2.1</c:v>
                </c:pt>
                <c:pt idx="7">
                  <c:v>0.31</c:v>
                </c:pt>
                <c:pt idx="8">
                  <c:v>1.13</c:v>
                </c:pt>
                <c:pt idx="9">
                  <c:v>0.43</c:v>
                </c:pt>
                <c:pt idx="10">
                  <c:v>0.49</c:v>
                </c:pt>
                <c:pt idx="11">
                  <c:v>-0.63</c:v>
                </c:pt>
                <c:pt idx="12">
                  <c:v>-0.36</c:v>
                </c:pt>
                <c:pt idx="13">
                  <c:v>4.38</c:v>
                </c:pt>
                <c:pt idx="14">
                  <c:v>1.34</c:v>
                </c:pt>
                <c:pt idx="15">
                  <c:v>2.3</c:v>
                </c:pt>
                <c:pt idx="16">
                  <c:v>0.17</c:v>
                </c:pt>
                <c:pt idx="17">
                  <c:v>-5.86</c:v>
                </c:pt>
                <c:pt idx="18">
                  <c:v>-3.25</c:v>
                </c:pt>
                <c:pt idx="19">
                  <c:v>-3.86</c:v>
                </c:pt>
                <c:pt idx="20">
                  <c:v>-5.47</c:v>
                </c:pt>
                <c:pt idx="21">
                  <c:v>-4.12</c:v>
                </c:pt>
                <c:pt idx="22">
                  <c:v>-3.97</c:v>
                </c:pt>
                <c:pt idx="23">
                  <c:v>-4.05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89-41B7-A87D-68CE4C411639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1.34</c:v>
                </c:pt>
                <c:pt idx="1">
                  <c:v>2.26</c:v>
                </c:pt>
                <c:pt idx="2">
                  <c:v>2.39</c:v>
                </c:pt>
                <c:pt idx="3">
                  <c:v>2.58</c:v>
                </c:pt>
                <c:pt idx="4">
                  <c:v>2.94</c:v>
                </c:pt>
                <c:pt idx="5">
                  <c:v>2.93</c:v>
                </c:pt>
                <c:pt idx="6">
                  <c:v>3.37</c:v>
                </c:pt>
                <c:pt idx="7">
                  <c:v>2.53</c:v>
                </c:pt>
                <c:pt idx="8">
                  <c:v>1.63</c:v>
                </c:pt>
                <c:pt idx="9">
                  <c:v>1.32</c:v>
                </c:pt>
                <c:pt idx="10">
                  <c:v>-0.24</c:v>
                </c:pt>
                <c:pt idx="11">
                  <c:v>-0.14</c:v>
                </c:pt>
                <c:pt idx="12">
                  <c:v>-0.43</c:v>
                </c:pt>
                <c:pt idx="13">
                  <c:v>-2.16</c:v>
                </c:pt>
                <c:pt idx="14">
                  <c:v>-0.97</c:v>
                </c:pt>
                <c:pt idx="15">
                  <c:v>0.34</c:v>
                </c:pt>
                <c:pt idx="16">
                  <c:v>3.21</c:v>
                </c:pt>
                <c:pt idx="17">
                  <c:v>8.58</c:v>
                </c:pt>
                <c:pt idx="18">
                  <c:v>11.3</c:v>
                </c:pt>
                <c:pt idx="19">
                  <c:v>14.17</c:v>
                </c:pt>
                <c:pt idx="20">
                  <c:v>13.6</c:v>
                </c:pt>
                <c:pt idx="21">
                  <c:v>10.9</c:v>
                </c:pt>
                <c:pt idx="22">
                  <c:v>8.1</c:v>
                </c:pt>
                <c:pt idx="23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89-41B7-A87D-68CE4C411639}"/>
            </c:ext>
          </c:extLst>
        </c:ser>
        <c:overlap val="100"/>
        <c:gapWidth val="50"/>
        <c:axId val="54254941"/>
        <c:axId val="37943502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1.81</c:v>
                </c:pt>
                <c:pt idx="1">
                  <c:v>0.7</c:v>
                </c:pt>
                <c:pt idx="2">
                  <c:v>-1.98</c:v>
                </c:pt>
                <c:pt idx="3">
                  <c:v>-3.53</c:v>
                </c:pt>
                <c:pt idx="4">
                  <c:v>-4.68</c:v>
                </c:pt>
                <c:pt idx="5">
                  <c:v>-2.04</c:v>
                </c:pt>
                <c:pt idx="6">
                  <c:v>1.2</c:v>
                </c:pt>
                <c:pt idx="7">
                  <c:v>2.85</c:v>
                </c:pt>
                <c:pt idx="8">
                  <c:v>2.78</c:v>
                </c:pt>
                <c:pt idx="9">
                  <c:v>1.76</c:v>
                </c:pt>
                <c:pt idx="10">
                  <c:v>0.24</c:v>
                </c:pt>
                <c:pt idx="11">
                  <c:v>-0.76</c:v>
                </c:pt>
                <c:pt idx="12">
                  <c:v>-0.8</c:v>
                </c:pt>
                <c:pt idx="13">
                  <c:v>2.12</c:v>
                </c:pt>
                <c:pt idx="14">
                  <c:v>0.36</c:v>
                </c:pt>
                <c:pt idx="15">
                  <c:v>2.65</c:v>
                </c:pt>
                <c:pt idx="16">
                  <c:v>3.39</c:v>
                </c:pt>
                <c:pt idx="17">
                  <c:v>2.22</c:v>
                </c:pt>
                <c:pt idx="18">
                  <c:v>7.68</c:v>
                </c:pt>
                <c:pt idx="19">
                  <c:v>9.76</c:v>
                </c:pt>
                <c:pt idx="20">
                  <c:v>7.39</c:v>
                </c:pt>
                <c:pt idx="21">
                  <c:v>6.33</c:v>
                </c:pt>
                <c:pt idx="22">
                  <c:v>3.81</c:v>
                </c:pt>
                <c:pt idx="23">
                  <c:v>2.09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89-41B7-A87D-68CE4C411639}"/>
            </c:ext>
          </c:extLst>
        </c:ser>
        <c:marker val="1"/>
        <c:axId val="54254941"/>
        <c:axId val="37943502"/>
      </c:lineChart>
      <c:catAx>
        <c:axId val="542549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943502"/>
        <c:crosses val="autoZero"/>
        <c:auto val="1"/>
        <c:lblOffset val="100"/>
        <c:tickLblSkip val="4"/>
        <c:tickMarkSkip val="4"/>
        <c:noMultiLvlLbl val="0"/>
      </c:catAx>
      <c:valAx>
        <c:axId val="37943502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25494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-2.3</c:v>
                </c:pt>
                <c:pt idx="1">
                  <c:v>-2.45</c:v>
                </c:pt>
                <c:pt idx="2">
                  <c:v>-2.51</c:v>
                </c:pt>
                <c:pt idx="3">
                  <c:v>-2.54</c:v>
                </c:pt>
                <c:pt idx="4">
                  <c:v>-2.51</c:v>
                </c:pt>
                <c:pt idx="5">
                  <c:v>-2.58</c:v>
                </c:pt>
                <c:pt idx="6">
                  <c:v>-2.74</c:v>
                </c:pt>
                <c:pt idx="7">
                  <c:v>-2.9</c:v>
                </c:pt>
                <c:pt idx="8">
                  <c:v>-2.91</c:v>
                </c:pt>
                <c:pt idx="9">
                  <c:v>-2.81</c:v>
                </c:pt>
                <c:pt idx="10">
                  <c:v>-2.6</c:v>
                </c:pt>
                <c:pt idx="11">
                  <c:v>-2.42</c:v>
                </c:pt>
                <c:pt idx="12">
                  <c:v>-2.27</c:v>
                </c:pt>
                <c:pt idx="13">
                  <c:v>-1.98</c:v>
                </c:pt>
                <c:pt idx="14">
                  <c:v>-1.77</c:v>
                </c:pt>
                <c:pt idx="15">
                  <c:v>-1.53</c:v>
                </c:pt>
                <c:pt idx="16">
                  <c:v>-1.5</c:v>
                </c:pt>
                <c:pt idx="17">
                  <c:v>-1.76</c:v>
                </c:pt>
                <c:pt idx="18">
                  <c:v>-2.2</c:v>
                </c:pt>
                <c:pt idx="19">
                  <c:v>-2.42</c:v>
                </c:pt>
                <c:pt idx="20">
                  <c:v>-2.48</c:v>
                </c:pt>
                <c:pt idx="21">
                  <c:v>-2.49</c:v>
                </c:pt>
                <c:pt idx="22">
                  <c:v>-2.46</c:v>
                </c:pt>
                <c:pt idx="23">
                  <c:v>-2.36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B-42CA-AF27-7AFFAE53CA30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9.6</c:v>
                </c:pt>
                <c:pt idx="1">
                  <c:v>9.66</c:v>
                </c:pt>
                <c:pt idx="2">
                  <c:v>9.78</c:v>
                </c:pt>
                <c:pt idx="3">
                  <c:v>9.95</c:v>
                </c:pt>
                <c:pt idx="4">
                  <c:v>9.59</c:v>
                </c:pt>
                <c:pt idx="5">
                  <c:v>9.32</c:v>
                </c:pt>
                <c:pt idx="6">
                  <c:v>8.99</c:v>
                </c:pt>
                <c:pt idx="7">
                  <c:v>9.09</c:v>
                </c:pt>
                <c:pt idx="8">
                  <c:v>8.96</c:v>
                </c:pt>
                <c:pt idx="9">
                  <c:v>9.16</c:v>
                </c:pt>
                <c:pt idx="10">
                  <c:v>9.3</c:v>
                </c:pt>
                <c:pt idx="11">
                  <c:v>8.93</c:v>
                </c:pt>
                <c:pt idx="12">
                  <c:v>8.48</c:v>
                </c:pt>
                <c:pt idx="13">
                  <c:v>7.28</c:v>
                </c:pt>
                <c:pt idx="14">
                  <c:v>7.43</c:v>
                </c:pt>
                <c:pt idx="15">
                  <c:v>8.04</c:v>
                </c:pt>
                <c:pt idx="16">
                  <c:v>8.44</c:v>
                </c:pt>
                <c:pt idx="17">
                  <c:v>9.02</c:v>
                </c:pt>
                <c:pt idx="18">
                  <c:v>7.97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8B-42CA-AF27-7AFFAE53CA30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-3.68</c:v>
                </c:pt>
                <c:pt idx="1">
                  <c:v>-3.83</c:v>
                </c:pt>
                <c:pt idx="2">
                  <c:v>-4.04</c:v>
                </c:pt>
                <c:pt idx="3">
                  <c:v>-4.21</c:v>
                </c:pt>
                <c:pt idx="4">
                  <c:v>-4.28</c:v>
                </c:pt>
                <c:pt idx="5">
                  <c:v>-4.28</c:v>
                </c:pt>
                <c:pt idx="6">
                  <c:v>-4.31</c:v>
                </c:pt>
                <c:pt idx="7">
                  <c:v>-4.37</c:v>
                </c:pt>
                <c:pt idx="8">
                  <c:v>-4.39</c:v>
                </c:pt>
                <c:pt idx="9">
                  <c:v>-4.33</c:v>
                </c:pt>
                <c:pt idx="10">
                  <c:v>-4.17</c:v>
                </c:pt>
                <c:pt idx="11">
                  <c:v>-4</c:v>
                </c:pt>
                <c:pt idx="12">
                  <c:v>-3.92</c:v>
                </c:pt>
                <c:pt idx="13">
                  <c:v>-3.81</c:v>
                </c:pt>
                <c:pt idx="14">
                  <c:v>-3.67</c:v>
                </c:pt>
                <c:pt idx="15">
                  <c:v>-3.36</c:v>
                </c:pt>
                <c:pt idx="16">
                  <c:v>-3.29</c:v>
                </c:pt>
                <c:pt idx="17">
                  <c:v>-3.63</c:v>
                </c:pt>
                <c:pt idx="18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8B-42CA-AF27-7AFFAE53CA30}"/>
            </c:ext>
          </c:extLst>
        </c:ser>
        <c:overlap val="100"/>
        <c:gapWidth val="50"/>
        <c:axId val="40226054"/>
        <c:axId val="59845039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3.61</c:v>
                </c:pt>
                <c:pt idx="1">
                  <c:v>3.38</c:v>
                </c:pt>
                <c:pt idx="2">
                  <c:v>3.22</c:v>
                </c:pt>
                <c:pt idx="3">
                  <c:v>3.2</c:v>
                </c:pt>
                <c:pt idx="4">
                  <c:v>2.81</c:v>
                </c:pt>
                <c:pt idx="5">
                  <c:v>2.46</c:v>
                </c:pt>
                <c:pt idx="6">
                  <c:v>1.94</c:v>
                </c:pt>
                <c:pt idx="7">
                  <c:v>1.82</c:v>
                </c:pt>
                <c:pt idx="8">
                  <c:v>1.66</c:v>
                </c:pt>
                <c:pt idx="9">
                  <c:v>2.02</c:v>
                </c:pt>
                <c:pt idx="10">
                  <c:v>2.54</c:v>
                </c:pt>
                <c:pt idx="11">
                  <c:v>2.52</c:v>
                </c:pt>
                <c:pt idx="12">
                  <c:v>2.29</c:v>
                </c:pt>
                <c:pt idx="13">
                  <c:v>1.5</c:v>
                </c:pt>
                <c:pt idx="14">
                  <c:v>2</c:v>
                </c:pt>
                <c:pt idx="15">
                  <c:v>3.16</c:v>
                </c:pt>
                <c:pt idx="16">
                  <c:v>3.66</c:v>
                </c:pt>
                <c:pt idx="17">
                  <c:v>3.63</c:v>
                </c:pt>
                <c:pt idx="18">
                  <c:v>1.76</c:v>
                </c:pt>
                <c:pt idx="19">
                  <c:v>0.14</c:v>
                </c:pt>
                <c:pt idx="20">
                  <c:v>-0.4</c:v>
                </c:pt>
                <c:pt idx="21">
                  <c:v>-0.42</c:v>
                </c:pt>
                <c:pt idx="22">
                  <c:v>-0.06</c:v>
                </c:pt>
                <c:pt idx="23">
                  <c:v>-0.49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8B-42CA-AF27-7AFFAE53CA30}"/>
            </c:ext>
          </c:extLst>
        </c:ser>
        <c:marker val="1"/>
        <c:axId val="40226054"/>
        <c:axId val="59845039"/>
      </c:lineChart>
      <c:catAx>
        <c:axId val="402260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845039"/>
        <c:crosses val="autoZero"/>
        <c:auto val="0"/>
        <c:lblOffset val="100"/>
        <c:tickLblSkip val="4"/>
        <c:tickMarkSkip val="4"/>
        <c:noMultiLvlLbl val="0"/>
      </c:catAx>
      <c:valAx>
        <c:axId val="59845039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22605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1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0.81</c:v>
                </c:pt>
                <c:pt idx="1">
                  <c:v>0.83</c:v>
                </c:pt>
                <c:pt idx="2">
                  <c:v>0.83</c:v>
                </c:pt>
                <c:pt idx="3">
                  <c:v>0.83</c:v>
                </c:pt>
                <c:pt idx="4">
                  <c:v>0.82</c:v>
                </c:pt>
                <c:pt idx="5">
                  <c:v>0.81</c:v>
                </c:pt>
                <c:pt idx="6">
                  <c:v>0.79</c:v>
                </c:pt>
                <c:pt idx="7">
                  <c:v>0.78</c:v>
                </c:pt>
                <c:pt idx="8">
                  <c:v>0.77</c:v>
                </c:pt>
                <c:pt idx="9">
                  <c:v>0.76</c:v>
                </c:pt>
                <c:pt idx="10">
                  <c:v>0.76</c:v>
                </c:pt>
                <c:pt idx="11">
                  <c:v>0.74</c:v>
                </c:pt>
                <c:pt idx="12">
                  <c:v>0.73</c:v>
                </c:pt>
                <c:pt idx="13">
                  <c:v>0.73</c:v>
                </c:pt>
                <c:pt idx="14">
                  <c:v>0.7</c:v>
                </c:pt>
                <c:pt idx="15">
                  <c:v>0.69</c:v>
                </c:pt>
                <c:pt idx="16">
                  <c:v>0.67</c:v>
                </c:pt>
                <c:pt idx="17">
                  <c:v>0.66</c:v>
                </c:pt>
                <c:pt idx="18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D-40F6-B166-FE5252025F7D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0.73</c:v>
                </c:pt>
                <c:pt idx="1">
                  <c:v>0.75</c:v>
                </c:pt>
                <c:pt idx="2">
                  <c:v>0.71</c:v>
                </c:pt>
                <c:pt idx="3">
                  <c:v>0.68</c:v>
                </c:pt>
                <c:pt idx="4">
                  <c:v>0.65</c:v>
                </c:pt>
                <c:pt idx="5">
                  <c:v>0.65</c:v>
                </c:pt>
                <c:pt idx="6">
                  <c:v>0.62</c:v>
                </c:pt>
                <c:pt idx="7">
                  <c:v>0.59</c:v>
                </c:pt>
                <c:pt idx="8">
                  <c:v>0.58</c:v>
                </c:pt>
                <c:pt idx="9">
                  <c:v>0.57</c:v>
                </c:pt>
                <c:pt idx="10">
                  <c:v>0.56</c:v>
                </c:pt>
                <c:pt idx="11">
                  <c:v>0.56</c:v>
                </c:pt>
                <c:pt idx="12">
                  <c:v>0.52</c:v>
                </c:pt>
                <c:pt idx="13">
                  <c:v>0.4</c:v>
                </c:pt>
                <c:pt idx="14">
                  <c:v>0.27</c:v>
                </c:pt>
                <c:pt idx="15">
                  <c:v>0.08</c:v>
                </c:pt>
                <c:pt idx="16">
                  <c:v>-0.01</c:v>
                </c:pt>
                <c:pt idx="17">
                  <c:v>-0.04</c:v>
                </c:pt>
                <c:pt idx="18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2D-40F6-B166-FE5252025F7D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0.65</c:v>
                </c:pt>
                <c:pt idx="1">
                  <c:v>0.62</c:v>
                </c:pt>
                <c:pt idx="2">
                  <c:v>0.6</c:v>
                </c:pt>
                <c:pt idx="3">
                  <c:v>0.64</c:v>
                </c:pt>
                <c:pt idx="4">
                  <c:v>0.61</c:v>
                </c:pt>
                <c:pt idx="5">
                  <c:v>0.65</c:v>
                </c:pt>
                <c:pt idx="6">
                  <c:v>0.64</c:v>
                </c:pt>
                <c:pt idx="7">
                  <c:v>0.64</c:v>
                </c:pt>
                <c:pt idx="8">
                  <c:v>0.6</c:v>
                </c:pt>
                <c:pt idx="9">
                  <c:v>0.53</c:v>
                </c:pt>
                <c:pt idx="10">
                  <c:v>0.47</c:v>
                </c:pt>
                <c:pt idx="11">
                  <c:v>0.4</c:v>
                </c:pt>
                <c:pt idx="12">
                  <c:v>0.43</c:v>
                </c:pt>
                <c:pt idx="13">
                  <c:v>0.39</c:v>
                </c:pt>
                <c:pt idx="14">
                  <c:v>0.39</c:v>
                </c:pt>
                <c:pt idx="15">
                  <c:v>0.37</c:v>
                </c:pt>
                <c:pt idx="16">
                  <c:v>0.3</c:v>
                </c:pt>
                <c:pt idx="17">
                  <c:v>0.31</c:v>
                </c:pt>
                <c:pt idx="18">
                  <c:v>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2D-40F6-B166-FE5252025F7D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0.08</c:v>
                </c:pt>
                <c:pt idx="1">
                  <c:v>0.21</c:v>
                </c:pt>
                <c:pt idx="2">
                  <c:v>0.26</c:v>
                </c:pt>
                <c:pt idx="3">
                  <c:v>0.28</c:v>
                </c:pt>
                <c:pt idx="4">
                  <c:v>0.36</c:v>
                </c:pt>
                <c:pt idx="5">
                  <c:v>0.35</c:v>
                </c:pt>
                <c:pt idx="6">
                  <c:v>0.2</c:v>
                </c:pt>
                <c:pt idx="7">
                  <c:v>0.2</c:v>
                </c:pt>
                <c:pt idx="8">
                  <c:v>0.29</c:v>
                </c:pt>
                <c:pt idx="9">
                  <c:v>0.36</c:v>
                </c:pt>
                <c:pt idx="10">
                  <c:v>0.36</c:v>
                </c:pt>
                <c:pt idx="11">
                  <c:v>0.12</c:v>
                </c:pt>
                <c:pt idx="12">
                  <c:v>0.18</c:v>
                </c:pt>
                <c:pt idx="13">
                  <c:v>0.21</c:v>
                </c:pt>
                <c:pt idx="14">
                  <c:v>0.54</c:v>
                </c:pt>
                <c:pt idx="15">
                  <c:v>0.69</c:v>
                </c:pt>
                <c:pt idx="16">
                  <c:v>0.64</c:v>
                </c:pt>
                <c:pt idx="17">
                  <c:v>0.7</c:v>
                </c:pt>
                <c:pt idx="18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2D-40F6-B166-FE5252025F7D}"/>
            </c:ext>
          </c:extLst>
        </c:ser>
        <c:overlap val="100"/>
        <c:gapWidth val="50"/>
        <c:axId val="65478634"/>
        <c:axId val="33951888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2.28</c:v>
                </c:pt>
                <c:pt idx="1">
                  <c:v>2.4</c:v>
                </c:pt>
                <c:pt idx="2">
                  <c:v>2.4</c:v>
                </c:pt>
                <c:pt idx="3">
                  <c:v>2.44</c:v>
                </c:pt>
                <c:pt idx="4">
                  <c:v>2.44</c:v>
                </c:pt>
                <c:pt idx="5">
                  <c:v>2.46</c:v>
                </c:pt>
                <c:pt idx="6">
                  <c:v>2.27</c:v>
                </c:pt>
                <c:pt idx="7">
                  <c:v>2.22</c:v>
                </c:pt>
                <c:pt idx="8">
                  <c:v>2.25</c:v>
                </c:pt>
                <c:pt idx="9">
                  <c:v>2.23</c:v>
                </c:pt>
                <c:pt idx="10">
                  <c:v>2.16</c:v>
                </c:pt>
                <c:pt idx="11">
                  <c:v>1.83</c:v>
                </c:pt>
                <c:pt idx="12">
                  <c:v>1.86</c:v>
                </c:pt>
                <c:pt idx="13">
                  <c:v>1.72</c:v>
                </c:pt>
                <c:pt idx="14">
                  <c:v>1.9</c:v>
                </c:pt>
                <c:pt idx="15">
                  <c:v>1.84</c:v>
                </c:pt>
                <c:pt idx="16">
                  <c:v>1.6</c:v>
                </c:pt>
                <c:pt idx="17">
                  <c:v>1.63</c:v>
                </c:pt>
                <c:pt idx="18">
                  <c:v>1.59</c:v>
                </c:pt>
                <c:pt idx="19">
                  <c:v>1.69</c:v>
                </c:pt>
                <c:pt idx="20">
                  <c:v>1.78</c:v>
                </c:pt>
                <c:pt idx="21">
                  <c:v>1.78</c:v>
                </c:pt>
                <c:pt idx="22">
                  <c:v>1.74</c:v>
                </c:pt>
                <c:pt idx="23">
                  <c:v>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2D-40F6-B166-FE5252025F7D}"/>
            </c:ext>
          </c:extLst>
        </c:ser>
        <c:marker val="1"/>
        <c:axId val="65478634"/>
        <c:axId val="33951888"/>
      </c:lineChart>
      <c:catAx>
        <c:axId val="654786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951888"/>
        <c:crosses val="autoZero"/>
        <c:auto val="0"/>
        <c:lblOffset val="100"/>
        <c:tickLblSkip val="4"/>
        <c:tickMarkSkip val="4"/>
        <c:noMultiLvlLbl val="0"/>
      </c:catAx>
      <c:valAx>
        <c:axId val="33951888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47863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701"/>
          <c:w val="0.601"/>
          <c:h val="0.1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0.75</c:v>
                </c:pt>
                <c:pt idx="1">
                  <c:v>0.76</c:v>
                </c:pt>
                <c:pt idx="2">
                  <c:v>0.74</c:v>
                </c:pt>
                <c:pt idx="3">
                  <c:v>0.73</c:v>
                </c:pt>
                <c:pt idx="4">
                  <c:v>0.7</c:v>
                </c:pt>
                <c:pt idx="5">
                  <c:v>0.66</c:v>
                </c:pt>
                <c:pt idx="6">
                  <c:v>0.62</c:v>
                </c:pt>
                <c:pt idx="7">
                  <c:v>0.56</c:v>
                </c:pt>
                <c:pt idx="8">
                  <c:v>0.47</c:v>
                </c:pt>
                <c:pt idx="9">
                  <c:v>0.39</c:v>
                </c:pt>
                <c:pt idx="10">
                  <c:v>0.33</c:v>
                </c:pt>
                <c:pt idx="11">
                  <c:v>0.28</c:v>
                </c:pt>
                <c:pt idx="12">
                  <c:v>0.32</c:v>
                </c:pt>
                <c:pt idx="13">
                  <c:v>0.37</c:v>
                </c:pt>
                <c:pt idx="14">
                  <c:v>0.39</c:v>
                </c:pt>
                <c:pt idx="15">
                  <c:v>0.42</c:v>
                </c:pt>
                <c:pt idx="16">
                  <c:v>0.37</c:v>
                </c:pt>
                <c:pt idx="17">
                  <c:v>0.28</c:v>
                </c:pt>
                <c:pt idx="18">
                  <c:v>0.23</c:v>
                </c:pt>
                <c:pt idx="19">
                  <c:v>0.18</c:v>
                </c:pt>
                <c:pt idx="20">
                  <c:v>0.15</c:v>
                </c:pt>
                <c:pt idx="21">
                  <c:v>0.16</c:v>
                </c:pt>
                <c:pt idx="22">
                  <c:v>0.16</c:v>
                </c:pt>
                <c:pt idx="23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9-4321-8539-E48282F55895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-6.6</c:v>
                </c:pt>
                <c:pt idx="1">
                  <c:v>-6.39</c:v>
                </c:pt>
                <c:pt idx="2">
                  <c:v>-6.4</c:v>
                </c:pt>
                <c:pt idx="3">
                  <c:v>-6.17</c:v>
                </c:pt>
                <c:pt idx="4">
                  <c:v>-6.67</c:v>
                </c:pt>
                <c:pt idx="5">
                  <c:v>-6.27</c:v>
                </c:pt>
                <c:pt idx="6">
                  <c:v>-6.13</c:v>
                </c:pt>
                <c:pt idx="7">
                  <c:v>-5.79</c:v>
                </c:pt>
                <c:pt idx="8">
                  <c:v>-5.6</c:v>
                </c:pt>
                <c:pt idx="9">
                  <c:v>-5.49</c:v>
                </c:pt>
                <c:pt idx="10">
                  <c:v>-5.64</c:v>
                </c:pt>
                <c:pt idx="11">
                  <c:v>-5.76</c:v>
                </c:pt>
                <c:pt idx="12">
                  <c:v>-5.31</c:v>
                </c:pt>
                <c:pt idx="13">
                  <c:v>-4.67</c:v>
                </c:pt>
                <c:pt idx="14">
                  <c:v>-3.03</c:v>
                </c:pt>
                <c:pt idx="15">
                  <c:v>-3.65</c:v>
                </c:pt>
                <c:pt idx="16">
                  <c:v>-3.96</c:v>
                </c:pt>
                <c:pt idx="17">
                  <c:v>-4.02</c:v>
                </c:pt>
                <c:pt idx="18">
                  <c:v>-4.79</c:v>
                </c:pt>
                <c:pt idx="19">
                  <c:v>-4.88</c:v>
                </c:pt>
                <c:pt idx="20">
                  <c:v>-4.83</c:v>
                </c:pt>
                <c:pt idx="21">
                  <c:v>-4.8</c:v>
                </c:pt>
                <c:pt idx="22">
                  <c:v>-4.78</c:v>
                </c:pt>
                <c:pt idx="23">
                  <c:v>-4.74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89-4321-8539-E48282F55895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0.56</c:v>
                </c:pt>
                <c:pt idx="1">
                  <c:v>0.58</c:v>
                </c:pt>
                <c:pt idx="2">
                  <c:v>0.51</c:v>
                </c:pt>
                <c:pt idx="3">
                  <c:v>0.44</c:v>
                </c:pt>
                <c:pt idx="4">
                  <c:v>0.42</c:v>
                </c:pt>
                <c:pt idx="5">
                  <c:v>0.42</c:v>
                </c:pt>
                <c:pt idx="6">
                  <c:v>0.42</c:v>
                </c:pt>
                <c:pt idx="7">
                  <c:v>0.42</c:v>
                </c:pt>
                <c:pt idx="8">
                  <c:v>0.42</c:v>
                </c:pt>
                <c:pt idx="9">
                  <c:v>0.46</c:v>
                </c:pt>
                <c:pt idx="10">
                  <c:v>0.44</c:v>
                </c:pt>
                <c:pt idx="11">
                  <c:v>0.43</c:v>
                </c:pt>
                <c:pt idx="12">
                  <c:v>0.44</c:v>
                </c:pt>
                <c:pt idx="13">
                  <c:v>0.46</c:v>
                </c:pt>
                <c:pt idx="14">
                  <c:v>0.47</c:v>
                </c:pt>
                <c:pt idx="15">
                  <c:v>0.47</c:v>
                </c:pt>
                <c:pt idx="16">
                  <c:v>0.47</c:v>
                </c:pt>
                <c:pt idx="17">
                  <c:v>0.41</c:v>
                </c:pt>
                <c:pt idx="18">
                  <c:v>0.4</c:v>
                </c:pt>
                <c:pt idx="19">
                  <c:v>0.41</c:v>
                </c:pt>
                <c:pt idx="20">
                  <c:v>0.39</c:v>
                </c:pt>
                <c:pt idx="21">
                  <c:v>0.36</c:v>
                </c:pt>
                <c:pt idx="22">
                  <c:v>0.34</c:v>
                </c:pt>
                <c:pt idx="23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89-4321-8539-E48282F55895}"/>
            </c:ext>
          </c:extLst>
        </c:ser>
        <c:overlap val="100"/>
        <c:gapWidth val="50"/>
        <c:axId val="39975026"/>
        <c:axId val="13404824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-5.28</c:v>
                </c:pt>
                <c:pt idx="1">
                  <c:v>-5.05</c:v>
                </c:pt>
                <c:pt idx="2">
                  <c:v>-5.15</c:v>
                </c:pt>
                <c:pt idx="3">
                  <c:v>-5</c:v>
                </c:pt>
                <c:pt idx="4">
                  <c:v>-5.55</c:v>
                </c:pt>
                <c:pt idx="5">
                  <c:v>-5.19</c:v>
                </c:pt>
                <c:pt idx="6">
                  <c:v>-5.09</c:v>
                </c:pt>
                <c:pt idx="7">
                  <c:v>-4.81</c:v>
                </c:pt>
                <c:pt idx="8">
                  <c:v>-4.71</c:v>
                </c:pt>
                <c:pt idx="9">
                  <c:v>-4.64</c:v>
                </c:pt>
                <c:pt idx="10">
                  <c:v>-4.87</c:v>
                </c:pt>
                <c:pt idx="11">
                  <c:v>-5.05</c:v>
                </c:pt>
                <c:pt idx="12">
                  <c:v>-4.56</c:v>
                </c:pt>
                <c:pt idx="13">
                  <c:v>-3.84</c:v>
                </c:pt>
                <c:pt idx="14">
                  <c:v>-2.18</c:v>
                </c:pt>
                <c:pt idx="15">
                  <c:v>-2.77</c:v>
                </c:pt>
                <c:pt idx="16">
                  <c:v>-3.12</c:v>
                </c:pt>
                <c:pt idx="17">
                  <c:v>-3.32</c:v>
                </c:pt>
                <c:pt idx="18">
                  <c:v>-4.16</c:v>
                </c:pt>
                <c:pt idx="19">
                  <c:v>-4.29</c:v>
                </c:pt>
                <c:pt idx="20">
                  <c:v>-4.29</c:v>
                </c:pt>
                <c:pt idx="21">
                  <c:v>-4.28</c:v>
                </c:pt>
                <c:pt idx="22">
                  <c:v>-4.28</c:v>
                </c:pt>
                <c:pt idx="23">
                  <c:v>-4.27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89-4321-8539-E48282F55895}"/>
            </c:ext>
          </c:extLst>
        </c:ser>
        <c:marker val="1"/>
        <c:axId val="39975026"/>
        <c:axId val="13404824"/>
      </c:lineChart>
      <c:catAx>
        <c:axId val="399750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404824"/>
        <c:crosses val="autoZero"/>
        <c:auto val="0"/>
        <c:lblOffset val="100"/>
        <c:tickLblSkip val="4"/>
        <c:tickMarkSkip val="4"/>
        <c:noMultiLvlLbl val="0"/>
      </c:catAx>
      <c:valAx>
        <c:axId val="13404824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97502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"/>
          <c:y val="0.6265"/>
          <c:w val="0.4255"/>
          <c:h val="0.25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5.52</c:v>
                </c:pt>
                <c:pt idx="1">
                  <c:v>5.32</c:v>
                </c:pt>
                <c:pt idx="2">
                  <c:v>5.2</c:v>
                </c:pt>
                <c:pt idx="3">
                  <c:v>5.07</c:v>
                </c:pt>
                <c:pt idx="4">
                  <c:v>4.69</c:v>
                </c:pt>
                <c:pt idx="5">
                  <c:v>4.37</c:v>
                </c:pt>
                <c:pt idx="6">
                  <c:v>3.82</c:v>
                </c:pt>
                <c:pt idx="7">
                  <c:v>3.71</c:v>
                </c:pt>
                <c:pt idx="8">
                  <c:v>3.53</c:v>
                </c:pt>
                <c:pt idx="9">
                  <c:v>3.76</c:v>
                </c:pt>
                <c:pt idx="10">
                  <c:v>4.21</c:v>
                </c:pt>
                <c:pt idx="11">
                  <c:v>4.14</c:v>
                </c:pt>
                <c:pt idx="12">
                  <c:v>4.02</c:v>
                </c:pt>
                <c:pt idx="13">
                  <c:v>3.21</c:v>
                </c:pt>
                <c:pt idx="14">
                  <c:v>3.72</c:v>
                </c:pt>
                <c:pt idx="15">
                  <c:v>5.01</c:v>
                </c:pt>
                <c:pt idx="16">
                  <c:v>5.49</c:v>
                </c:pt>
                <c:pt idx="17">
                  <c:v>5.52</c:v>
                </c:pt>
                <c:pt idx="18">
                  <c:v>3.61</c:v>
                </c:pt>
                <c:pt idx="19">
                  <c:v>2.05</c:v>
                </c:pt>
                <c:pt idx="20">
                  <c:v>1.54</c:v>
                </c:pt>
                <c:pt idx="21">
                  <c:v>1.51</c:v>
                </c:pt>
                <c:pt idx="22">
                  <c:v>1.86</c:v>
                </c:pt>
                <c:pt idx="23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17-4FA5-A2E0-A1307593E617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-5.28</c:v>
                </c:pt>
                <c:pt idx="1">
                  <c:v>-5.05</c:v>
                </c:pt>
                <c:pt idx="2">
                  <c:v>-5.15</c:v>
                </c:pt>
                <c:pt idx="3">
                  <c:v>-5</c:v>
                </c:pt>
                <c:pt idx="4">
                  <c:v>-5.55</c:v>
                </c:pt>
                <c:pt idx="5">
                  <c:v>-5.19</c:v>
                </c:pt>
                <c:pt idx="6">
                  <c:v>-5.09</c:v>
                </c:pt>
                <c:pt idx="7">
                  <c:v>-4.81</c:v>
                </c:pt>
                <c:pt idx="8">
                  <c:v>-4.71</c:v>
                </c:pt>
                <c:pt idx="9">
                  <c:v>-4.64</c:v>
                </c:pt>
                <c:pt idx="10">
                  <c:v>-4.87</c:v>
                </c:pt>
                <c:pt idx="11">
                  <c:v>-5.05</c:v>
                </c:pt>
                <c:pt idx="12">
                  <c:v>-4.56</c:v>
                </c:pt>
                <c:pt idx="13">
                  <c:v>-3.84</c:v>
                </c:pt>
                <c:pt idx="14">
                  <c:v>-2.18</c:v>
                </c:pt>
                <c:pt idx="15">
                  <c:v>-2.77</c:v>
                </c:pt>
                <c:pt idx="16">
                  <c:v>-3.12</c:v>
                </c:pt>
                <c:pt idx="17">
                  <c:v>-3.32</c:v>
                </c:pt>
                <c:pt idx="18">
                  <c:v>-4.16</c:v>
                </c:pt>
                <c:pt idx="19">
                  <c:v>-4.29</c:v>
                </c:pt>
                <c:pt idx="20">
                  <c:v>-4.29</c:v>
                </c:pt>
                <c:pt idx="21">
                  <c:v>-4.28</c:v>
                </c:pt>
                <c:pt idx="22">
                  <c:v>-4.28</c:v>
                </c:pt>
                <c:pt idx="23">
                  <c:v>-4.27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17-4FA5-A2E0-A1307593E617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2.28</c:v>
                </c:pt>
                <c:pt idx="1">
                  <c:v>2.4</c:v>
                </c:pt>
                <c:pt idx="2">
                  <c:v>2.4</c:v>
                </c:pt>
                <c:pt idx="3">
                  <c:v>2.44</c:v>
                </c:pt>
                <c:pt idx="4">
                  <c:v>2.44</c:v>
                </c:pt>
                <c:pt idx="5">
                  <c:v>2.46</c:v>
                </c:pt>
                <c:pt idx="6">
                  <c:v>2.27</c:v>
                </c:pt>
                <c:pt idx="7">
                  <c:v>2.22</c:v>
                </c:pt>
                <c:pt idx="8">
                  <c:v>2.25</c:v>
                </c:pt>
                <c:pt idx="9">
                  <c:v>2.23</c:v>
                </c:pt>
                <c:pt idx="10">
                  <c:v>2.16</c:v>
                </c:pt>
                <c:pt idx="11">
                  <c:v>1.83</c:v>
                </c:pt>
                <c:pt idx="12">
                  <c:v>1.86</c:v>
                </c:pt>
                <c:pt idx="13">
                  <c:v>1.72</c:v>
                </c:pt>
                <c:pt idx="14">
                  <c:v>1.9</c:v>
                </c:pt>
                <c:pt idx="15">
                  <c:v>1.84</c:v>
                </c:pt>
                <c:pt idx="16">
                  <c:v>1.6</c:v>
                </c:pt>
                <c:pt idx="17">
                  <c:v>1.63</c:v>
                </c:pt>
                <c:pt idx="18">
                  <c:v>1.59</c:v>
                </c:pt>
                <c:pt idx="19">
                  <c:v>1.69</c:v>
                </c:pt>
                <c:pt idx="20">
                  <c:v>1.78</c:v>
                </c:pt>
                <c:pt idx="21">
                  <c:v>1.78</c:v>
                </c:pt>
                <c:pt idx="22">
                  <c:v>1.74</c:v>
                </c:pt>
                <c:pt idx="23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17-4FA5-A2E0-A1307593E617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-1.01</c:v>
                </c:pt>
                <c:pt idx="1">
                  <c:v>-1.08</c:v>
                </c:pt>
                <c:pt idx="2">
                  <c:v>-1.19</c:v>
                </c:pt>
                <c:pt idx="3">
                  <c:v>-0.97</c:v>
                </c:pt>
                <c:pt idx="4">
                  <c:v>-1.04</c:v>
                </c:pt>
                <c:pt idx="5">
                  <c:v>-0.95</c:v>
                </c:pt>
                <c:pt idx="6">
                  <c:v>-0.83</c:v>
                </c:pt>
                <c:pt idx="7">
                  <c:v>-0.68</c:v>
                </c:pt>
                <c:pt idx="8">
                  <c:v>-0.76</c:v>
                </c:pt>
                <c:pt idx="9">
                  <c:v>-0.53</c:v>
                </c:pt>
                <c:pt idx="10">
                  <c:v>-0.57</c:v>
                </c:pt>
                <c:pt idx="11">
                  <c:v>-0.59</c:v>
                </c:pt>
                <c:pt idx="12">
                  <c:v>-0.43</c:v>
                </c:pt>
                <c:pt idx="13">
                  <c:v>-0.47</c:v>
                </c:pt>
                <c:pt idx="14">
                  <c:v>-0.44</c:v>
                </c:pt>
                <c:pt idx="15">
                  <c:v>-0.5</c:v>
                </c:pt>
                <c:pt idx="16">
                  <c:v>-0.62</c:v>
                </c:pt>
                <c:pt idx="17">
                  <c:v>-0.53</c:v>
                </c:pt>
                <c:pt idx="18">
                  <c:v>-0.49</c:v>
                </c:pt>
                <c:pt idx="19">
                  <c:v>-0.45</c:v>
                </c:pt>
                <c:pt idx="20">
                  <c:v>-0.39</c:v>
                </c:pt>
                <c:pt idx="21">
                  <c:v>-0.34</c:v>
                </c:pt>
                <c:pt idx="22">
                  <c:v>-0.28</c:v>
                </c:pt>
                <c:pt idx="23">
                  <c:v>-0.23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17-4FA5-A2E0-A1307593E617}"/>
            </c:ext>
          </c:extLst>
        </c:ser>
        <c:overlap val="100"/>
        <c:gapWidth val="50"/>
        <c:axId val="63973509"/>
        <c:axId val="23939184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1.5</c:v>
                </c:pt>
                <c:pt idx="1">
                  <c:v>1.58</c:v>
                </c:pt>
                <c:pt idx="2">
                  <c:v>1.26</c:v>
                </c:pt>
                <c:pt idx="3">
                  <c:v>1.55</c:v>
                </c:pt>
                <c:pt idx="4">
                  <c:v>0.55</c:v>
                </c:pt>
                <c:pt idx="5">
                  <c:v>0.68</c:v>
                </c:pt>
                <c:pt idx="6">
                  <c:v>0.16</c:v>
                </c:pt>
                <c:pt idx="7">
                  <c:v>0.45</c:v>
                </c:pt>
                <c:pt idx="8">
                  <c:v>0.3</c:v>
                </c:pt>
                <c:pt idx="9">
                  <c:v>0.82</c:v>
                </c:pt>
                <c:pt idx="10">
                  <c:v>0.93</c:v>
                </c:pt>
                <c:pt idx="11">
                  <c:v>0.33</c:v>
                </c:pt>
                <c:pt idx="12">
                  <c:v>0.89</c:v>
                </c:pt>
                <c:pt idx="13">
                  <c:v>0.61</c:v>
                </c:pt>
                <c:pt idx="14">
                  <c:v>3</c:v>
                </c:pt>
                <c:pt idx="15">
                  <c:v>3.57</c:v>
                </c:pt>
                <c:pt idx="16">
                  <c:v>3.34</c:v>
                </c:pt>
                <c:pt idx="17">
                  <c:v>3.3</c:v>
                </c:pt>
                <c:pt idx="18">
                  <c:v>0.55</c:v>
                </c:pt>
                <c:pt idx="19">
                  <c:v>-1</c:v>
                </c:pt>
                <c:pt idx="20">
                  <c:v>-1.37</c:v>
                </c:pt>
                <c:pt idx="21">
                  <c:v>-1.32</c:v>
                </c:pt>
                <c:pt idx="22">
                  <c:v>-0.97</c:v>
                </c:pt>
                <c:pt idx="23">
                  <c:v>-1.31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17-4FA5-A2E0-A1307593E617}"/>
            </c:ext>
          </c:extLst>
        </c:ser>
        <c:marker val="1"/>
        <c:axId val="63973509"/>
        <c:axId val="23939184"/>
      </c:lineChart>
      <c:catAx>
        <c:axId val="639735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939184"/>
        <c:crosses val="autoZero"/>
        <c:auto val="0"/>
        <c:lblOffset val="100"/>
        <c:tickLblSkip val="4"/>
        <c:tickMarkSkip val="4"/>
        <c:noMultiLvlLbl val="0"/>
      </c:catAx>
      <c:valAx>
        <c:axId val="23939184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97350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87"/>
          <c:w val="0.7052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CZ'!$B$19:$X$19</c:f>
              <c:numCache>
                <c:formatCode>0.0</c:formatCode>
                <c:ptCount val="23"/>
                <c:pt idx="0">
                  <c:v>-1.82</c:v>
                </c:pt>
                <c:pt idx="1">
                  <c:v>-1.57</c:v>
                </c:pt>
                <c:pt idx="2">
                  <c:v>-1.63</c:v>
                </c:pt>
                <c:pt idx="3">
                  <c:v>-2.5</c:v>
                </c:pt>
                <c:pt idx="4">
                  <c:v>-2.14</c:v>
                </c:pt>
                <c:pt idx="5">
                  <c:v>-2.55</c:v>
                </c:pt>
                <c:pt idx="6">
                  <c:v>-2.62</c:v>
                </c:pt>
                <c:pt idx="7">
                  <c:v>-3.07</c:v>
                </c:pt>
                <c:pt idx="8">
                  <c:v>-4.04</c:v>
                </c:pt>
                <c:pt idx="9">
                  <c:v>-3.84</c:v>
                </c:pt>
                <c:pt idx="10">
                  <c:v>-3.76</c:v>
                </c:pt>
                <c:pt idx="11">
                  <c:v>-3.38</c:v>
                </c:pt>
                <c:pt idx="12">
                  <c:v>-3.43</c:v>
                </c:pt>
                <c:pt idx="13">
                  <c:v>-3.2</c:v>
                </c:pt>
                <c:pt idx="14">
                  <c:v>-2.95</c:v>
                </c:pt>
                <c:pt idx="15">
                  <c:v>-2.83</c:v>
                </c:pt>
                <c:pt idx="16">
                  <c:v>-2.08</c:v>
                </c:pt>
                <c:pt idx="17">
                  <c:v>-2.36</c:v>
                </c:pt>
                <c:pt idx="18">
                  <c:v>-0.8</c:v>
                </c:pt>
                <c:pt idx="19">
                  <c:v>0.07</c:v>
                </c:pt>
                <c:pt idx="20">
                  <c:v>-0.11</c:v>
                </c:pt>
                <c:pt idx="21">
                  <c:v>-0.23</c:v>
                </c:pt>
                <c:pt idx="22">
                  <c:v>-2.23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F9-4B2F-B1EF-53B683C4595C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CZ'!$B$20:$X$20</c:f>
              <c:numCache>
                <c:formatCode>0.0</c:formatCode>
                <c:ptCount val="23"/>
                <c:pt idx="0">
                  <c:v>0.16</c:v>
                </c:pt>
                <c:pt idx="1">
                  <c:v>1.32</c:v>
                </c:pt>
                <c:pt idx="2">
                  <c:v>0.82</c:v>
                </c:pt>
                <c:pt idx="3">
                  <c:v>0.74</c:v>
                </c:pt>
                <c:pt idx="4">
                  <c:v>0.78</c:v>
                </c:pt>
                <c:pt idx="5">
                  <c:v>0.58</c:v>
                </c:pt>
                <c:pt idx="6">
                  <c:v>0.83</c:v>
                </c:pt>
                <c:pt idx="7">
                  <c:v>0.49</c:v>
                </c:pt>
                <c:pt idx="8">
                  <c:v>0.96</c:v>
                </c:pt>
                <c:pt idx="9">
                  <c:v>0.2</c:v>
                </c:pt>
                <c:pt idx="10">
                  <c:v>0.29</c:v>
                </c:pt>
                <c:pt idx="11">
                  <c:v>0.42</c:v>
                </c:pt>
                <c:pt idx="12">
                  <c:v>1.97</c:v>
                </c:pt>
                <c:pt idx="13">
                  <c:v>0.16</c:v>
                </c:pt>
                <c:pt idx="14">
                  <c:v>0.28</c:v>
                </c:pt>
                <c:pt idx="15">
                  <c:v>0.01</c:v>
                </c:pt>
                <c:pt idx="16">
                  <c:v>-1.66</c:v>
                </c:pt>
                <c:pt idx="17">
                  <c:v>-0.19</c:v>
                </c:pt>
                <c:pt idx="18">
                  <c:v>-0.63</c:v>
                </c:pt>
                <c:pt idx="19">
                  <c:v>0.9</c:v>
                </c:pt>
                <c:pt idx="20">
                  <c:v>1.37</c:v>
                </c:pt>
                <c:pt idx="21">
                  <c:v>1.61</c:v>
                </c:pt>
                <c:pt idx="22">
                  <c:v>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F9-4B2F-B1EF-53B683C4595C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CZ'!$B$21:$X$21</c:f>
              <c:numCache>
                <c:formatCode>0.0</c:formatCode>
                <c:ptCount val="23"/>
                <c:pt idx="0">
                  <c:v>-1.48</c:v>
                </c:pt>
                <c:pt idx="1">
                  <c:v>-0.84</c:v>
                </c:pt>
                <c:pt idx="2">
                  <c:v>-0.05</c:v>
                </c:pt>
                <c:pt idx="3">
                  <c:v>0.75</c:v>
                </c:pt>
                <c:pt idx="4">
                  <c:v>0.95</c:v>
                </c:pt>
                <c:pt idx="5">
                  <c:v>1.13</c:v>
                </c:pt>
                <c:pt idx="6">
                  <c:v>1.19</c:v>
                </c:pt>
                <c:pt idx="7">
                  <c:v>1.42</c:v>
                </c:pt>
                <c:pt idx="8">
                  <c:v>1.47</c:v>
                </c:pt>
                <c:pt idx="9">
                  <c:v>1.4</c:v>
                </c:pt>
                <c:pt idx="10">
                  <c:v>1.01</c:v>
                </c:pt>
                <c:pt idx="11">
                  <c:v>0.69</c:v>
                </c:pt>
                <c:pt idx="12">
                  <c:v>0.45</c:v>
                </c:pt>
                <c:pt idx="13">
                  <c:v>0.25</c:v>
                </c:pt>
                <c:pt idx="14">
                  <c:v>0.21</c:v>
                </c:pt>
                <c:pt idx="15">
                  <c:v>0.05</c:v>
                </c:pt>
                <c:pt idx="16">
                  <c:v>-0.76</c:v>
                </c:pt>
                <c:pt idx="17">
                  <c:v>-2.67</c:v>
                </c:pt>
                <c:pt idx="18">
                  <c:v>-3.58</c:v>
                </c:pt>
                <c:pt idx="19">
                  <c:v>-5.4</c:v>
                </c:pt>
                <c:pt idx="20">
                  <c:v>-6.78</c:v>
                </c:pt>
                <c:pt idx="21">
                  <c:v>-6.23</c:v>
                </c:pt>
                <c:pt idx="22">
                  <c:v>-6.28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F9-4B2F-B1EF-53B683C4595C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CZ'!$B$22:$X$22</c:f>
              <c:numCache>
                <c:formatCode>0.0</c:formatCode>
                <c:ptCount val="23"/>
                <c:pt idx="0">
                  <c:v>1.23</c:v>
                </c:pt>
                <c:pt idx="1">
                  <c:v>1.14</c:v>
                </c:pt>
                <c:pt idx="2">
                  <c:v>0.92</c:v>
                </c:pt>
                <c:pt idx="3">
                  <c:v>0.76</c:v>
                </c:pt>
                <c:pt idx="4">
                  <c:v>1.01</c:v>
                </c:pt>
                <c:pt idx="5">
                  <c:v>1.25</c:v>
                </c:pt>
                <c:pt idx="6">
                  <c:v>1.42</c:v>
                </c:pt>
                <c:pt idx="7">
                  <c:v>1.96</c:v>
                </c:pt>
                <c:pt idx="8">
                  <c:v>1.94</c:v>
                </c:pt>
                <c:pt idx="9">
                  <c:v>1.92</c:v>
                </c:pt>
                <c:pt idx="10">
                  <c:v>1.74</c:v>
                </c:pt>
                <c:pt idx="11">
                  <c:v>1.68</c:v>
                </c:pt>
                <c:pt idx="12">
                  <c:v>1.87</c:v>
                </c:pt>
                <c:pt idx="13">
                  <c:v>1.96</c:v>
                </c:pt>
                <c:pt idx="14">
                  <c:v>1.97</c:v>
                </c:pt>
                <c:pt idx="15">
                  <c:v>1.83</c:v>
                </c:pt>
                <c:pt idx="16">
                  <c:v>2.49</c:v>
                </c:pt>
                <c:pt idx="17">
                  <c:v>3.93</c:v>
                </c:pt>
                <c:pt idx="18">
                  <c:v>5.05</c:v>
                </c:pt>
                <c:pt idx="19">
                  <c:v>6.9</c:v>
                </c:pt>
                <c:pt idx="20">
                  <c:v>8.14</c:v>
                </c:pt>
                <c:pt idx="21">
                  <c:v>7.6</c:v>
                </c:pt>
                <c:pt idx="22">
                  <c:v>7.06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F9-4B2F-B1EF-53B683C4595C}"/>
            </c:ext>
          </c:extLst>
        </c:ser>
        <c:overlap val="100"/>
        <c:gapWidth val="50"/>
        <c:axId val="66673036"/>
        <c:axId val="53589568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CZ'!$B$23:$X$23</c:f>
              <c:numCache>
                <c:formatCode>0.0</c:formatCode>
                <c:ptCount val="23"/>
                <c:pt idx="0">
                  <c:v>-1.91</c:v>
                </c:pt>
                <c:pt idx="1">
                  <c:v>0.06</c:v>
                </c:pt>
                <c:pt idx="2">
                  <c:v>0.05</c:v>
                </c:pt>
                <c:pt idx="3">
                  <c:v>-0.25</c:v>
                </c:pt>
                <c:pt idx="4">
                  <c:v>0.61</c:v>
                </c:pt>
                <c:pt idx="5">
                  <c:v>0.41</c:v>
                </c:pt>
                <c:pt idx="6">
                  <c:v>0.82</c:v>
                </c:pt>
                <c:pt idx="7">
                  <c:v>0.81</c:v>
                </c:pt>
                <c:pt idx="8">
                  <c:v>0.32</c:v>
                </c:pt>
                <c:pt idx="9">
                  <c:v>-0.32</c:v>
                </c:pt>
                <c:pt idx="10">
                  <c:v>-0.72</c:v>
                </c:pt>
                <c:pt idx="11">
                  <c:v>-0.59</c:v>
                </c:pt>
                <c:pt idx="12">
                  <c:v>0.86</c:v>
                </c:pt>
                <c:pt idx="13">
                  <c:v>-0.84</c:v>
                </c:pt>
                <c:pt idx="14">
                  <c:v>-0.49</c:v>
                </c:pt>
                <c:pt idx="15">
                  <c:v>-0.93</c:v>
                </c:pt>
                <c:pt idx="16">
                  <c:v>-2</c:v>
                </c:pt>
                <c:pt idx="17">
                  <c:v>-1.28</c:v>
                </c:pt>
                <c:pt idx="18">
                  <c:v>0.04</c:v>
                </c:pt>
                <c:pt idx="19">
                  <c:v>2.48</c:v>
                </c:pt>
                <c:pt idx="20">
                  <c:v>2.62</c:v>
                </c:pt>
                <c:pt idx="21">
                  <c:v>2.76</c:v>
                </c:pt>
                <c:pt idx="22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F9-4B2F-B1EF-53B683C4595C}"/>
            </c:ext>
          </c:extLst>
        </c:ser>
        <c:marker val="1"/>
        <c:axId val="66673036"/>
        <c:axId val="53589568"/>
      </c:lineChart>
      <c:catAx>
        <c:axId val="666730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3589568"/>
        <c:crosses val="autoZero"/>
        <c:auto val="1"/>
        <c:lblOffset val="100"/>
        <c:tickLblSkip val="4"/>
        <c:tickMarkSkip val="4"/>
        <c:noMultiLvlLbl val="0"/>
      </c:catAx>
      <c:valAx>
        <c:axId val="53589568"/>
        <c:scaling>
          <c:orientation val="minMax"/>
          <c:max val="12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667303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8525"/>
          <c:y val="0.04275"/>
          <c:w val="0.41725"/>
          <c:h val="0.287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CZ'!$B$18:$N$18</c:f>
              <c:numCache>
                <c:formatCode>m\/yy</c:formatCode>
                <c:ptCount val="13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</c:numCache>
            </c:numRef>
          </c:cat>
          <c:val>
            <c:numRef>
              <c:f>'G 4.1 CZ'!$B$19:$N$19</c:f>
              <c:numCache>
                <c:formatCode>0.0</c:formatCode>
                <c:ptCount val="13"/>
                <c:pt idx="0">
                  <c:v>3.4</c:v>
                </c:pt>
                <c:pt idx="1">
                  <c:v>3.4</c:v>
                </c:pt>
                <c:pt idx="2">
                  <c:v>3.4</c:v>
                </c:pt>
                <c:pt idx="3">
                  <c:v>3.7</c:v>
                </c:pt>
                <c:pt idx="4">
                  <c:v>3.7</c:v>
                </c:pt>
                <c:pt idx="5">
                  <c:v>3.7</c:v>
                </c:pt>
                <c:pt idx="6">
                  <c:v>3.7</c:v>
                </c:pt>
                <c:pt idx="7">
                  <c:v>4.2</c:v>
                </c:pt>
                <c:pt idx="8">
                  <c:v>4.2</c:v>
                </c:pt>
                <c:pt idx="9">
                  <c:v>4.2</c:v>
                </c:pt>
                <c:pt idx="10">
                  <c:v>4.1</c:v>
                </c:pt>
                <c:pt idx="11">
                  <c:v>4.1</c:v>
                </c:pt>
                <c:pt idx="1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F4-44ED-8CF6-BED6CEBF403C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CZ'!$B$18:$N$18</c:f>
              <c:numCache>
                <c:formatCode>m\/yy</c:formatCode>
                <c:ptCount val="13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</c:numCache>
            </c:numRef>
          </c:cat>
          <c:val>
            <c:numRef>
              <c:f>'G 4.1 CZ'!$B$20:$N$20</c:f>
              <c:numCache>
                <c:formatCode>0.0</c:formatCode>
                <c:ptCount val="13"/>
                <c:pt idx="0">
                  <c:v>4.3</c:v>
                </c:pt>
                <c:pt idx="1">
                  <c:v>4.4</c:v>
                </c:pt>
                <c:pt idx="2">
                  <c:v>4.2</c:v>
                </c:pt>
                <c:pt idx="3">
                  <c:v>4.2</c:v>
                </c:pt>
                <c:pt idx="4">
                  <c:v>4.3</c:v>
                </c:pt>
                <c:pt idx="5">
                  <c:v>4.4</c:v>
                </c:pt>
                <c:pt idx="6">
                  <c:v>4.3</c:v>
                </c:pt>
                <c:pt idx="7">
                  <c:v>4.4</c:v>
                </c:pt>
                <c:pt idx="8">
                  <c:v>4.4</c:v>
                </c:pt>
                <c:pt idx="9">
                  <c:v>4.5</c:v>
                </c:pt>
                <c:pt idx="10">
                  <c:v>4.2</c:v>
                </c:pt>
                <c:pt idx="11">
                  <c:v>4</c:v>
                </c:pt>
                <c:pt idx="12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F4-44ED-8CF6-BED6CEBF403C}"/>
            </c:ext>
          </c:extLst>
        </c:ser>
        <c:marker val="1"/>
        <c:axId val="49067118"/>
        <c:axId val="17720239"/>
      </c:lineChart>
      <c:dateAx>
        <c:axId val="490671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720239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17720239"/>
        <c:scaling>
          <c:orientation val="minMax"/>
          <c:min val="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067118"/>
        <c:crosses val="autoZero"/>
        <c:crossBetween val="midCat"/>
        <c:majorUnit val="0.3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25"/>
          <c:y val="0.69525"/>
          <c:w val="0.31875"/>
          <c:h val="0.16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1.33</c:v>
                </c:pt>
                <c:pt idx="1">
                  <c:v>2.61</c:v>
                </c:pt>
                <c:pt idx="2">
                  <c:v>0.35</c:v>
                </c:pt>
                <c:pt idx="3">
                  <c:v>0.64</c:v>
                </c:pt>
                <c:pt idx="4">
                  <c:v>0.26</c:v>
                </c:pt>
                <c:pt idx="5">
                  <c:v>0.5</c:v>
                </c:pt>
                <c:pt idx="6">
                  <c:v>0.37</c:v>
                </c:pt>
                <c:pt idx="7">
                  <c:v>0.45</c:v>
                </c:pt>
                <c:pt idx="8">
                  <c:v>0.64</c:v>
                </c:pt>
                <c:pt idx="9">
                  <c:v>0.53</c:v>
                </c:pt>
                <c:pt idx="10">
                  <c:v>0.28</c:v>
                </c:pt>
                <c:pt idx="11">
                  <c:v>0.36</c:v>
                </c:pt>
                <c:pt idx="12">
                  <c:v>-3.66</c:v>
                </c:pt>
                <c:pt idx="13">
                  <c:v>-9.18</c:v>
                </c:pt>
                <c:pt idx="14">
                  <c:v>6.43</c:v>
                </c:pt>
                <c:pt idx="15">
                  <c:v>0.51</c:v>
                </c:pt>
                <c:pt idx="16">
                  <c:v>-0.72</c:v>
                </c:pt>
                <c:pt idx="17">
                  <c:v>1</c:v>
                </c:pt>
                <c:pt idx="18">
                  <c:v>1.26</c:v>
                </c:pt>
                <c:pt idx="19">
                  <c:v>-1.15</c:v>
                </c:pt>
                <c:pt idx="20">
                  <c:v>-0.88</c:v>
                </c:pt>
                <c:pt idx="21">
                  <c:v>-0.85</c:v>
                </c:pt>
                <c:pt idx="22">
                  <c:v>-0.65</c:v>
                </c:pt>
                <c:pt idx="23">
                  <c:v>-1.25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A-46CB-A1BA-FBDE2824CFBD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0.13</c:v>
                </c:pt>
                <c:pt idx="1">
                  <c:v>0.13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0.16</c:v>
                </c:pt>
                <c:pt idx="9">
                  <c:v>0.16</c:v>
                </c:pt>
                <c:pt idx="10">
                  <c:v>0.16</c:v>
                </c:pt>
                <c:pt idx="11">
                  <c:v>0.17</c:v>
                </c:pt>
                <c:pt idx="12">
                  <c:v>0.17</c:v>
                </c:pt>
                <c:pt idx="13">
                  <c:v>0.17</c:v>
                </c:pt>
                <c:pt idx="14">
                  <c:v>0.18</c:v>
                </c:pt>
                <c:pt idx="15">
                  <c:v>0.18</c:v>
                </c:pt>
                <c:pt idx="16">
                  <c:v>0.18</c:v>
                </c:pt>
                <c:pt idx="17">
                  <c:v>0.19</c:v>
                </c:pt>
                <c:pt idx="18">
                  <c:v>0.19</c:v>
                </c:pt>
                <c:pt idx="19">
                  <c:v>0.37</c:v>
                </c:pt>
                <c:pt idx="20">
                  <c:v>0.45</c:v>
                </c:pt>
                <c:pt idx="21">
                  <c:v>0.53</c:v>
                </c:pt>
                <c:pt idx="22">
                  <c:v>0.61</c:v>
                </c:pt>
                <c:pt idx="23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5A-46CB-A1BA-FBDE2824CFBD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0.04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0.07</c:v>
                </c:pt>
                <c:pt idx="9">
                  <c:v>0.07</c:v>
                </c:pt>
                <c:pt idx="10">
                  <c:v>0.07</c:v>
                </c:pt>
                <c:pt idx="11">
                  <c:v>0.07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0.09</c:v>
                </c:pt>
                <c:pt idx="17">
                  <c:v>0.09</c:v>
                </c:pt>
                <c:pt idx="18">
                  <c:v>0.09</c:v>
                </c:pt>
                <c:pt idx="19">
                  <c:v>0.36</c:v>
                </c:pt>
                <c:pt idx="20">
                  <c:v>0.44</c:v>
                </c:pt>
                <c:pt idx="21">
                  <c:v>0.52</c:v>
                </c:pt>
                <c:pt idx="22">
                  <c:v>0.6</c:v>
                </c:pt>
                <c:pt idx="23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5A-46CB-A1BA-FBDE2824CFBD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0.09</c:v>
                </c:pt>
                <c:pt idx="1">
                  <c:v>0.1</c:v>
                </c:pt>
                <c:pt idx="2">
                  <c:v>0.1</c:v>
                </c:pt>
                <c:pt idx="3">
                  <c:v>0.11</c:v>
                </c:pt>
                <c:pt idx="4">
                  <c:v>0.12</c:v>
                </c:pt>
                <c:pt idx="5">
                  <c:v>0.12</c:v>
                </c:pt>
                <c:pt idx="6">
                  <c:v>0.13</c:v>
                </c:pt>
                <c:pt idx="7">
                  <c:v>0.13</c:v>
                </c:pt>
                <c:pt idx="8">
                  <c:v>0.14</c:v>
                </c:pt>
                <c:pt idx="9">
                  <c:v>0.15</c:v>
                </c:pt>
                <c:pt idx="10">
                  <c:v>0.15</c:v>
                </c:pt>
                <c:pt idx="11">
                  <c:v>0.16</c:v>
                </c:pt>
                <c:pt idx="12">
                  <c:v>0.17</c:v>
                </c:pt>
                <c:pt idx="13">
                  <c:v>0.17</c:v>
                </c:pt>
                <c:pt idx="14">
                  <c:v>0.18</c:v>
                </c:pt>
                <c:pt idx="15">
                  <c:v>0.18</c:v>
                </c:pt>
                <c:pt idx="16">
                  <c:v>0.19</c:v>
                </c:pt>
                <c:pt idx="17">
                  <c:v>0.2</c:v>
                </c:pt>
                <c:pt idx="18">
                  <c:v>0.2</c:v>
                </c:pt>
                <c:pt idx="19">
                  <c:v>0.58</c:v>
                </c:pt>
                <c:pt idx="20">
                  <c:v>0.71</c:v>
                </c:pt>
                <c:pt idx="21">
                  <c:v>0.84</c:v>
                </c:pt>
                <c:pt idx="22">
                  <c:v>0.97</c:v>
                </c:pt>
                <c:pt idx="23">
                  <c:v>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5A-46CB-A1BA-FBDE2824CFBD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0.07</c:v>
                </c:pt>
                <c:pt idx="1">
                  <c:v>0.07</c:v>
                </c:pt>
                <c:pt idx="2">
                  <c:v>0.07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0.09</c:v>
                </c:pt>
                <c:pt idx="18">
                  <c:v>0.09</c:v>
                </c:pt>
                <c:pt idx="19">
                  <c:v>0.18</c:v>
                </c:pt>
                <c:pt idx="20">
                  <c:v>0.22</c:v>
                </c:pt>
                <c:pt idx="21">
                  <c:v>0.26</c:v>
                </c:pt>
                <c:pt idx="22">
                  <c:v>0.3</c:v>
                </c:pt>
                <c:pt idx="23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5A-46CB-A1BA-FBDE2824CFBD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0.03</c:v>
                </c:pt>
                <c:pt idx="1">
                  <c:v>0.04</c:v>
                </c:pt>
                <c:pt idx="2">
                  <c:v>0.05</c:v>
                </c:pt>
                <c:pt idx="3">
                  <c:v>0.06</c:v>
                </c:pt>
                <c:pt idx="4">
                  <c:v>0.08</c:v>
                </c:pt>
                <c:pt idx="5">
                  <c:v>0.09</c:v>
                </c:pt>
                <c:pt idx="6">
                  <c:v>0.1</c:v>
                </c:pt>
                <c:pt idx="7">
                  <c:v>0.11</c:v>
                </c:pt>
                <c:pt idx="8">
                  <c:v>0.12</c:v>
                </c:pt>
                <c:pt idx="9">
                  <c:v>0.13</c:v>
                </c:pt>
                <c:pt idx="10">
                  <c:v>0.14</c:v>
                </c:pt>
                <c:pt idx="11">
                  <c:v>0.15</c:v>
                </c:pt>
                <c:pt idx="12">
                  <c:v>0.17</c:v>
                </c:pt>
                <c:pt idx="13">
                  <c:v>0.18</c:v>
                </c:pt>
                <c:pt idx="14">
                  <c:v>0.19</c:v>
                </c:pt>
                <c:pt idx="15">
                  <c:v>0.2</c:v>
                </c:pt>
                <c:pt idx="16">
                  <c:v>0.21</c:v>
                </c:pt>
                <c:pt idx="17">
                  <c:v>0.22</c:v>
                </c:pt>
                <c:pt idx="18">
                  <c:v>0.23</c:v>
                </c:pt>
                <c:pt idx="19">
                  <c:v>0.36</c:v>
                </c:pt>
                <c:pt idx="20">
                  <c:v>0.44</c:v>
                </c:pt>
                <c:pt idx="21">
                  <c:v>0.52</c:v>
                </c:pt>
                <c:pt idx="22">
                  <c:v>0.6</c:v>
                </c:pt>
                <c:pt idx="23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85A-46CB-A1BA-FBDE2824CFBD}"/>
            </c:ext>
          </c:extLst>
        </c:ser>
        <c:axId val="26679173"/>
        <c:axId val="36700115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1.54</c:v>
                </c:pt>
                <c:pt idx="1">
                  <c:v>2.82</c:v>
                </c:pt>
                <c:pt idx="2">
                  <c:v>0.56</c:v>
                </c:pt>
                <c:pt idx="3">
                  <c:v>0.87</c:v>
                </c:pt>
                <c:pt idx="4">
                  <c:v>0.49</c:v>
                </c:pt>
                <c:pt idx="5">
                  <c:v>0.73</c:v>
                </c:pt>
                <c:pt idx="6">
                  <c:v>0.61</c:v>
                </c:pt>
                <c:pt idx="7">
                  <c:v>0.7</c:v>
                </c:pt>
                <c:pt idx="8">
                  <c:v>0.89</c:v>
                </c:pt>
                <c:pt idx="9">
                  <c:v>0.79</c:v>
                </c:pt>
                <c:pt idx="10">
                  <c:v>0.55</c:v>
                </c:pt>
                <c:pt idx="11">
                  <c:v>0.63</c:v>
                </c:pt>
                <c:pt idx="12">
                  <c:v>-3.39</c:v>
                </c:pt>
                <c:pt idx="13">
                  <c:v>-8.89</c:v>
                </c:pt>
                <c:pt idx="14">
                  <c:v>6.71</c:v>
                </c:pt>
                <c:pt idx="15">
                  <c:v>0.81</c:v>
                </c:pt>
                <c:pt idx="16">
                  <c:v>-0.42</c:v>
                </c:pt>
                <c:pt idx="17">
                  <c:v>1.31</c:v>
                </c:pt>
                <c:pt idx="18">
                  <c:v>1.57</c:v>
                </c:pt>
                <c:pt idx="19">
                  <c:v>0</c:v>
                </c:pt>
                <c:pt idx="20">
                  <c:v>0.52</c:v>
                </c:pt>
                <c:pt idx="21">
                  <c:v>0.8</c:v>
                </c:pt>
                <c:pt idx="22">
                  <c:v>1.25</c:v>
                </c:pt>
                <c:pt idx="23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5A-46CB-A1BA-FBDE2824CFBD}"/>
            </c:ext>
          </c:extLst>
        </c:ser>
        <c:marker val="1"/>
        <c:axId val="26679173"/>
        <c:axId val="36700115"/>
      </c:lineChart>
      <c:catAx>
        <c:axId val="266791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700115"/>
        <c:crossesAt val="0"/>
        <c:auto val="1"/>
        <c:lblOffset val="100"/>
        <c:tickLblSkip val="4"/>
        <c:tickMarkSkip val="4"/>
        <c:noMultiLvlLbl val="0"/>
      </c:catAx>
      <c:valAx>
        <c:axId val="36700115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679173"/>
        <c:crosses val="autoZero"/>
        <c:crossBetween val="midCat"/>
        <c:majorUnit val="3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87"/>
          <c:y val="0.63525"/>
          <c:w val="0.34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175"/>
          <c:h val="0.86125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CZ'!$B$18:$N$18</c:f>
              <c:numCache>
                <c:formatCode>m\/yy</c:formatCode>
                <c:ptCount val="13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</c:numCache>
            </c:numRef>
          </c:cat>
          <c:val>
            <c:numRef>
              <c:f>'G 4.2 CZ'!$B$19:$N$19</c:f>
              <c:numCache>
                <c:formatCode>0.0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2.3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6.1</c:v>
                </c:pt>
                <c:pt idx="11">
                  <c:v>6.1</c:v>
                </c:pt>
                <c:pt idx="12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EC-4E96-BE81-90E32B3552A2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CZ'!$B$18:$N$18</c:f>
              <c:numCache>
                <c:formatCode>m\/yy</c:formatCode>
                <c:ptCount val="13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</c:numCache>
            </c:numRef>
          </c:cat>
          <c:val>
            <c:numRef>
              <c:f>'G 4.2 CZ'!$B$20:$N$20</c:f>
              <c:numCache>
                <c:formatCode>0.0</c:formatCode>
                <c:ptCount val="13"/>
                <c:pt idx="0">
                  <c:v>2.1</c:v>
                </c:pt>
                <c:pt idx="1">
                  <c:v>2.2</c:v>
                </c:pt>
                <c:pt idx="2">
                  <c:v>2.2</c:v>
                </c:pt>
                <c:pt idx="3">
                  <c:v>2.1</c:v>
                </c:pt>
                <c:pt idx="4">
                  <c:v>2.2</c:v>
                </c:pt>
                <c:pt idx="5">
                  <c:v>2.3</c:v>
                </c:pt>
                <c:pt idx="6">
                  <c:v>2.3</c:v>
                </c:pt>
                <c:pt idx="7">
                  <c:v>2.4</c:v>
                </c:pt>
                <c:pt idx="8">
                  <c:v>2.5</c:v>
                </c:pt>
                <c:pt idx="9">
                  <c:v>2.7</c:v>
                </c:pt>
                <c:pt idx="10">
                  <c:v>3.9</c:v>
                </c:pt>
                <c:pt idx="11">
                  <c:v>4.6</c:v>
                </c:pt>
                <c:pt idx="12">
                  <c:v>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EC-4E96-BE81-90E32B3552A2}"/>
            </c:ext>
          </c:extLst>
        </c:ser>
        <c:marker val="1"/>
        <c:axId val="57018771"/>
        <c:axId val="12381157"/>
      </c:lineChart>
      <c:dateAx>
        <c:axId val="570187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81157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12381157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018771"/>
        <c:crosses val="autoZero"/>
        <c:crossBetween val="midCat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0.71</c:v>
                </c:pt>
                <c:pt idx="1">
                  <c:v>0.8</c:v>
                </c:pt>
                <c:pt idx="2">
                  <c:v>0.7</c:v>
                </c:pt>
                <c:pt idx="3">
                  <c:v>0.86</c:v>
                </c:pt>
                <c:pt idx="4">
                  <c:v>0.07</c:v>
                </c:pt>
                <c:pt idx="5">
                  <c:v>0.49</c:v>
                </c:pt>
                <c:pt idx="6">
                  <c:v>0.06</c:v>
                </c:pt>
                <c:pt idx="7">
                  <c:v>0.58</c:v>
                </c:pt>
                <c:pt idx="8">
                  <c:v>0.72</c:v>
                </c:pt>
                <c:pt idx="9">
                  <c:v>0.19</c:v>
                </c:pt>
                <c:pt idx="10">
                  <c:v>0.25</c:v>
                </c:pt>
                <c:pt idx="11">
                  <c:v>-0.01</c:v>
                </c:pt>
                <c:pt idx="12">
                  <c:v>-3.47</c:v>
                </c:pt>
                <c:pt idx="13">
                  <c:v>-11.68</c:v>
                </c:pt>
                <c:pt idx="14">
                  <c:v>12.55</c:v>
                </c:pt>
                <c:pt idx="15">
                  <c:v>-0.35</c:v>
                </c:pt>
                <c:pt idx="16">
                  <c:v>-0.2</c:v>
                </c:pt>
                <c:pt idx="17">
                  <c:v>2.19</c:v>
                </c:pt>
                <c:pt idx="18">
                  <c:v>2.19</c:v>
                </c:pt>
                <c:pt idx="19">
                  <c:v>0.2</c:v>
                </c:pt>
                <c:pt idx="20">
                  <c:v>0.7</c:v>
                </c:pt>
                <c:pt idx="21">
                  <c:v>0.95</c:v>
                </c:pt>
                <c:pt idx="22">
                  <c:v>0.9</c:v>
                </c:pt>
                <c:pt idx="23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85-4A7B-ACB9-9DA56A696865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0.47</c:v>
                </c:pt>
                <c:pt idx="1">
                  <c:v>0.56</c:v>
                </c:pt>
                <c:pt idx="2">
                  <c:v>0.72</c:v>
                </c:pt>
                <c:pt idx="3">
                  <c:v>0.94</c:v>
                </c:pt>
                <c:pt idx="4">
                  <c:v>0.76</c:v>
                </c:pt>
                <c:pt idx="5">
                  <c:v>0.83</c:v>
                </c:pt>
                <c:pt idx="6">
                  <c:v>0.48</c:v>
                </c:pt>
                <c:pt idx="7">
                  <c:v>0.22</c:v>
                </c:pt>
                <c:pt idx="8">
                  <c:v>0.6</c:v>
                </c:pt>
                <c:pt idx="9">
                  <c:v>0.79</c:v>
                </c:pt>
                <c:pt idx="10">
                  <c:v>0.69</c:v>
                </c:pt>
                <c:pt idx="11">
                  <c:v>0.47</c:v>
                </c:pt>
                <c:pt idx="12">
                  <c:v>-1.3</c:v>
                </c:pt>
                <c:pt idx="13">
                  <c:v>-8.94</c:v>
                </c:pt>
                <c:pt idx="14">
                  <c:v>7.55</c:v>
                </c:pt>
                <c:pt idx="15">
                  <c:v>1.12</c:v>
                </c:pt>
                <c:pt idx="16">
                  <c:v>1.53</c:v>
                </c:pt>
                <c:pt idx="17">
                  <c:v>1.64</c:v>
                </c:pt>
                <c:pt idx="18">
                  <c:v>0.57</c:v>
                </c:pt>
                <c:pt idx="19">
                  <c:v>1.01</c:v>
                </c:pt>
                <c:pt idx="20">
                  <c:v>0.32</c:v>
                </c:pt>
                <c:pt idx="21">
                  <c:v>1.02</c:v>
                </c:pt>
                <c:pt idx="22">
                  <c:v>0.72</c:v>
                </c:pt>
                <c:pt idx="23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85-4A7B-ACB9-9DA56A696865}"/>
            </c:ext>
          </c:extLst>
        </c:ser>
        <c:marker val="1"/>
        <c:axId val="11526034"/>
        <c:axId val="51941532"/>
      </c:lineChart>
      <c:catAx>
        <c:axId val="115260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941532"/>
        <c:crosses val="autoZero"/>
        <c:auto val="0"/>
        <c:lblOffset val="100"/>
        <c:tickLblSkip val="4"/>
        <c:tickMarkSkip val="4"/>
        <c:noMultiLvlLbl val="0"/>
      </c:catAx>
      <c:valAx>
        <c:axId val="51941532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52603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7332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1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3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5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7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09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5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7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19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1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3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5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29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30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1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59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1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3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0.78675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466975" y="57150"/>
          <a:ext cx="514350" cy="1514475"/>
          <a:chOff x="-529739" y="78393"/>
          <a:chExt cx="6045789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529739" y="78393"/>
            <a:ext cx="6045789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4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3.1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188895</xdr:colOff>
      <xdr:row>14</xdr:row>
      <xdr:rowOff>51600</xdr:rowOff>
    </xdr:to>
    <xdr:graphicFrame macro="">
      <xdr:nvGraphicFramePr>
        <xdr:cNvPr id="2" name="Graf 1"/>
        <xdr:cNvGraphicFramePr/>
      </xdr:nvGraphicFramePr>
      <xdr:xfrm>
        <a:off x="1162050" y="685800"/>
        <a:ext cx="312420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0.80875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2533650" y="47625"/>
          <a:ext cx="428625" cy="1514475"/>
          <a:chOff x="79101331" y="0"/>
          <a:chExt cx="601673835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79101331" y="0"/>
            <a:ext cx="601673835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3.2 CZ"/>
        <xdr:cNvGraphicFramePr/>
      </xdr:nvGraphicFramePr>
      <xdr:xfrm>
        <a:off x="157162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0.774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2428875" y="47625"/>
          <a:ext cx="542925" cy="152400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3.3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0.7755</cdr:x>
      <cdr:y>0.02975</cdr:y>
    </cdr:from>
    <cdr:to>
      <cdr:x>0.9435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428875" y="47625"/>
          <a:ext cx="523875" cy="1514475"/>
          <a:chOff x="-1533484" y="0"/>
          <a:chExt cx="3128890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533484" y="0"/>
            <a:ext cx="312889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409700" y="714375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3.6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0.77675</cdr:x>
      <cdr:y>0.03</cdr:y>
    </cdr:from>
    <cdr:to>
      <cdr:x>0.94325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438400" y="47625"/>
          <a:ext cx="523875" cy="1514475"/>
          <a:chOff x="6460278" y="0"/>
          <a:chExt cx="15097288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6460278" y="0"/>
            <a:ext cx="15097288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3.3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0.76425</cdr:x>
      <cdr:y>0.0295</cdr:y>
    </cdr:from>
    <cdr:to>
      <cdr:x>0.9435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400300" y="47625"/>
          <a:ext cx="561975" cy="1514475"/>
          <a:chOff x="-2984885" y="0"/>
          <a:chExt cx="6519330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984885" y="0"/>
            <a:ext cx="6519330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2019300" y="95250"/>
          <a:ext cx="0" cy="145732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0.76425</cdr:x>
      <cdr:y>0.0305</cdr:y>
    </cdr:from>
    <cdr:to>
      <cdr:x>0.945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00300" y="47625"/>
          <a:ext cx="571500" cy="1524000"/>
          <a:chOff x="251077" y="0"/>
          <a:chExt cx="138965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51077" y="0"/>
            <a:ext cx="138965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3.7 CZ"/>
        <xdr:cNvGraphicFramePr/>
      </xdr:nvGraphicFramePr>
      <xdr:xfrm>
        <a:off x="147637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0.76575</cdr:x>
      <cdr:y>0.034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400300" y="57150"/>
          <a:ext cx="571500" cy="1514475"/>
          <a:chOff x="-148569" y="481178"/>
          <a:chExt cx="300630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48569" y="481178"/>
            <a:ext cx="300630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3.9 CZ"/>
        <xdr:cNvGraphicFramePr/>
      </xdr:nvGraphicFramePr>
      <xdr:xfrm>
        <a:off x="128587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0.86125</cdr:x>
      <cdr:y>0.0325</cdr:y>
    </cdr:from>
    <cdr:to>
      <cdr:x>0.91275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705100" y="57150"/>
          <a:ext cx="161925" cy="1514475"/>
          <a:chOff x="164914" y="0"/>
          <a:chExt cx="133301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164914" y="0"/>
            <a:ext cx="133301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4.5 CZ"/>
        <xdr:cNvGraphicFramePr/>
      </xdr:nvGraphicFramePr>
      <xdr:xfrm>
        <a:off x="171450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0.76425</cdr:x>
      <cdr:y>0.033</cdr:y>
    </cdr:from>
    <cdr:to>
      <cdr:x>0.9435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00300" y="57150"/>
          <a:ext cx="561975" cy="1514475"/>
          <a:chOff x="-900273" y="568"/>
          <a:chExt cx="2547447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900273" y="568"/>
            <a:ext cx="2547447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4.6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0.76425</cdr:x>
      <cdr:y>0.0325</cdr:y>
    </cdr:from>
    <cdr:to>
      <cdr:x>0.9435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00300" y="57150"/>
          <a:ext cx="561975" cy="1514475"/>
          <a:chOff x="-562379" y="0"/>
          <a:chExt cx="2160264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62379" y="0"/>
            <a:ext cx="216026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4.7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6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</cdr:x>
      <cdr:y>0.033</cdr:y>
    </cdr:from>
    <cdr:to>
      <cdr:x>0.94325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409825" y="57150"/>
          <a:ext cx="552450" cy="1514475"/>
          <a:chOff x="44896" y="2339"/>
          <a:chExt cx="1398602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4896" y="2339"/>
            <a:ext cx="1398602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4.2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</cdr:x>
      <cdr:y>0.033</cdr:y>
    </cdr:from>
    <cdr:to>
      <cdr:x>0.945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409825" y="57150"/>
          <a:ext cx="552450" cy="1514475"/>
          <a:chOff x="-1209265" y="1"/>
          <a:chExt cx="2798143" cy="110416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209265" y="1"/>
            <a:ext cx="2798143" cy="110416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4.3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</cdr:x>
      <cdr:y>0.031</cdr:y>
    </cdr:from>
    <cdr:to>
      <cdr:x>0.94325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409825" y="47625"/>
          <a:ext cx="552450" cy="1514475"/>
          <a:chOff x="25413" y="1"/>
          <a:chExt cx="1587685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5413" y="1"/>
            <a:ext cx="1587685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4.4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0.76425</cdr:x>
      <cdr:y>0.033</cdr:y>
    </cdr:from>
    <cdr:to>
      <cdr:x>0.9435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00300" y="57150"/>
          <a:ext cx="561975" cy="1514475"/>
          <a:chOff x="-343424" y="4426"/>
          <a:chExt cx="1928387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43424" y="4426"/>
            <a:ext cx="1928387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4.1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1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3" name="graf 1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0.86425</cdr:x>
      <cdr:y>0.031</cdr:y>
    </cdr:from>
    <cdr:to>
      <cdr:x>0.945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714625" y="47625"/>
          <a:ext cx="257175" cy="1524000"/>
          <a:chOff x="-5502493" y="-1"/>
          <a:chExt cx="6737506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502493" y="-1"/>
            <a:ext cx="6737506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3" name="graf 1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6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0.7815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447925" y="57150"/>
          <a:ext cx="523875" cy="1571625"/>
          <a:chOff x="98890" y="0"/>
          <a:chExt cx="158298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98890" y="0"/>
            <a:ext cx="158298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200325</xdr:colOff>
      <xdr:row>14</xdr:row>
      <xdr:rowOff>113513</xdr:rowOff>
    </xdr:to>
    <xdr:graphicFrame macro="">
      <xdr:nvGraphicFramePr>
        <xdr:cNvPr id="2" name="G C.1.2 CZ"/>
        <xdr:cNvGraphicFramePr/>
      </xdr:nvGraphicFramePr>
      <xdr:xfrm>
        <a:off x="1162050" y="685800"/>
        <a:ext cx="313372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0.776</cdr:x>
      <cdr:y>0.031</cdr:y>
    </cdr:from>
    <cdr:to>
      <cdr:x>0.9485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486025" y="47625"/>
          <a:ext cx="552450" cy="1485900"/>
          <a:chOff x="513075" y="2575"/>
          <a:chExt cx="1181381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13075" y="2575"/>
            <a:ext cx="1181381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271762</xdr:colOff>
      <xdr:row>14</xdr:row>
      <xdr:rowOff>8738</xdr:rowOff>
    </xdr:to>
    <xdr:graphicFrame macro="">
      <xdr:nvGraphicFramePr>
        <xdr:cNvPr id="2" name="G A.1.1 CZ"/>
        <xdr:cNvGraphicFramePr/>
      </xdr:nvGraphicFramePr>
      <xdr:xfrm>
        <a:off x="1162050" y="685800"/>
        <a:ext cx="32099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71462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0.77775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476500" y="47625"/>
          <a:ext cx="542925" cy="1485900"/>
          <a:chOff x="1820891" y="2220"/>
          <a:chExt cx="2722333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820891" y="2220"/>
            <a:ext cx="2722333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1 CZ"/>
        <xdr:cNvGraphicFramePr/>
      </xdr:nvGraphicFramePr>
      <xdr:xfrm>
        <a:off x="12382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257475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31908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71462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257475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31908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71462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257475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31908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71462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257475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31908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71462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257475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31908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71462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0.76625</cdr:x>
      <cdr:y>0.03075</cdr:y>
    </cdr:from>
    <cdr:to>
      <cdr:x>0.94775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400300" y="47625"/>
          <a:ext cx="571500" cy="1514475"/>
          <a:chOff x="245" y="0"/>
          <a:chExt cx="38606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245" y="0"/>
            <a:ext cx="38606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257475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31908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8</xdr:col>
      <xdr:colOff>23160</xdr:colOff>
      <xdr:row>14</xdr:row>
      <xdr:rowOff>51600</xdr:rowOff>
    </xdr:to>
    <xdr:graphicFrame macro="">
      <xdr:nvGraphicFramePr>
        <xdr:cNvPr id="2" name="G A.1.2 CZ"/>
        <xdr:cNvGraphicFramePr/>
      </xdr:nvGraphicFramePr>
      <xdr:xfrm>
        <a:off x="1381125" y="685800"/>
        <a:ext cx="312420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0.821</cdr:x>
      <cdr:y>0.02925</cdr:y>
    </cdr:from>
    <cdr:to>
      <cdr:x>0.9475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619375" y="47625"/>
          <a:ext cx="409575" cy="1524000"/>
          <a:chOff x="-5573809" y="0"/>
          <a:chExt cx="10683107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5573809" y="0"/>
            <a:ext cx="10683107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268466</xdr:colOff>
      <xdr:row>14</xdr:row>
      <xdr:rowOff>46471</xdr:rowOff>
    </xdr:to>
    <xdr:graphicFrame macro="">
      <xdr:nvGraphicFramePr>
        <xdr:cNvPr id="2" name="G A.1.11 CZ"/>
        <xdr:cNvGraphicFramePr/>
      </xdr:nvGraphicFramePr>
      <xdr:xfrm>
        <a:off x="1162050" y="685800"/>
        <a:ext cx="320040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0.8045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581275" y="57150"/>
          <a:ext cx="457200" cy="1476375"/>
          <a:chOff x="494113" y="4376"/>
          <a:chExt cx="1181736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494113" y="4376"/>
            <a:ext cx="1181736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271762</xdr:colOff>
      <xdr:row>14</xdr:row>
      <xdr:rowOff>8738</xdr:rowOff>
    </xdr:to>
    <xdr:graphicFrame macro="">
      <xdr:nvGraphicFramePr>
        <xdr:cNvPr id="2" name="G A.1.3 CZ"/>
        <xdr:cNvGraphicFramePr/>
      </xdr:nvGraphicFramePr>
      <xdr:xfrm>
        <a:off x="1162050" y="685800"/>
        <a:ext cx="32099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0.866</cdr:x>
      <cdr:y>0.03125</cdr:y>
    </cdr:from>
    <cdr:to>
      <cdr:x>0.94325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714625" y="47625"/>
          <a:ext cx="238125" cy="1524000"/>
          <a:chOff x="-1808277" y="-4022"/>
          <a:chExt cx="3160036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808277" y="-4022"/>
            <a:ext cx="3160036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A.2.1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0.86325</cdr:x>
      <cdr:y>0.032</cdr:y>
    </cdr:from>
    <cdr:to>
      <cdr:x>0.94275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705100" y="47625"/>
          <a:ext cx="247650" cy="1514475"/>
          <a:chOff x="-5094827" y="-342"/>
          <a:chExt cx="6136609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094827" y="-342"/>
            <a:ext cx="6136609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A.2.2 CZ"/>
        <xdr:cNvGraphicFramePr/>
      </xdr:nvGraphicFramePr>
      <xdr:xfrm>
        <a:off x="157162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1.9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0.816</cdr:x>
      <cdr:y>0.033</cdr:y>
    </cdr:from>
    <cdr:to>
      <cdr:x>0.9435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562225" y="57150"/>
          <a:ext cx="400050" cy="1514475"/>
          <a:chOff x="-1278531" y="0"/>
          <a:chExt cx="2788610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278531" y="0"/>
            <a:ext cx="278861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A.3.1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1.3.3 CZ"/>
        <xdr:cNvGraphicFramePr/>
      </xdr:nvGraphicFramePr>
      <xdr:xfrm>
        <a:off x="95250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1.4.3 CZ"/>
        <xdr:cNvGraphicFramePr/>
      </xdr:nvGraphicFramePr>
      <xdr:xfrm>
        <a:off x="114300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1.3.4 CZ"/>
        <xdr:cNvGraphicFramePr/>
      </xdr:nvGraphicFramePr>
      <xdr:xfrm>
        <a:off x="95250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A.3.4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A.3.3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0.7835</cdr:x>
      <cdr:y>0.03275</cdr:y>
    </cdr:from>
    <cdr:to>
      <cdr:x>0.91275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457450" y="57150"/>
          <a:ext cx="409575" cy="1524000"/>
          <a:chOff x="849694" y="-3246"/>
          <a:chExt cx="804274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849694" y="-3246"/>
            <a:ext cx="804274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2"/>
        <xdr:cNvGraphicFramePr/>
      </xdr:nvGraphicFramePr>
      <xdr:xfrm>
        <a:off x="71437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0.7735</cdr:x>
      <cdr:y>0.033</cdr:y>
    </cdr:from>
    <cdr:to>
      <cdr:x>0.948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371725" y="57150"/>
          <a:ext cx="533400" cy="1524000"/>
          <a:chOff x="4492539" y="0"/>
          <a:chExt cx="2037789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492539" y="0"/>
            <a:ext cx="2037789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0.80325</cdr:x>
      <cdr:y>0.02925</cdr:y>
    </cdr:from>
    <cdr:to>
      <cdr:x>0.9455</cdr:x>
      <cdr:y>0.8905</cdr:y>
    </cdr:to>
    <cdr:grpSp>
      <cdr:nvGrpSpPr>
        <cdr:cNvPr id="5" name="Group 15"/>
        <cdr:cNvGrpSpPr>
          <a:grpSpLocks/>
        </cdr:cNvGrpSpPr>
      </cdr:nvGrpSpPr>
      <cdr:grpSpPr bwMode="auto">
        <a:xfrm>
          <a:off x="2524125" y="47625"/>
          <a:ext cx="447675" cy="1514475"/>
          <a:chOff x="157187" y="8369"/>
          <a:chExt cx="947065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57187" y="8369"/>
            <a:ext cx="947065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129986</xdr:colOff>
      <xdr:row>14</xdr:row>
      <xdr:rowOff>55263</xdr:rowOff>
    </xdr:to>
    <xdr:graphicFrame macro="">
      <xdr:nvGraphicFramePr>
        <xdr:cNvPr id="2" name="graf 2"/>
        <xdr:cNvGraphicFramePr/>
      </xdr:nvGraphicFramePr>
      <xdr:xfrm>
        <a:off x="952500" y="685800"/>
        <a:ext cx="3067050" cy="17716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1"/>
        <xdr:cNvGraphicFramePr/>
      </xdr:nvGraphicFramePr>
      <xdr:xfrm>
        <a:off x="12382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197467</xdr:colOff>
      <xdr:row>14</xdr:row>
      <xdr:rowOff>50648</xdr:rowOff>
    </xdr:to>
    <xdr:graphicFrame macro="">
      <xdr:nvGraphicFramePr>
        <xdr:cNvPr id="2" name="G 1.6.4 CZ"/>
        <xdr:cNvGraphicFramePr/>
      </xdr:nvGraphicFramePr>
      <xdr:xfrm>
        <a:off x="1162050" y="685800"/>
        <a:ext cx="3133725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0.871</cdr:x>
      <cdr:y>0.0325</cdr:y>
    </cdr:from>
    <cdr:to>
      <cdr:x>0.9115</cdr:x>
      <cdr:y>0.89325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733675" y="57150"/>
          <a:ext cx="123825" cy="1514475"/>
          <a:chOff x="7328830" y="144487"/>
          <a:chExt cx="1451818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328830" y="144487"/>
            <a:ext cx="1451818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A.5.1 CZ"/>
        <xdr:cNvGraphicFramePr/>
      </xdr:nvGraphicFramePr>
      <xdr:xfrm>
        <a:off x="12382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0.908</cdr:x>
      <cdr:y>0.031</cdr:y>
    </cdr:from>
    <cdr:to>
      <cdr:x>0.9435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847975" y="47625"/>
          <a:ext cx="114300" cy="1524000"/>
          <a:chOff x="12086862" y="0"/>
          <a:chExt cx="51309166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2086862" y="0"/>
            <a:ext cx="51309166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A.5.3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0.773</cdr:x>
      <cdr:y>0.031</cdr:y>
    </cdr:from>
    <cdr:to>
      <cdr:x>0.945</cdr:x>
      <cdr:y>0.89475</cdr:y>
    </cdr:to>
    <cdr:grpSp>
      <cdr:nvGrpSpPr>
        <cdr:cNvPr id="2" name="Group 19"/>
        <cdr:cNvGrpSpPr>
          <a:grpSpLocks/>
        </cdr:cNvGrpSpPr>
      </cdr:nvGrpSpPr>
      <cdr:grpSpPr bwMode="auto">
        <a:xfrm>
          <a:off x="2428875" y="47625"/>
          <a:ext cx="542925" cy="1524000"/>
          <a:chOff x="-23084217" y="0"/>
          <a:chExt cx="36156985" cy="757416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3084217" y="0"/>
            <a:ext cx="36156985" cy="757416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A.5.5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167940</xdr:colOff>
      <xdr:row>14</xdr:row>
      <xdr:rowOff>51600</xdr:rowOff>
    </xdr:to>
    <xdr:graphicFrame macro="">
      <xdr:nvGraphicFramePr>
        <xdr:cNvPr id="2" name="G 1.6.4 CZ"/>
        <xdr:cNvGraphicFramePr/>
      </xdr:nvGraphicFramePr>
      <xdr:xfrm>
        <a:off x="1162050" y="685800"/>
        <a:ext cx="316230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2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866900" y="64770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0.76575</cdr:x>
      <cdr:y>0.033</cdr:y>
    </cdr:from>
    <cdr:to>
      <cdr:x>0.94325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400300" y="57150"/>
          <a:ext cx="561975" cy="1514475"/>
          <a:chOff x="-4570992" y="0"/>
          <a:chExt cx="8730145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4570992" y="0"/>
            <a:ext cx="8730145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1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885950" y="6762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0.76425</cdr:x>
      <cdr:y>0.033</cdr:y>
    </cdr:from>
    <cdr:to>
      <cdr:x>0.9435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400300" y="57150"/>
          <a:ext cx="561975" cy="1514475"/>
          <a:chOff x="-803198" y="0"/>
          <a:chExt cx="5073353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803198" y="0"/>
            <a:ext cx="5073353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2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600200" y="7143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3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600200" y="7143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5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1"/>
        <xdr:cNvGraphicFramePr/>
      </xdr:nvGraphicFramePr>
      <xdr:xfrm>
        <a:off x="128587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2"/>
        <xdr:cNvGraphicFramePr/>
      </xdr:nvGraphicFramePr>
      <xdr:xfrm>
        <a:off x="128587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0.80125</cdr:x>
      <cdr:y>0.03375</cdr:y>
    </cdr:from>
    <cdr:to>
      <cdr:x>0.945</cdr:x>
      <cdr:y>0.892</cdr:y>
    </cdr:to>
    <cdr:grpSp>
      <cdr:nvGrpSpPr>
        <cdr:cNvPr id="8" name="Group 15"/>
        <cdr:cNvGrpSpPr>
          <a:grpSpLocks/>
        </cdr:cNvGrpSpPr>
      </cdr:nvGrpSpPr>
      <cdr:grpSpPr bwMode="auto">
        <a:xfrm>
          <a:off x="2514600" y="57150"/>
          <a:ext cx="447675" cy="1514475"/>
          <a:chOff x="1065780" y="5404"/>
          <a:chExt cx="603692" cy="10964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065780" y="5404"/>
            <a:ext cx="603692" cy="10964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3"/>
        <xdr:cNvGraphicFramePr/>
      </xdr:nvGraphicFramePr>
      <xdr:xfrm>
        <a:off x="128587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4"/>
        <xdr:cNvGraphicFramePr/>
      </xdr:nvGraphicFramePr>
      <xdr:xfrm>
        <a:off x="128587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5"/>
        <xdr:cNvGraphicFramePr/>
      </xdr:nvGraphicFramePr>
      <xdr:xfrm>
        <a:off x="12382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6"/>
        <xdr:cNvGraphicFramePr/>
      </xdr:nvGraphicFramePr>
      <xdr:xfrm>
        <a:off x="12382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7"/>
        <xdr:cNvGraphicFramePr/>
      </xdr:nvGraphicFramePr>
      <xdr:xfrm>
        <a:off x="128587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8"/>
        <xdr:cNvGraphicFramePr/>
      </xdr:nvGraphicFramePr>
      <xdr:xfrm>
        <a:off x="133350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1.3 CZ"/>
        <xdr:cNvGraphicFramePr/>
      </xdr:nvGraphicFramePr>
      <xdr:xfrm>
        <a:off x="133350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0.76425</cdr:x>
      <cdr:y>0.03075</cdr:y>
    </cdr:from>
    <cdr:to>
      <cdr:x>0.945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400300" y="47625"/>
          <a:ext cx="571500" cy="1514475"/>
          <a:chOff x="-1344162" y="0"/>
          <a:chExt cx="70551024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344162" y="0"/>
            <a:ext cx="70551024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1.4 CZ"/>
        <xdr:cNvGraphicFramePr/>
      </xdr:nvGraphicFramePr>
      <xdr:xfrm>
        <a:off x="147637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0.78525</cdr:x>
      <cdr:y>0.03225</cdr:y>
    </cdr:from>
    <cdr:to>
      <cdr:x>0.9435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466975" y="47625"/>
          <a:ext cx="495300" cy="1514475"/>
          <a:chOff x="-1274" y="0"/>
          <a:chExt cx="25144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274" y="0"/>
            <a:ext cx="25144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3 CZ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1"/>
        <xdr:cNvGraphicFramePr/>
      </xdr:nvGraphicFramePr>
      <xdr:xfrm>
        <a:off x="147637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1.5 CZ"/>
        <xdr:cNvGraphicFramePr/>
      </xdr:nvGraphicFramePr>
      <xdr:xfrm>
        <a:off x="147637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0.94425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466975" y="47625"/>
          <a:ext cx="495300" cy="1514475"/>
          <a:chOff x="-283542" y="0"/>
          <a:chExt cx="5622568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542" y="0"/>
            <a:ext cx="5622568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1"/>
        <xdr:cNvGraphicFramePr/>
      </xdr:nvGraphicFramePr>
      <xdr:xfrm>
        <a:off x="11620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1.7 CZ"/>
        <xdr:cNvGraphicFramePr/>
      </xdr:nvGraphicFramePr>
      <xdr:xfrm>
        <a:off x="16192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1.8 CZ"/>
        <xdr:cNvGraphicFramePr/>
      </xdr:nvGraphicFramePr>
      <xdr:xfrm>
        <a:off x="148590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1"/>
        <xdr:cNvGraphicFramePr/>
      </xdr:nvGraphicFramePr>
      <xdr:xfrm>
        <a:off x="128587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0.799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505075" y="47625"/>
          <a:ext cx="438150" cy="1514475"/>
          <a:chOff x="-124907" y="0"/>
          <a:chExt cx="497272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24907" y="0"/>
            <a:ext cx="497272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2.1 CZ"/>
        <xdr:cNvGraphicFramePr/>
      </xdr:nvGraphicFramePr>
      <xdr:xfrm>
        <a:off x="14287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200325</xdr:colOff>
      <xdr:row>15</xdr:row>
      <xdr:rowOff>51600</xdr:rowOff>
    </xdr:to>
    <xdr:graphicFrame macro="">
      <xdr:nvGraphicFramePr>
        <xdr:cNvPr id="4" name="G 2 CZ"/>
        <xdr:cNvGraphicFramePr/>
      </xdr:nvGraphicFramePr>
      <xdr:xfrm>
        <a:off x="1381125" y="685800"/>
        <a:ext cx="3133725" cy="19335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0.774</cdr:x>
      <cdr:y>0.03225</cdr:y>
    </cdr:from>
    <cdr:to>
      <cdr:x>0.948</cdr:x>
      <cdr:y>0.89825</cdr:y>
    </cdr:to>
    <cdr:grpSp>
      <cdr:nvGrpSpPr>
        <cdr:cNvPr id="5" name="Group 15"/>
        <cdr:cNvGrpSpPr>
          <a:grpSpLocks/>
        </cdr:cNvGrpSpPr>
      </cdr:nvGrpSpPr>
      <cdr:grpSpPr bwMode="auto">
        <a:xfrm>
          <a:off x="2428875" y="47625"/>
          <a:ext cx="542925" cy="1524000"/>
          <a:chOff x="488739" y="0"/>
          <a:chExt cx="1193133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88739" y="0"/>
            <a:ext cx="119313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1"/>
        <xdr:cNvGraphicFramePr/>
      </xdr:nvGraphicFramePr>
      <xdr:xfrm>
        <a:off x="138112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0.7795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2447925" y="47625"/>
          <a:ext cx="419100" cy="152400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raf 1"/>
        <xdr:cNvGraphicFramePr/>
      </xdr:nvGraphicFramePr>
      <xdr:xfrm>
        <a:off x="1381125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0.78675</cdr:x>
      <cdr:y>0.03075</cdr:y>
    </cdr:from>
    <cdr:to>
      <cdr:x>0.945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466975" y="47625"/>
          <a:ext cx="495300" cy="1514475"/>
          <a:chOff x="-9485" y="0"/>
          <a:chExt cx="154809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9485" y="0"/>
            <a:ext cx="154809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3.2.4 CZ"/>
        <xdr:cNvGraphicFramePr/>
      </xdr:nvGraphicFramePr>
      <xdr:xfrm>
        <a:off x="196215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0.7755</cdr:x>
      <cdr:y>0.031</cdr:y>
    </cdr:from>
    <cdr:to>
      <cdr:x>0.9435</cdr:x>
      <cdr:y>0.89475</cdr:y>
    </cdr:to>
    <cdr:sp macro="">
      <cdr:nvSpPr>
        <cdr:cNvPr id="16406" name="text 2"/>
        <cdr:cNvSpPr txBox="1"/>
      </cdr:nvSpPr>
      <cdr:spPr bwMode="auto">
        <a:xfrm>
          <a:off x="2428875" y="47625"/>
          <a:ext cx="523875" cy="152400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C.2.5 CZ"/>
        <xdr:cNvGraphicFramePr/>
      </xdr:nvGraphicFramePr>
      <xdr:xfrm>
        <a:off x="156210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3.2.6 CZ"/>
        <xdr:cNvGraphicFramePr/>
      </xdr:nvGraphicFramePr>
      <xdr:xfrm>
        <a:off x="156210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213660</xdr:colOff>
      <xdr:row>14</xdr:row>
      <xdr:rowOff>51600</xdr:rowOff>
    </xdr:to>
    <xdr:graphicFrame macro="">
      <xdr:nvGraphicFramePr>
        <xdr:cNvPr id="2" name="G 3.2.7"/>
        <xdr:cNvGraphicFramePr/>
      </xdr:nvGraphicFramePr>
      <xdr:xfrm>
        <a:off x="1562100" y="685800"/>
        <a:ext cx="31432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0.781</cdr:x>
      <cdr:y>0.031</cdr:y>
    </cdr:from>
    <cdr:to>
      <cdr:x>0.9485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447925" y="47625"/>
          <a:ext cx="523875" cy="1514475"/>
          <a:chOff x="2281741" y="0"/>
          <a:chExt cx="1663485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281741" y="0"/>
            <a:ext cx="1663485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5.xml" /><Relationship Id="rId2" Type="http://schemas.openxmlformats.org/officeDocument/2006/relationships/printerSettings" Target="../printerSettings/printerSettings332.bin" /><Relationship Id="rId3" Type="http://schemas.openxmlformats.org/officeDocument/2006/relationships/printerSettings" Target="../printerSettings/printerSettings333.bin" /><Relationship Id="rId4" Type="http://schemas.openxmlformats.org/officeDocument/2006/relationships/printerSettings" Target="../printerSettings/printerSettings334.bin" /><Relationship Id="rId5" Type="http://schemas.openxmlformats.org/officeDocument/2006/relationships/printerSettings" Target="../printerSettings/printerSettings335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7.xml" /><Relationship Id="rId2" Type="http://schemas.openxmlformats.org/officeDocument/2006/relationships/printerSettings" Target="../printerSettings/printerSettings336.bin" /><Relationship Id="rId3" Type="http://schemas.openxmlformats.org/officeDocument/2006/relationships/printerSettings" Target="../printerSettings/printerSettings337.bin" /><Relationship Id="rId4" Type="http://schemas.openxmlformats.org/officeDocument/2006/relationships/printerSettings" Target="../printerSettings/printerSettings338.bin" /><Relationship Id="rId5" Type="http://schemas.openxmlformats.org/officeDocument/2006/relationships/printerSettings" Target="../printerSettings/printerSettings339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9.xml" /><Relationship Id="rId2" Type="http://schemas.openxmlformats.org/officeDocument/2006/relationships/printerSettings" Target="../printerSettings/printerSettings340.bin" /><Relationship Id="rId3" Type="http://schemas.openxmlformats.org/officeDocument/2006/relationships/printerSettings" Target="../printerSettings/printerSettings341.bin" /><Relationship Id="rId4" Type="http://schemas.openxmlformats.org/officeDocument/2006/relationships/printerSettings" Target="../printerSettings/printerSettings342.bin" /><Relationship Id="rId5" Type="http://schemas.openxmlformats.org/officeDocument/2006/relationships/printerSettings" Target="../printerSettings/printerSettings343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1.xml" /><Relationship Id="rId2" Type="http://schemas.openxmlformats.org/officeDocument/2006/relationships/printerSettings" Target="../printerSettings/printerSettings344.bin" /><Relationship Id="rId3" Type="http://schemas.openxmlformats.org/officeDocument/2006/relationships/printerSettings" Target="../printerSettings/printerSettings345.bin" /><Relationship Id="rId4" Type="http://schemas.openxmlformats.org/officeDocument/2006/relationships/printerSettings" Target="../printerSettings/printerSettings346.bin" /><Relationship Id="rId5" Type="http://schemas.openxmlformats.org/officeDocument/2006/relationships/printerSettings" Target="../printerSettings/printerSettings347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3.xml" /><Relationship Id="rId2" Type="http://schemas.openxmlformats.org/officeDocument/2006/relationships/printerSettings" Target="../printerSettings/printerSettings348.bin" /><Relationship Id="rId3" Type="http://schemas.openxmlformats.org/officeDocument/2006/relationships/printerSettings" Target="../printerSettings/printerSettings349.bin" /><Relationship Id="rId4" Type="http://schemas.openxmlformats.org/officeDocument/2006/relationships/printerSettings" Target="../printerSettings/printerSettings350.bin" /><Relationship Id="rId5" Type="http://schemas.openxmlformats.org/officeDocument/2006/relationships/printerSettings" Target="../printerSettings/printerSettings351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2.bin" /><Relationship Id="rId2" Type="http://schemas.openxmlformats.org/officeDocument/2006/relationships/printerSettings" Target="../printerSettings/printerSettings353.bin" /><Relationship Id="rId3" Type="http://schemas.openxmlformats.org/officeDocument/2006/relationships/printerSettings" Target="../printerSettings/printerSettings354.bin" /><Relationship Id="rId4" Type="http://schemas.openxmlformats.org/officeDocument/2006/relationships/printerSettings" Target="../printerSettings/printerSettings355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6.bin" /><Relationship Id="rId2" Type="http://schemas.openxmlformats.org/officeDocument/2006/relationships/printerSettings" Target="../printerSettings/printerSettings357.bin" /><Relationship Id="rId3" Type="http://schemas.openxmlformats.org/officeDocument/2006/relationships/printerSettings" Target="../printerSettings/printerSettings358.bin" /><Relationship Id="rId4" Type="http://schemas.openxmlformats.org/officeDocument/2006/relationships/printerSettings" Target="../printerSettings/printerSettings359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0.bin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5.xml" /><Relationship Id="rId2" Type="http://schemas.openxmlformats.org/officeDocument/2006/relationships/printerSettings" Target="../printerSettings/printerSettings364.bin" /><Relationship Id="rId3" Type="http://schemas.openxmlformats.org/officeDocument/2006/relationships/printerSettings" Target="../printerSettings/printerSettings365.bin" /><Relationship Id="rId4" Type="http://schemas.openxmlformats.org/officeDocument/2006/relationships/printerSettings" Target="../printerSettings/printerSettings366.bin" /><Relationship Id="rId5" Type="http://schemas.openxmlformats.org/officeDocument/2006/relationships/printerSettings" Target="../printerSettings/printerSettings367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7.xml" /><Relationship Id="rId2" Type="http://schemas.openxmlformats.org/officeDocument/2006/relationships/printerSettings" Target="../printerSettings/printerSettings368.bin" /><Relationship Id="rId3" Type="http://schemas.openxmlformats.org/officeDocument/2006/relationships/printerSettings" Target="../printerSettings/printerSettings369.bin" /><Relationship Id="rId4" Type="http://schemas.openxmlformats.org/officeDocument/2006/relationships/printerSettings" Target="../printerSettings/printerSettings370.bin" /><Relationship Id="rId5" Type="http://schemas.openxmlformats.org/officeDocument/2006/relationships/printerSettings" Target="../printerSettings/printerSettings371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9.xml" /><Relationship Id="rId2" Type="http://schemas.openxmlformats.org/officeDocument/2006/relationships/printerSettings" Target="../printerSettings/printerSettings372.bin" /><Relationship Id="rId3" Type="http://schemas.openxmlformats.org/officeDocument/2006/relationships/printerSettings" Target="../printerSettings/printerSettings373.bin" /><Relationship Id="rId4" Type="http://schemas.openxmlformats.org/officeDocument/2006/relationships/printerSettings" Target="../printerSettings/printerSettings374.bin" /><Relationship Id="rId5" Type="http://schemas.openxmlformats.org/officeDocument/2006/relationships/printerSettings" Target="../printerSettings/printerSettings375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1.xml" /><Relationship Id="rId2" Type="http://schemas.openxmlformats.org/officeDocument/2006/relationships/printerSettings" Target="../printerSettings/printerSettings376.bin" /><Relationship Id="rId3" Type="http://schemas.openxmlformats.org/officeDocument/2006/relationships/printerSettings" Target="../printerSettings/printerSettings377.bin" /><Relationship Id="rId4" Type="http://schemas.openxmlformats.org/officeDocument/2006/relationships/printerSettings" Target="../printerSettings/printerSettings378.bin" /><Relationship Id="rId5" Type="http://schemas.openxmlformats.org/officeDocument/2006/relationships/printerSettings" Target="../printerSettings/printerSettings379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3.xml" /><Relationship Id="rId2" Type="http://schemas.openxmlformats.org/officeDocument/2006/relationships/printerSettings" Target="../printerSettings/printerSettings380.bin" /><Relationship Id="rId3" Type="http://schemas.openxmlformats.org/officeDocument/2006/relationships/printerSettings" Target="../printerSettings/printerSettings381.bin" /><Relationship Id="rId4" Type="http://schemas.openxmlformats.org/officeDocument/2006/relationships/printerSettings" Target="../printerSettings/printerSettings382.bin" /><Relationship Id="rId5" Type="http://schemas.openxmlformats.org/officeDocument/2006/relationships/printerSettings" Target="../printerSettings/printerSettings383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5.xml" /><Relationship Id="rId2" Type="http://schemas.openxmlformats.org/officeDocument/2006/relationships/printerSettings" Target="../printerSettings/printerSettings384.bin" /><Relationship Id="rId3" Type="http://schemas.openxmlformats.org/officeDocument/2006/relationships/printerSettings" Target="../printerSettings/printerSettings385.bin" /><Relationship Id="rId4" Type="http://schemas.openxmlformats.org/officeDocument/2006/relationships/printerSettings" Target="../printerSettings/printerSettings386.bin" /><Relationship Id="rId5" Type="http://schemas.openxmlformats.org/officeDocument/2006/relationships/printerSettings" Target="../printerSettings/printerSettings387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388.bin" /><Relationship Id="rId3" Type="http://schemas.openxmlformats.org/officeDocument/2006/relationships/printerSettings" Target="../printerSettings/printerSettings389.bin" /><Relationship Id="rId4" Type="http://schemas.openxmlformats.org/officeDocument/2006/relationships/printerSettings" Target="../printerSettings/printerSettings390.bin" /><Relationship Id="rId5" Type="http://schemas.openxmlformats.org/officeDocument/2006/relationships/printerSettings" Target="../printerSettings/printerSettings391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392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3.bin" /><Relationship Id="rId2" Type="http://schemas.openxmlformats.org/officeDocument/2006/relationships/printerSettings" Target="../printerSettings/printerSettings394.bin" /><Relationship Id="rId3" Type="http://schemas.openxmlformats.org/officeDocument/2006/relationships/printerSettings" Target="../printerSettings/printerSettings395.bin" /><Relationship Id="rId4" Type="http://schemas.openxmlformats.org/officeDocument/2006/relationships/printerSettings" Target="../printerSettings/printerSettings396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7.bin" /><Relationship Id="rId2" Type="http://schemas.openxmlformats.org/officeDocument/2006/relationships/printerSettings" Target="../printerSettings/printerSettings398.bin" /><Relationship Id="rId3" Type="http://schemas.openxmlformats.org/officeDocument/2006/relationships/printerSettings" Target="../printerSettings/printerSettings399.bin" /><Relationship Id="rId4" Type="http://schemas.openxmlformats.org/officeDocument/2006/relationships/printerSettings" Target="../printerSettings/printerSettings400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2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9.xml" /><Relationship Id="rId2" Type="http://schemas.openxmlformats.org/officeDocument/2006/relationships/printerSettings" Target="../printerSettings/printerSettings403.bin" /><Relationship Id="rId3" Type="http://schemas.openxmlformats.org/officeDocument/2006/relationships/printerSettings" Target="../printerSettings/printerSettings404.bin" /><Relationship Id="rId4" Type="http://schemas.openxmlformats.org/officeDocument/2006/relationships/printerSettings" Target="../printerSettings/printerSettings405.bin" /><Relationship Id="rId5" Type="http://schemas.openxmlformats.org/officeDocument/2006/relationships/printerSettings" Target="../printerSettings/printerSettings406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0.xml" /><Relationship Id="rId2" Type="http://schemas.openxmlformats.org/officeDocument/2006/relationships/printerSettings" Target="../printerSettings/printerSettings407.bin" /><Relationship Id="rId3" Type="http://schemas.openxmlformats.org/officeDocument/2006/relationships/printerSettings" Target="../printerSettings/printerSettings408.bin" /><Relationship Id="rId4" Type="http://schemas.openxmlformats.org/officeDocument/2006/relationships/printerSettings" Target="../printerSettings/printerSettings409.bin" /><Relationship Id="rId5" Type="http://schemas.openxmlformats.org/officeDocument/2006/relationships/printerSettings" Target="../printerSettings/printerSettings410.bin" /></Relationships>
</file>

<file path=xl/worksheets/_rels/sheet12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1.bin" /><Relationship Id="rId2" Type="http://schemas.openxmlformats.org/officeDocument/2006/relationships/printerSettings" Target="../printerSettings/printerSettings412.bin" /><Relationship Id="rId3" Type="http://schemas.openxmlformats.org/officeDocument/2006/relationships/printerSettings" Target="../printerSettings/printerSettings413.bin" /><Relationship Id="rId4" Type="http://schemas.openxmlformats.org/officeDocument/2006/relationships/printerSettings" Target="../printerSettings/printerSettings414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Relationship Id="rId2" Type="http://schemas.openxmlformats.org/officeDocument/2006/relationships/printerSettings" Target="../printerSettings/printerSettings106.bin" /><Relationship Id="rId3" Type="http://schemas.openxmlformats.org/officeDocument/2006/relationships/printerSettings" Target="../printerSettings/printerSettings107.bin" /><Relationship Id="rId4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9.bin" /><Relationship Id="rId3" Type="http://schemas.openxmlformats.org/officeDocument/2006/relationships/printerSettings" Target="../printerSettings/printerSettings130.bin" /><Relationship Id="rId4" Type="http://schemas.openxmlformats.org/officeDocument/2006/relationships/printerSettings" Target="../printerSettings/printerSettings131.bin" /><Relationship Id="rId5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3.bin" /><Relationship Id="rId3" Type="http://schemas.openxmlformats.org/officeDocument/2006/relationships/printerSettings" Target="../printerSettings/printerSettings134.bin" /><Relationship Id="rId4" Type="http://schemas.openxmlformats.org/officeDocument/2006/relationships/printerSettings" Target="../printerSettings/printerSettings135.bin" /><Relationship Id="rId5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9.bin" /><Relationship Id="rId2" Type="http://schemas.openxmlformats.org/officeDocument/2006/relationships/printerSettings" Target="../printerSettings/printerSettings150.bin" /><Relationship Id="rId3" Type="http://schemas.openxmlformats.org/officeDocument/2006/relationships/printerSettings" Target="../printerSettings/printerSettings151.bin" /><Relationship Id="rId4" Type="http://schemas.openxmlformats.org/officeDocument/2006/relationships/printerSettings" Target="../printerSettings/printerSettings152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3.bin" /><Relationship Id="rId2" Type="http://schemas.openxmlformats.org/officeDocument/2006/relationships/printerSettings" Target="../printerSettings/printerSettings154.bin" /><Relationship Id="rId3" Type="http://schemas.openxmlformats.org/officeDocument/2006/relationships/printerSettings" Target="../printerSettings/printerSettings155.bin" /><Relationship Id="rId4" Type="http://schemas.openxmlformats.org/officeDocument/2006/relationships/printerSettings" Target="../printerSettings/printerSettings156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7.bin" /><Relationship Id="rId2" Type="http://schemas.openxmlformats.org/officeDocument/2006/relationships/printerSettings" Target="../printerSettings/printerSettings158.bin" /><Relationship Id="rId3" Type="http://schemas.openxmlformats.org/officeDocument/2006/relationships/printerSettings" Target="../printerSettings/printerSettings159.bin" /><Relationship Id="rId4" Type="http://schemas.openxmlformats.org/officeDocument/2006/relationships/printerSettings" Target="../printerSettings/printerSettings16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1.bin" /><Relationship Id="rId2" Type="http://schemas.openxmlformats.org/officeDocument/2006/relationships/printerSettings" Target="../printerSettings/printerSettings162.bin" /><Relationship Id="rId3" Type="http://schemas.openxmlformats.org/officeDocument/2006/relationships/printerSettings" Target="../printerSettings/printerSettings163.bin" /><Relationship Id="rId4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 /><Relationship Id="rId2" Type="http://schemas.openxmlformats.org/officeDocument/2006/relationships/printerSettings" Target="../printerSettings/printerSettings165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66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7.bin" /><Relationship Id="rId3" Type="http://schemas.openxmlformats.org/officeDocument/2006/relationships/printerSettings" Target="../printerSettings/printerSettings168.bin" /><Relationship Id="rId4" Type="http://schemas.openxmlformats.org/officeDocument/2006/relationships/printerSettings" Target="../printerSettings/printerSettings169.bin" /><Relationship Id="rId5" Type="http://schemas.openxmlformats.org/officeDocument/2006/relationships/printerSettings" Target="../printerSettings/printerSettings170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1.bin" /><Relationship Id="rId3" Type="http://schemas.openxmlformats.org/officeDocument/2006/relationships/printerSettings" Target="../printerSettings/printerSettings172.bin" /><Relationship Id="rId4" Type="http://schemas.openxmlformats.org/officeDocument/2006/relationships/printerSettings" Target="../printerSettings/printerSettings173.bin" /><Relationship Id="rId5" Type="http://schemas.openxmlformats.org/officeDocument/2006/relationships/printerSettings" Target="../printerSettings/printerSettings174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75.bin" /><Relationship Id="rId3" Type="http://schemas.openxmlformats.org/officeDocument/2006/relationships/printerSettings" Target="../printerSettings/printerSettings176.bin" /><Relationship Id="rId4" Type="http://schemas.openxmlformats.org/officeDocument/2006/relationships/printerSettings" Target="../printerSettings/printerSettings177.bin" /><Relationship Id="rId5" Type="http://schemas.openxmlformats.org/officeDocument/2006/relationships/printerSettings" Target="../printerSettings/printerSettings178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 /><Relationship Id="rId2" Type="http://schemas.openxmlformats.org/officeDocument/2006/relationships/printerSettings" Target="../printerSettings/printerSettings179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0.bin" /><Relationship Id="rId2" Type="http://schemas.openxmlformats.org/officeDocument/2006/relationships/printerSettings" Target="../printerSettings/printerSettings181.bin" /><Relationship Id="rId3" Type="http://schemas.openxmlformats.org/officeDocument/2006/relationships/printerSettings" Target="../printerSettings/printerSettings182.bin" /><Relationship Id="rId4" Type="http://schemas.openxmlformats.org/officeDocument/2006/relationships/printerSettings" Target="../printerSettings/printerSettings183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 /><Relationship Id="rId2" Type="http://schemas.openxmlformats.org/officeDocument/2006/relationships/printerSettings" Target="../printerSettings/printerSettings184.bin" /><Relationship Id="rId3" Type="http://schemas.openxmlformats.org/officeDocument/2006/relationships/printerSettings" Target="../printerSettings/printerSettings185.bin" /><Relationship Id="rId4" Type="http://schemas.openxmlformats.org/officeDocument/2006/relationships/printerSettings" Target="../printerSettings/printerSettings186.bin" /><Relationship Id="rId5" Type="http://schemas.openxmlformats.org/officeDocument/2006/relationships/printerSettings" Target="../printerSettings/printerSettings187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 /><Relationship Id="rId2" Type="http://schemas.openxmlformats.org/officeDocument/2006/relationships/printerSettings" Target="../printerSettings/printerSettings188.bin" /><Relationship Id="rId3" Type="http://schemas.openxmlformats.org/officeDocument/2006/relationships/printerSettings" Target="../printerSettings/printerSettings189.bin" /><Relationship Id="rId4" Type="http://schemas.openxmlformats.org/officeDocument/2006/relationships/printerSettings" Target="../printerSettings/printerSettings190.bin" /><Relationship Id="rId5" Type="http://schemas.openxmlformats.org/officeDocument/2006/relationships/printerSettings" Target="../printerSettings/printerSettings191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192.bin" /><Relationship Id="rId3" Type="http://schemas.openxmlformats.org/officeDocument/2006/relationships/printerSettings" Target="../printerSettings/printerSettings193.bin" /><Relationship Id="rId4" Type="http://schemas.openxmlformats.org/officeDocument/2006/relationships/printerSettings" Target="../printerSettings/printerSettings194.bin" /><Relationship Id="rId5" Type="http://schemas.openxmlformats.org/officeDocument/2006/relationships/printerSettings" Target="../printerSettings/printerSettings195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196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7.bin" /><Relationship Id="rId2" Type="http://schemas.openxmlformats.org/officeDocument/2006/relationships/printerSettings" Target="../printerSettings/printerSettings198.bin" /><Relationship Id="rId3" Type="http://schemas.openxmlformats.org/officeDocument/2006/relationships/printerSettings" Target="../printerSettings/printerSettings199.bin" /><Relationship Id="rId4" Type="http://schemas.openxmlformats.org/officeDocument/2006/relationships/printerSettings" Target="../printerSettings/printerSettings200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01.bin" /><Relationship Id="rId3" Type="http://schemas.openxmlformats.org/officeDocument/2006/relationships/printerSettings" Target="../printerSettings/printerSettings202.bin" /><Relationship Id="rId4" Type="http://schemas.openxmlformats.org/officeDocument/2006/relationships/printerSettings" Target="../printerSettings/printerSettings203.bin" /><Relationship Id="rId5" Type="http://schemas.openxmlformats.org/officeDocument/2006/relationships/printerSettings" Target="../printerSettings/printerSettings204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09.bin" /><Relationship Id="rId3" Type="http://schemas.openxmlformats.org/officeDocument/2006/relationships/printerSettings" Target="../printerSettings/printerSettings210.bin" /><Relationship Id="rId4" Type="http://schemas.openxmlformats.org/officeDocument/2006/relationships/printerSettings" Target="../printerSettings/printerSettings211.bin" /><Relationship Id="rId5" Type="http://schemas.openxmlformats.org/officeDocument/2006/relationships/printerSettings" Target="../printerSettings/printerSettings212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13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14.bin" /><Relationship Id="rId3" Type="http://schemas.openxmlformats.org/officeDocument/2006/relationships/printerSettings" Target="../printerSettings/printerSettings215.bin" /><Relationship Id="rId4" Type="http://schemas.openxmlformats.org/officeDocument/2006/relationships/printerSettings" Target="../printerSettings/printerSettings216.bin" /><Relationship Id="rId5" Type="http://schemas.openxmlformats.org/officeDocument/2006/relationships/printerSettings" Target="../printerSettings/printerSettings217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18.bin" /><Relationship Id="rId3" Type="http://schemas.openxmlformats.org/officeDocument/2006/relationships/printerSettings" Target="../printerSettings/printerSettings219.bin" /><Relationship Id="rId4" Type="http://schemas.openxmlformats.org/officeDocument/2006/relationships/printerSettings" Target="../printerSettings/printerSettings220.bin" /><Relationship Id="rId5" Type="http://schemas.openxmlformats.org/officeDocument/2006/relationships/printerSettings" Target="../printerSettings/printerSettings221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22.bin" /><Relationship Id="rId3" Type="http://schemas.openxmlformats.org/officeDocument/2006/relationships/printerSettings" Target="../printerSettings/printerSettings223.bin" /><Relationship Id="rId4" Type="http://schemas.openxmlformats.org/officeDocument/2006/relationships/printerSettings" Target="../printerSettings/printerSettings224.bin" /><Relationship Id="rId5" Type="http://schemas.openxmlformats.org/officeDocument/2006/relationships/printerSettings" Target="../printerSettings/printerSettings225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26.bin" /><Relationship Id="rId3" Type="http://schemas.openxmlformats.org/officeDocument/2006/relationships/printerSettings" Target="../printerSettings/printerSettings227.bin" /><Relationship Id="rId4" Type="http://schemas.openxmlformats.org/officeDocument/2006/relationships/printerSettings" Target="../printerSettings/printerSettings228.bin" /><Relationship Id="rId5" Type="http://schemas.openxmlformats.org/officeDocument/2006/relationships/printerSettings" Target="../printerSettings/printerSettings229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 /><Relationship Id="rId2" Type="http://schemas.openxmlformats.org/officeDocument/2006/relationships/printerSettings" Target="../printerSettings/printerSettings230.bin" /><Relationship Id="rId3" Type="http://schemas.openxmlformats.org/officeDocument/2006/relationships/printerSettings" Target="../printerSettings/printerSettings231.bin" /><Relationship Id="rId4" Type="http://schemas.openxmlformats.org/officeDocument/2006/relationships/printerSettings" Target="../printerSettings/printerSettings232.bin" /><Relationship Id="rId5" Type="http://schemas.openxmlformats.org/officeDocument/2006/relationships/printerSettings" Target="../printerSettings/printerSettings233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34.bin" /><Relationship Id="rId3" Type="http://schemas.openxmlformats.org/officeDocument/2006/relationships/printerSettings" Target="../printerSettings/printerSettings235.bin" /><Relationship Id="rId4" Type="http://schemas.openxmlformats.org/officeDocument/2006/relationships/printerSettings" Target="../printerSettings/printerSettings236.bin" /><Relationship Id="rId5" Type="http://schemas.openxmlformats.org/officeDocument/2006/relationships/printerSettings" Target="../printerSettings/printerSettings237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38.bin" /><Relationship Id="rId3" Type="http://schemas.openxmlformats.org/officeDocument/2006/relationships/printerSettings" Target="../printerSettings/printerSettings239.bin" /><Relationship Id="rId4" Type="http://schemas.openxmlformats.org/officeDocument/2006/relationships/printerSettings" Target="../printerSettings/printerSettings240.bin" /><Relationship Id="rId5" Type="http://schemas.openxmlformats.org/officeDocument/2006/relationships/printerSettings" Target="../printerSettings/printerSettings241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42.bin" /><Relationship Id="rId3" Type="http://schemas.openxmlformats.org/officeDocument/2006/relationships/printerSettings" Target="../printerSettings/printerSettings243.bin" /><Relationship Id="rId4" Type="http://schemas.openxmlformats.org/officeDocument/2006/relationships/printerSettings" Target="../printerSettings/printerSettings244.bin" /><Relationship Id="rId5" Type="http://schemas.openxmlformats.org/officeDocument/2006/relationships/printerSettings" Target="../printerSettings/printerSettings245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46.bin" /><Relationship Id="rId3" Type="http://schemas.openxmlformats.org/officeDocument/2006/relationships/printerSettings" Target="../printerSettings/printerSettings247.bin" /><Relationship Id="rId4" Type="http://schemas.openxmlformats.org/officeDocument/2006/relationships/printerSettings" Target="../printerSettings/printerSettings248.bin" /><Relationship Id="rId5" Type="http://schemas.openxmlformats.org/officeDocument/2006/relationships/printerSettings" Target="../printerSettings/printerSettings249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50.bin" /><Relationship Id="rId3" Type="http://schemas.openxmlformats.org/officeDocument/2006/relationships/printerSettings" Target="../printerSettings/printerSettings251.bin" /><Relationship Id="rId4" Type="http://schemas.openxmlformats.org/officeDocument/2006/relationships/printerSettings" Target="../printerSettings/printerSettings252.bin" /><Relationship Id="rId5" Type="http://schemas.openxmlformats.org/officeDocument/2006/relationships/printerSettings" Target="../printerSettings/printerSettings253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54.bin" /><Relationship Id="rId3" Type="http://schemas.openxmlformats.org/officeDocument/2006/relationships/printerSettings" Target="../printerSettings/printerSettings255.bin" /><Relationship Id="rId4" Type="http://schemas.openxmlformats.org/officeDocument/2006/relationships/printerSettings" Target="../printerSettings/printerSettings256.bin" /><Relationship Id="rId5" Type="http://schemas.openxmlformats.org/officeDocument/2006/relationships/printerSettings" Target="../printerSettings/printerSettings257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258.bin" /><Relationship Id="rId3" Type="http://schemas.openxmlformats.org/officeDocument/2006/relationships/printerSettings" Target="../printerSettings/printerSettings259.bin" /><Relationship Id="rId4" Type="http://schemas.openxmlformats.org/officeDocument/2006/relationships/printerSettings" Target="../printerSettings/printerSettings260.bin" /><Relationship Id="rId5" Type="http://schemas.openxmlformats.org/officeDocument/2006/relationships/printerSettings" Target="../printerSettings/printerSettings261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2.bin" /><Relationship Id="rId2" Type="http://schemas.openxmlformats.org/officeDocument/2006/relationships/printerSettings" Target="../printerSettings/printerSettings263.bin" /><Relationship Id="rId3" Type="http://schemas.openxmlformats.org/officeDocument/2006/relationships/printerSettings" Target="../printerSettings/printerSettings264.bin" /><Relationship Id="rId4" Type="http://schemas.openxmlformats.org/officeDocument/2006/relationships/printerSettings" Target="../printerSettings/printerSettings265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6.bin" /><Relationship Id="rId2" Type="http://schemas.openxmlformats.org/officeDocument/2006/relationships/printerSettings" Target="../printerSettings/printerSettings267.bin" /><Relationship Id="rId3" Type="http://schemas.openxmlformats.org/officeDocument/2006/relationships/printerSettings" Target="../printerSettings/printerSettings268.bin" /><Relationship Id="rId4" Type="http://schemas.openxmlformats.org/officeDocument/2006/relationships/printerSettings" Target="../printerSettings/printerSettings269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0.bin" /><Relationship Id="rId2" Type="http://schemas.openxmlformats.org/officeDocument/2006/relationships/printerSettings" Target="../printerSettings/printerSettings271.bin" /><Relationship Id="rId3" Type="http://schemas.openxmlformats.org/officeDocument/2006/relationships/printerSettings" Target="../printerSettings/printerSettings272.bin" /><Relationship Id="rId4" Type="http://schemas.openxmlformats.org/officeDocument/2006/relationships/printerSettings" Target="../printerSettings/printerSettings273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4.bin" /><Relationship Id="rId2" Type="http://schemas.openxmlformats.org/officeDocument/2006/relationships/printerSettings" Target="../printerSettings/printerSettings275.bin" /><Relationship Id="rId3" Type="http://schemas.openxmlformats.org/officeDocument/2006/relationships/printerSettings" Target="../printerSettings/printerSettings276.bin" /><Relationship Id="rId4" Type="http://schemas.openxmlformats.org/officeDocument/2006/relationships/printerSettings" Target="../printerSettings/printerSettings277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8.bin" /><Relationship Id="rId2" Type="http://schemas.openxmlformats.org/officeDocument/2006/relationships/printerSettings" Target="../printerSettings/printerSettings279.bin" /><Relationship Id="rId3" Type="http://schemas.openxmlformats.org/officeDocument/2006/relationships/printerSettings" Target="../printerSettings/printerSettings280.bin" /><Relationship Id="rId4" Type="http://schemas.openxmlformats.org/officeDocument/2006/relationships/printerSettings" Target="../printerSettings/printerSettings281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2.bin" /><Relationship Id="rId2" Type="http://schemas.openxmlformats.org/officeDocument/2006/relationships/printerSettings" Target="../printerSettings/printerSettings283.bin" /><Relationship Id="rId3" Type="http://schemas.openxmlformats.org/officeDocument/2006/relationships/printerSettings" Target="../printerSettings/printerSettings284.bin" /><Relationship Id="rId4" Type="http://schemas.openxmlformats.org/officeDocument/2006/relationships/printerSettings" Target="../printerSettings/printerSettings285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86.bin" /><Relationship Id="rId3" Type="http://schemas.openxmlformats.org/officeDocument/2006/relationships/printerSettings" Target="../printerSettings/printerSettings287.bin" /><Relationship Id="rId4" Type="http://schemas.openxmlformats.org/officeDocument/2006/relationships/printerSettings" Target="../printerSettings/printerSettings288.bin" /><Relationship Id="rId5" Type="http://schemas.openxmlformats.org/officeDocument/2006/relationships/printerSettings" Target="../printerSettings/printerSettings289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290.bin" /><Relationship Id="rId3" Type="http://schemas.openxmlformats.org/officeDocument/2006/relationships/printerSettings" Target="../printerSettings/printerSettings291.bin" /><Relationship Id="rId4" Type="http://schemas.openxmlformats.org/officeDocument/2006/relationships/printerSettings" Target="../printerSettings/printerSettings292.bin" /><Relationship Id="rId5" Type="http://schemas.openxmlformats.org/officeDocument/2006/relationships/printerSettings" Target="../printerSettings/printerSettings293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294.bin" /><Relationship Id="rId3" Type="http://schemas.openxmlformats.org/officeDocument/2006/relationships/printerSettings" Target="../printerSettings/printerSettings295.bin" /><Relationship Id="rId4" Type="http://schemas.openxmlformats.org/officeDocument/2006/relationships/printerSettings" Target="../printerSettings/printerSettings296.bin" /><Relationship Id="rId5" Type="http://schemas.openxmlformats.org/officeDocument/2006/relationships/printerSettings" Target="../printerSettings/printerSettings297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29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299.bin" /><Relationship Id="rId3" Type="http://schemas.openxmlformats.org/officeDocument/2006/relationships/printerSettings" Target="../printerSettings/printerSettings300.bin" /><Relationship Id="rId4" Type="http://schemas.openxmlformats.org/officeDocument/2006/relationships/printerSettings" Target="../printerSettings/printerSettings301.bin" /><Relationship Id="rId5" Type="http://schemas.openxmlformats.org/officeDocument/2006/relationships/printerSettings" Target="../printerSettings/printerSettings302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03.bin" /><Relationship Id="rId3" Type="http://schemas.openxmlformats.org/officeDocument/2006/relationships/printerSettings" Target="../printerSettings/printerSettings304.bin" /><Relationship Id="rId4" Type="http://schemas.openxmlformats.org/officeDocument/2006/relationships/printerSettings" Target="../printerSettings/printerSettings305.bin" /><Relationship Id="rId5" Type="http://schemas.openxmlformats.org/officeDocument/2006/relationships/printerSettings" Target="../printerSettings/printerSettings306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307.bin" /><Relationship Id="rId3" Type="http://schemas.openxmlformats.org/officeDocument/2006/relationships/printerSettings" Target="../printerSettings/printerSettings308.bin" /><Relationship Id="rId4" Type="http://schemas.openxmlformats.org/officeDocument/2006/relationships/printerSettings" Target="../printerSettings/printerSettings309.bin" /><Relationship Id="rId5" Type="http://schemas.openxmlformats.org/officeDocument/2006/relationships/printerSettings" Target="../printerSettings/printerSettings310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311.bin" /><Relationship Id="rId3" Type="http://schemas.openxmlformats.org/officeDocument/2006/relationships/printerSettings" Target="../printerSettings/printerSettings312.bin" /><Relationship Id="rId4" Type="http://schemas.openxmlformats.org/officeDocument/2006/relationships/printerSettings" Target="../printerSettings/printerSettings313.bin" /><Relationship Id="rId5" Type="http://schemas.openxmlformats.org/officeDocument/2006/relationships/printerSettings" Target="../printerSettings/printerSettings314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5.bin" /><Relationship Id="rId2" Type="http://schemas.openxmlformats.org/officeDocument/2006/relationships/printerSettings" Target="../printerSettings/printerSettings316.bin" /><Relationship Id="rId3" Type="http://schemas.openxmlformats.org/officeDocument/2006/relationships/printerSettings" Target="../printerSettings/printerSettings317.bin" /><Relationship Id="rId4" Type="http://schemas.openxmlformats.org/officeDocument/2006/relationships/printerSettings" Target="../printerSettings/printerSettings318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9.bin" /><Relationship Id="rId2" Type="http://schemas.openxmlformats.org/officeDocument/2006/relationships/printerSettings" Target="../printerSettings/printerSettings320.bin" /><Relationship Id="rId3" Type="http://schemas.openxmlformats.org/officeDocument/2006/relationships/printerSettings" Target="../printerSettings/printerSettings321.bin" /><Relationship Id="rId4" Type="http://schemas.openxmlformats.org/officeDocument/2006/relationships/printerSettings" Target="../printerSettings/printerSettings322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23.bin" /><Relationship Id="rId3" Type="http://schemas.openxmlformats.org/officeDocument/2006/relationships/printerSettings" Target="../printerSettings/printerSettings324.bin" /><Relationship Id="rId4" Type="http://schemas.openxmlformats.org/officeDocument/2006/relationships/printerSettings" Target="../printerSettings/printerSettings325.bin" /><Relationship Id="rId5" Type="http://schemas.openxmlformats.org/officeDocument/2006/relationships/printerSettings" Target="../printerSettings/printerSettings326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1.xml" /><Relationship Id="rId2" Type="http://schemas.openxmlformats.org/officeDocument/2006/relationships/printerSettings" Target="../printerSettings/printerSettings327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3.xml" /><Relationship Id="rId2" Type="http://schemas.openxmlformats.org/officeDocument/2006/relationships/printerSettings" Target="../printerSettings/printerSettings328.bin" /><Relationship Id="rId3" Type="http://schemas.openxmlformats.org/officeDocument/2006/relationships/printerSettings" Target="../printerSettings/printerSettings329.bin" /><Relationship Id="rId4" Type="http://schemas.openxmlformats.org/officeDocument/2006/relationships/printerSettings" Target="../printerSettings/printerSettings330.bin" /><Relationship Id="rId5" Type="http://schemas.openxmlformats.org/officeDocument/2006/relationships/printerSettings" Target="../printerSettings/printerSettings33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32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/>
  <cols>
    <col min="1" max="1" width="0" style="300" hidden="1" customWidth="1"/>
    <col min="2" max="2" width="3.66666666666667" style="698" customWidth="1"/>
    <col min="3" max="3" width="3.66666666666667" style="317" customWidth="1"/>
    <col min="4" max="10" width="11.6666666666667" style="300" customWidth="1"/>
    <col min="11" max="11" width="0" style="300" hidden="1" customWidth="1"/>
    <col min="12" max="13" width="0" style="317" hidden="1" customWidth="1"/>
    <col min="14" max="16384" width="0" style="300" hidden="1"/>
  </cols>
  <sheetData>
    <row r="2" spans="2:20" s="301" customFormat="1" ht="13.5" customHeight="1">
      <c r="B2" s="699"/>
      <c r="C2" s="318"/>
      <c r="D2" s="14" t="s">
        <v>55</v>
      </c>
      <c r="E2" s="15"/>
      <c r="F2" s="15"/>
      <c r="G2" s="15"/>
      <c r="H2" s="15"/>
      <c r="J2" s="16" t="s">
        <v>947</v>
      </c>
      <c r="L2" s="318"/>
      <c r="M2" s="318"/>
      <c r="N2" s="14" t="s">
        <v>56</v>
      </c>
      <c r="T2" s="17" t="s">
        <v>948</v>
      </c>
    </row>
    <row r="3" spans="2:20" s="301" customFormat="1" ht="13.5" customHeight="1">
      <c r="B3" s="699"/>
      <c r="C3" s="318"/>
      <c r="D3" s="14"/>
      <c r="E3" s="15"/>
      <c r="F3" s="15"/>
      <c r="G3" s="15"/>
      <c r="H3" s="15"/>
      <c r="J3" s="16"/>
      <c r="L3" s="318"/>
      <c r="M3" s="318"/>
      <c r="N3" s="14"/>
      <c r="T3" s="17"/>
    </row>
    <row r="4" spans="2:20" s="301" customFormat="1" ht="13.5" customHeight="1">
      <c r="B4" s="699"/>
      <c r="C4" s="318"/>
      <c r="D4" s="194" t="s">
        <v>57</v>
      </c>
      <c r="E4" s="15"/>
      <c r="F4" s="15"/>
      <c r="G4" s="15"/>
      <c r="H4" s="15"/>
      <c r="J4" s="16"/>
      <c r="L4" s="318"/>
      <c r="M4" s="318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700">
        <v>2</v>
      </c>
      <c r="D6" s="701" t="s">
        <v>2</v>
      </c>
      <c r="H6" s="701"/>
      <c r="I6" s="303"/>
      <c r="K6" s="700">
        <v>2</v>
      </c>
      <c r="N6" s="701" t="s">
        <v>32</v>
      </c>
    </row>
    <row r="7" spans="1:14" ht="13.5" customHeight="1">
      <c r="A7" s="700">
        <v>3</v>
      </c>
      <c r="D7" s="701" t="s">
        <v>290</v>
      </c>
      <c r="K7" s="700">
        <v>4</v>
      </c>
      <c r="N7" s="701" t="s">
        <v>292</v>
      </c>
    </row>
    <row r="8" spans="1:14" ht="13.5" customHeight="1">
      <c r="A8" s="700">
        <f t="shared" si="0" ref="A8:A14">A7+2</f>
        <v>5</v>
      </c>
      <c r="D8" s="701" t="s">
        <v>453</v>
      </c>
      <c r="K8" s="700">
        <f t="shared" si="1" ref="K8:K14">K7+2</f>
        <v>6</v>
      </c>
      <c r="N8" s="701" t="s">
        <v>454</v>
      </c>
    </row>
    <row r="9" spans="1:14" ht="13.5" customHeight="1">
      <c r="A9" s="700">
        <f t="shared" si="0"/>
        <v>7</v>
      </c>
      <c r="D9" s="701" t="s">
        <v>949</v>
      </c>
      <c r="K9" s="700">
        <f t="shared" si="1"/>
        <v>8</v>
      </c>
      <c r="N9" s="701" t="s">
        <v>950</v>
      </c>
    </row>
    <row r="10" spans="1:14" ht="13.5" customHeight="1">
      <c r="A10" s="700">
        <f t="shared" si="0"/>
        <v>9</v>
      </c>
      <c r="D10" s="701" t="s">
        <v>455</v>
      </c>
      <c r="K10" s="700">
        <f t="shared" si="1"/>
        <v>10</v>
      </c>
      <c r="N10" s="701" t="s">
        <v>456</v>
      </c>
    </row>
    <row r="11" spans="1:14" ht="13.5" customHeight="1">
      <c r="A11" s="700">
        <f t="shared" si="0"/>
        <v>11</v>
      </c>
      <c r="D11" s="701" t="s">
        <v>457</v>
      </c>
      <c r="K11" s="700">
        <f t="shared" si="1"/>
        <v>12</v>
      </c>
      <c r="N11" s="701" t="s">
        <v>458</v>
      </c>
    </row>
    <row r="12" spans="1:14" ht="13.5" customHeight="1">
      <c r="A12" s="700">
        <f t="shared" si="0"/>
        <v>13</v>
      </c>
      <c r="D12" s="701" t="s">
        <v>951</v>
      </c>
      <c r="K12" s="700">
        <f t="shared" si="1"/>
        <v>14</v>
      </c>
      <c r="N12" s="701" t="s">
        <v>952</v>
      </c>
    </row>
    <row r="13" spans="1:14" ht="13.5" customHeight="1">
      <c r="A13" s="700">
        <f t="shared" si="0"/>
        <v>15</v>
      </c>
      <c r="D13" s="701" t="s">
        <v>459</v>
      </c>
      <c r="K13" s="700">
        <f t="shared" si="1"/>
        <v>16</v>
      </c>
      <c r="N13" s="701" t="s">
        <v>460</v>
      </c>
    </row>
    <row r="14" spans="1:14" ht="13.5" customHeight="1">
      <c r="A14" s="700">
        <f t="shared" si="0"/>
        <v>17</v>
      </c>
      <c r="D14" s="701" t="s">
        <v>461</v>
      </c>
      <c r="K14" s="700">
        <f t="shared" si="1"/>
        <v>18</v>
      </c>
      <c r="N14" s="701" t="s">
        <v>462</v>
      </c>
    </row>
    <row r="15" spans="2:14" ht="13.5" customHeight="1">
      <c r="B15" s="698">
        <v>1</v>
      </c>
      <c r="D15" s="302" t="s">
        <v>3</v>
      </c>
      <c r="L15" s="317">
        <v>1</v>
      </c>
      <c r="N15" s="302" t="s">
        <v>17</v>
      </c>
    </row>
    <row r="16" spans="3:14" ht="13.5" customHeight="1">
      <c r="C16" s="317" t="s">
        <v>129</v>
      </c>
      <c r="D16" s="302" t="s">
        <v>4</v>
      </c>
      <c r="M16" s="317" t="s">
        <v>129</v>
      </c>
      <c r="N16" s="302" t="s">
        <v>18</v>
      </c>
    </row>
    <row r="17" spans="1:14" ht="13.5" customHeight="1">
      <c r="A17" s="700">
        <f>K14+2</f>
        <v>20</v>
      </c>
      <c r="D17" s="701" t="s">
        <v>439</v>
      </c>
      <c r="K17" s="700">
        <f>A17+1</f>
        <v>21</v>
      </c>
      <c r="N17" s="701" t="s">
        <v>441</v>
      </c>
    </row>
    <row r="18" spans="1:14" ht="13.5" customHeight="1">
      <c r="A18" s="700">
        <f>A17+2</f>
        <v>22</v>
      </c>
      <c r="D18" s="701" t="s">
        <v>189</v>
      </c>
      <c r="K18" s="700">
        <f t="shared" si="2" ref="K18:K24">A18+1</f>
        <v>23</v>
      </c>
      <c r="N18" s="701" t="s">
        <v>192</v>
      </c>
    </row>
    <row r="19" spans="1:14" ht="13.5" customHeight="1">
      <c r="A19" s="700">
        <f t="shared" si="3" ref="A19:A24">A18+2</f>
        <v>24</v>
      </c>
      <c r="D19" s="701" t="s">
        <v>194</v>
      </c>
      <c r="K19" s="700">
        <f t="shared" si="2"/>
        <v>25</v>
      </c>
      <c r="N19" s="701" t="s">
        <v>196</v>
      </c>
    </row>
    <row r="20" spans="1:14" ht="13.5" customHeight="1">
      <c r="A20" s="700">
        <f t="shared" si="3"/>
        <v>26</v>
      </c>
      <c r="D20" s="701" t="s">
        <v>197</v>
      </c>
      <c r="K20" s="700">
        <f t="shared" si="2"/>
        <v>27</v>
      </c>
      <c r="N20" s="701" t="s">
        <v>199</v>
      </c>
    </row>
    <row r="21" spans="1:14" ht="13.5" customHeight="1">
      <c r="A21" s="700">
        <f t="shared" si="3"/>
        <v>28</v>
      </c>
      <c r="D21" s="701" t="s">
        <v>200</v>
      </c>
      <c r="K21" s="700">
        <f t="shared" si="2"/>
        <v>29</v>
      </c>
      <c r="N21" s="701" t="s">
        <v>202</v>
      </c>
    </row>
    <row r="22" spans="1:14" ht="13.5" customHeight="1">
      <c r="A22" s="700">
        <f t="shared" si="3"/>
        <v>30</v>
      </c>
      <c r="D22" s="701" t="s">
        <v>203</v>
      </c>
      <c r="K22" s="700">
        <f t="shared" si="2"/>
        <v>31</v>
      </c>
      <c r="N22" s="701" t="s">
        <v>206</v>
      </c>
    </row>
    <row r="23" spans="1:14" ht="13.5" customHeight="1">
      <c r="A23" s="700">
        <f t="shared" si="3"/>
        <v>32</v>
      </c>
      <c r="D23" s="701" t="s">
        <v>207</v>
      </c>
      <c r="K23" s="700">
        <f t="shared" si="2"/>
        <v>33</v>
      </c>
      <c r="N23" s="701" t="s">
        <v>209</v>
      </c>
    </row>
    <row r="24" spans="1:14" ht="13.5" customHeight="1">
      <c r="A24" s="700">
        <f t="shared" si="3"/>
        <v>34</v>
      </c>
      <c r="D24" s="701" t="s">
        <v>210</v>
      </c>
      <c r="K24" s="700">
        <f t="shared" si="2"/>
        <v>35</v>
      </c>
      <c r="N24" s="701" t="s">
        <v>213</v>
      </c>
    </row>
    <row r="25" spans="1:14" ht="13.5" customHeight="1">
      <c r="A25" s="700">
        <v>36</v>
      </c>
      <c r="D25" s="701" t="s">
        <v>67</v>
      </c>
      <c r="K25" s="700">
        <f>A25</f>
        <v>36</v>
      </c>
      <c r="N25" s="701" t="s">
        <v>97</v>
      </c>
    </row>
    <row r="26" spans="1:14" ht="13.5" customHeight="1">
      <c r="A26" s="700">
        <v>37</v>
      </c>
      <c r="D26" s="701" t="s">
        <v>68</v>
      </c>
      <c r="K26" s="700">
        <f>A26</f>
        <v>37</v>
      </c>
      <c r="N26" s="701" t="s">
        <v>98</v>
      </c>
    </row>
    <row r="27" spans="3:14" ht="13.5" customHeight="1">
      <c r="C27" s="317" t="s">
        <v>130</v>
      </c>
      <c r="D27" s="302" t="s">
        <v>140</v>
      </c>
      <c r="M27" s="317" t="s">
        <v>130</v>
      </c>
      <c r="N27" s="302" t="s">
        <v>141</v>
      </c>
    </row>
    <row r="28" spans="1:14" ht="13.5" customHeight="1">
      <c r="A28" s="700">
        <f>K26+2</f>
        <v>39</v>
      </c>
      <c r="D28" s="701" t="s">
        <v>175</v>
      </c>
      <c r="K28" s="700">
        <f>A28+1</f>
        <v>40</v>
      </c>
      <c r="N28" s="701" t="s">
        <v>264</v>
      </c>
    </row>
    <row r="29" spans="1:14" ht="13.5" customHeight="1">
      <c r="A29" s="700">
        <v>41</v>
      </c>
      <c r="D29" s="701" t="s">
        <v>174</v>
      </c>
      <c r="K29" s="700">
        <f>A29+1</f>
        <v>42</v>
      </c>
      <c r="N29" s="701" t="s">
        <v>176</v>
      </c>
    </row>
    <row r="30" spans="1:14" ht="13.5" customHeight="1">
      <c r="A30" s="700">
        <v>43</v>
      </c>
      <c r="D30" s="701" t="s">
        <v>168</v>
      </c>
      <c r="K30" s="700">
        <v>43</v>
      </c>
      <c r="N30" s="701" t="s">
        <v>169</v>
      </c>
    </row>
    <row r="31" spans="1:14" ht="13.5" customHeight="1">
      <c r="A31" s="700">
        <v>44</v>
      </c>
      <c r="D31" s="701" t="s">
        <v>170</v>
      </c>
      <c r="K31" s="700">
        <v>44</v>
      </c>
      <c r="N31" s="701" t="s">
        <v>171</v>
      </c>
    </row>
    <row r="32" spans="3:14" ht="13.5" customHeight="1">
      <c r="C32" s="317" t="s">
        <v>131</v>
      </c>
      <c r="D32" s="302" t="s">
        <v>5</v>
      </c>
      <c r="M32" s="317" t="s">
        <v>131</v>
      </c>
      <c r="N32" s="302" t="s">
        <v>19</v>
      </c>
    </row>
    <row r="33" spans="1:14" ht="13.5" customHeight="1">
      <c r="A33" s="700">
        <f>K31+2</f>
        <v>46</v>
      </c>
      <c r="D33" s="701" t="s">
        <v>214</v>
      </c>
      <c r="K33" s="700">
        <v>47</v>
      </c>
      <c r="N33" s="701" t="s">
        <v>221</v>
      </c>
    </row>
    <row r="34" spans="1:14" ht="13.5" customHeight="1">
      <c r="A34" s="700">
        <v>48</v>
      </c>
      <c r="D34" s="701" t="s">
        <v>166</v>
      </c>
      <c r="K34" s="700">
        <v>49</v>
      </c>
      <c r="N34" s="701" t="s">
        <v>167</v>
      </c>
    </row>
    <row r="35" spans="1:14" ht="13.5" customHeight="1">
      <c r="A35" s="700">
        <v>50</v>
      </c>
      <c r="D35" s="701" t="s">
        <v>164</v>
      </c>
      <c r="K35" s="700">
        <v>50</v>
      </c>
      <c r="N35" s="701" t="s">
        <v>165</v>
      </c>
    </row>
    <row r="36" spans="3:14" ht="13.5" customHeight="1">
      <c r="C36" s="317" t="s">
        <v>132</v>
      </c>
      <c r="D36" s="302" t="s">
        <v>7</v>
      </c>
      <c r="M36" s="317" t="s">
        <v>132</v>
      </c>
      <c r="N36" s="302" t="s">
        <v>20</v>
      </c>
    </row>
    <row r="37" spans="1:14" ht="13.5" customHeight="1">
      <c r="A37" s="700">
        <f>K35+2</f>
        <v>52</v>
      </c>
      <c r="D37" s="701" t="s">
        <v>158</v>
      </c>
      <c r="K37" s="700">
        <f>A37+1</f>
        <v>53</v>
      </c>
      <c r="N37" s="701" t="s">
        <v>161</v>
      </c>
    </row>
    <row r="38" spans="1:14" ht="13.5" customHeight="1">
      <c r="A38" s="700">
        <f>A37+2</f>
        <v>54</v>
      </c>
      <c r="D38" s="701" t="s">
        <v>159</v>
      </c>
      <c r="K38" s="700">
        <f t="shared" si="4" ref="K38:K44">A38+1</f>
        <v>55</v>
      </c>
      <c r="N38" s="701" t="s">
        <v>162</v>
      </c>
    </row>
    <row r="39" spans="1:14" ht="13.5" customHeight="1">
      <c r="A39" s="700">
        <f t="shared" si="5" ref="A39:A44">A38+2</f>
        <v>56</v>
      </c>
      <c r="D39" s="701" t="s">
        <v>223</v>
      </c>
      <c r="K39" s="700">
        <f t="shared" si="4"/>
        <v>57</v>
      </c>
      <c r="N39" s="701" t="s">
        <v>226</v>
      </c>
    </row>
    <row r="40" spans="1:14" ht="13.5" customHeight="1">
      <c r="A40" s="700">
        <f t="shared" si="5"/>
        <v>58</v>
      </c>
      <c r="D40" s="701" t="s">
        <v>256</v>
      </c>
      <c r="K40" s="700">
        <f t="shared" si="4"/>
        <v>59</v>
      </c>
      <c r="N40" s="701" t="s">
        <v>257</v>
      </c>
    </row>
    <row r="41" spans="1:14" ht="13.5" customHeight="1">
      <c r="A41" s="700">
        <f t="shared" si="5"/>
        <v>60</v>
      </c>
      <c r="D41" s="701" t="s">
        <v>258</v>
      </c>
      <c r="K41" s="700">
        <f t="shared" si="4"/>
        <v>61</v>
      </c>
      <c r="N41" s="701" t="s">
        <v>259</v>
      </c>
    </row>
    <row r="42" spans="1:14" ht="13.5" customHeight="1">
      <c r="A42" s="700">
        <f t="shared" si="5"/>
        <v>62</v>
      </c>
      <c r="D42" s="701" t="s">
        <v>260</v>
      </c>
      <c r="K42" s="700">
        <f t="shared" si="4"/>
        <v>63</v>
      </c>
      <c r="N42" s="701" t="s">
        <v>261</v>
      </c>
    </row>
    <row r="43" spans="1:14" ht="13.5" customHeight="1">
      <c r="A43" s="700">
        <f t="shared" si="5"/>
        <v>64</v>
      </c>
      <c r="D43" s="701" t="s">
        <v>160</v>
      </c>
      <c r="K43" s="700">
        <f t="shared" si="4"/>
        <v>65</v>
      </c>
      <c r="N43" s="701" t="s">
        <v>163</v>
      </c>
    </row>
    <row r="44" spans="1:14" ht="13.5" customHeight="1">
      <c r="A44" s="700">
        <f t="shared" si="5"/>
        <v>66</v>
      </c>
      <c r="D44" s="701" t="s">
        <v>263</v>
      </c>
      <c r="K44" s="700">
        <f t="shared" si="4"/>
        <v>67</v>
      </c>
      <c r="N44" s="701" t="s">
        <v>262</v>
      </c>
    </row>
    <row r="45" spans="1:14" ht="13.5" customHeight="1">
      <c r="A45" s="700">
        <v>68</v>
      </c>
      <c r="D45" s="701" t="s">
        <v>150</v>
      </c>
      <c r="K45" s="700">
        <f t="shared" si="6" ref="K45:K50">A45</f>
        <v>68</v>
      </c>
      <c r="N45" s="701" t="s">
        <v>151</v>
      </c>
    </row>
    <row r="46" spans="1:14" ht="13.5" customHeight="1">
      <c r="A46" s="700">
        <v>69</v>
      </c>
      <c r="D46" s="701" t="s">
        <v>152</v>
      </c>
      <c r="K46" s="700">
        <f t="shared" si="6"/>
        <v>69</v>
      </c>
      <c r="N46" s="701" t="s">
        <v>153</v>
      </c>
    </row>
    <row r="47" spans="1:14" ht="13.5" customHeight="1">
      <c r="A47" s="700">
        <v>70</v>
      </c>
      <c r="D47" s="701" t="s">
        <v>154</v>
      </c>
      <c r="K47" s="700">
        <f t="shared" si="6"/>
        <v>70</v>
      </c>
      <c r="N47" s="701" t="s">
        <v>155</v>
      </c>
    </row>
    <row r="48" spans="1:14" ht="13.5" customHeight="1">
      <c r="A48" s="700">
        <v>71</v>
      </c>
      <c r="D48" s="701" t="s">
        <v>157</v>
      </c>
      <c r="K48" s="700">
        <f t="shared" si="6"/>
        <v>71</v>
      </c>
      <c r="N48" s="701" t="s">
        <v>156</v>
      </c>
    </row>
    <row r="49" spans="1:14" ht="13.5" customHeight="1">
      <c r="A49" s="700">
        <v>72</v>
      </c>
      <c r="D49" s="701" t="s">
        <v>148</v>
      </c>
      <c r="K49" s="700">
        <f t="shared" si="6"/>
        <v>72</v>
      </c>
      <c r="N49" s="701" t="s">
        <v>149</v>
      </c>
    </row>
    <row r="50" spans="1:14" ht="13.5" customHeight="1">
      <c r="A50" s="700">
        <v>73</v>
      </c>
      <c r="D50" s="701" t="s">
        <v>147</v>
      </c>
      <c r="K50" s="700">
        <f t="shared" si="6"/>
        <v>73</v>
      </c>
      <c r="N50" s="701" t="s">
        <v>146</v>
      </c>
    </row>
    <row r="51" spans="3:14" ht="13.5" customHeight="1">
      <c r="C51" s="317" t="s">
        <v>133</v>
      </c>
      <c r="D51" s="302" t="s">
        <v>451</v>
      </c>
      <c r="M51" s="317" t="s">
        <v>133</v>
      </c>
      <c r="N51" s="302" t="s">
        <v>452</v>
      </c>
    </row>
    <row r="52" spans="1:14" ht="13.5" customHeight="1">
      <c r="A52" s="700">
        <f>A50+2</f>
        <v>75</v>
      </c>
      <c r="D52" s="701" t="s">
        <v>466</v>
      </c>
      <c r="K52" s="700">
        <f>A52+1</f>
        <v>76</v>
      </c>
      <c r="N52" s="701" t="s">
        <v>465</v>
      </c>
    </row>
    <row r="53" spans="1:14" ht="13.5" customHeight="1">
      <c r="A53" s="700">
        <f>K52+1</f>
        <v>77</v>
      </c>
      <c r="D53" s="701" t="s">
        <v>443</v>
      </c>
      <c r="K53" s="700">
        <f>A53+1</f>
        <v>78</v>
      </c>
      <c r="N53" s="701" t="s">
        <v>446</v>
      </c>
    </row>
    <row r="54" spans="3:14" ht="13.5" customHeight="1">
      <c r="C54" s="317" t="s">
        <v>450</v>
      </c>
      <c r="D54" s="302" t="s">
        <v>6</v>
      </c>
      <c r="M54" s="317" t="s">
        <v>450</v>
      </c>
      <c r="N54" s="302" t="s">
        <v>21</v>
      </c>
    </row>
    <row r="55" spans="1:14" ht="13.5" customHeight="1">
      <c r="A55" s="700">
        <f>K53+2</f>
        <v>80</v>
      </c>
      <c r="D55" s="701" t="s">
        <v>144</v>
      </c>
      <c r="K55" s="700">
        <f>A55+1</f>
        <v>81</v>
      </c>
      <c r="N55" s="701" t="s">
        <v>145</v>
      </c>
    </row>
    <row r="56" spans="1:14" ht="13.5" customHeight="1">
      <c r="A56" s="700">
        <f>A55+2</f>
        <v>82</v>
      </c>
      <c r="D56" s="701" t="s">
        <v>431</v>
      </c>
      <c r="K56" s="700">
        <f>A56+1</f>
        <v>83</v>
      </c>
      <c r="N56" s="701" t="s">
        <v>433</v>
      </c>
    </row>
    <row r="57" spans="1:14" ht="13.5" customHeight="1">
      <c r="A57" s="700">
        <f>A56+2</f>
        <v>84</v>
      </c>
      <c r="D57" s="701" t="s">
        <v>266</v>
      </c>
      <c r="K57" s="700">
        <f>A57+1</f>
        <v>85</v>
      </c>
      <c r="N57" s="701" t="s">
        <v>265</v>
      </c>
    </row>
    <row r="58" spans="1:14" ht="13.5" customHeight="1">
      <c r="A58" s="700">
        <f>A57+2</f>
        <v>86</v>
      </c>
      <c r="D58" s="701" t="s">
        <v>304</v>
      </c>
      <c r="K58" s="700">
        <f>A58+1</f>
        <v>87</v>
      </c>
      <c r="N58" s="701" t="s">
        <v>305</v>
      </c>
    </row>
    <row r="59" spans="1:14" ht="13.5" customHeight="1">
      <c r="A59" s="700">
        <f>K58+1</f>
        <v>88</v>
      </c>
      <c r="D59" s="701" t="s">
        <v>142</v>
      </c>
      <c r="K59" s="700">
        <f>A59</f>
        <v>88</v>
      </c>
      <c r="N59" s="701" t="s">
        <v>143</v>
      </c>
    </row>
    <row r="60" spans="2:14" ht="13.5" customHeight="1">
      <c r="B60" s="698">
        <v>2</v>
      </c>
      <c r="D60" s="302" t="s">
        <v>8</v>
      </c>
      <c r="L60" s="317">
        <v>2</v>
      </c>
      <c r="N60" s="302" t="s">
        <v>22</v>
      </c>
    </row>
    <row r="61" spans="3:14" ht="13.5" customHeight="1">
      <c r="C61" s="317" t="s">
        <v>134</v>
      </c>
      <c r="D61" s="302" t="s">
        <v>9</v>
      </c>
      <c r="M61" s="317" t="s">
        <v>134</v>
      </c>
      <c r="N61" s="302" t="s">
        <v>23</v>
      </c>
    </row>
    <row r="62" spans="1:14" ht="13.5" customHeight="1">
      <c r="A62" s="700">
        <f>K59+2</f>
        <v>90</v>
      </c>
      <c r="D62" s="701" t="s">
        <v>69</v>
      </c>
      <c r="K62" s="700">
        <f>A62+1</f>
        <v>91</v>
      </c>
      <c r="N62" s="701" t="s">
        <v>70</v>
      </c>
    </row>
    <row r="63" spans="1:14" ht="13.5" customHeight="1">
      <c r="A63" s="700">
        <f>A62+2</f>
        <v>92</v>
      </c>
      <c r="D63" s="701" t="s">
        <v>71</v>
      </c>
      <c r="K63" s="700">
        <f>A63+1</f>
        <v>93</v>
      </c>
      <c r="N63" s="701" t="s">
        <v>294</v>
      </c>
    </row>
    <row r="64" spans="1:14" ht="13.5" customHeight="1">
      <c r="A64" s="700">
        <f>A63+2</f>
        <v>94</v>
      </c>
      <c r="D64" s="701" t="s">
        <v>126</v>
      </c>
      <c r="K64" s="700">
        <f>A64+1</f>
        <v>95</v>
      </c>
      <c r="N64" s="701" t="s">
        <v>127</v>
      </c>
    </row>
    <row r="65" spans="1:14" ht="13.5" customHeight="1">
      <c r="A65" s="700">
        <f>A64+2</f>
        <v>96</v>
      </c>
      <c r="D65" s="701" t="s">
        <v>447</v>
      </c>
      <c r="K65" s="700">
        <f>A65+1</f>
        <v>97</v>
      </c>
      <c r="N65" s="701" t="s">
        <v>449</v>
      </c>
    </row>
    <row r="66" spans="1:14" ht="13.5" customHeight="1">
      <c r="A66" s="700">
        <f>A65+2</f>
        <v>98</v>
      </c>
      <c r="D66" s="701" t="s">
        <v>72</v>
      </c>
      <c r="K66" s="700">
        <f>A66</f>
        <v>98</v>
      </c>
      <c r="N66" s="701" t="s">
        <v>99</v>
      </c>
    </row>
    <row r="67" spans="3:14" ht="13.5" customHeight="1">
      <c r="C67" s="317" t="s">
        <v>135</v>
      </c>
      <c r="D67" s="302" t="s">
        <v>49</v>
      </c>
      <c r="M67" s="317" t="s">
        <v>135</v>
      </c>
      <c r="N67" s="302" t="s">
        <v>50</v>
      </c>
    </row>
    <row r="68" spans="1:14" ht="13.5" customHeight="1">
      <c r="A68" s="700">
        <f>K66+2</f>
        <v>100</v>
      </c>
      <c r="D68" s="701" t="s">
        <v>73</v>
      </c>
      <c r="K68" s="700">
        <f>A68+1</f>
        <v>101</v>
      </c>
      <c r="N68" s="701" t="s">
        <v>74</v>
      </c>
    </row>
    <row r="69" spans="1:14" ht="13.5" customHeight="1">
      <c r="A69" s="700">
        <f>A68+2</f>
        <v>102</v>
      </c>
      <c r="D69" s="701" t="s">
        <v>75</v>
      </c>
      <c r="K69" s="700">
        <f t="shared" si="7" ref="K69:K75">A69+1</f>
        <v>103</v>
      </c>
      <c r="N69" s="701" t="s">
        <v>76</v>
      </c>
    </row>
    <row r="70" spans="1:14" ht="13.5" customHeight="1">
      <c r="A70" s="700">
        <f t="shared" si="8" ref="A70:A75">A69+2</f>
        <v>104</v>
      </c>
      <c r="D70" s="701" t="s">
        <v>77</v>
      </c>
      <c r="K70" s="700">
        <f t="shared" si="7"/>
        <v>105</v>
      </c>
      <c r="N70" s="701" t="s">
        <v>78</v>
      </c>
    </row>
    <row r="71" spans="1:14" ht="13.5" customHeight="1">
      <c r="A71" s="700">
        <f t="shared" si="8"/>
        <v>106</v>
      </c>
      <c r="D71" s="701" t="s">
        <v>281</v>
      </c>
      <c r="K71" s="700">
        <f t="shared" si="7"/>
        <v>107</v>
      </c>
      <c r="N71" s="701" t="s">
        <v>283</v>
      </c>
    </row>
    <row r="72" spans="1:14" ht="13.5" customHeight="1">
      <c r="A72" s="700">
        <f t="shared" si="8"/>
        <v>108</v>
      </c>
      <c r="D72" s="701" t="s">
        <v>273</v>
      </c>
      <c r="K72" s="700">
        <f t="shared" si="7"/>
        <v>109</v>
      </c>
      <c r="N72" s="701" t="s">
        <v>277</v>
      </c>
    </row>
    <row r="73" spans="1:14" ht="13.5" customHeight="1">
      <c r="A73" s="700">
        <f t="shared" si="8"/>
        <v>110</v>
      </c>
      <c r="D73" s="701" t="s">
        <v>274</v>
      </c>
      <c r="K73" s="700">
        <f t="shared" si="7"/>
        <v>111</v>
      </c>
      <c r="N73" s="701" t="s">
        <v>278</v>
      </c>
    </row>
    <row r="74" spans="1:14" ht="13.5" customHeight="1">
      <c r="A74" s="700">
        <f t="shared" si="8"/>
        <v>112</v>
      </c>
      <c r="D74" s="701" t="s">
        <v>275</v>
      </c>
      <c r="K74" s="700">
        <f t="shared" si="7"/>
        <v>113</v>
      </c>
      <c r="N74" s="701" t="s">
        <v>279</v>
      </c>
    </row>
    <row r="75" spans="1:14" ht="13.5" customHeight="1">
      <c r="A75" s="700">
        <f t="shared" si="8"/>
        <v>114</v>
      </c>
      <c r="D75" s="701" t="s">
        <v>276</v>
      </c>
      <c r="K75" s="700">
        <f t="shared" si="7"/>
        <v>115</v>
      </c>
      <c r="N75" s="701" t="s">
        <v>280</v>
      </c>
    </row>
    <row r="76" spans="2:14" ht="13.5" customHeight="1">
      <c r="B76" s="698">
        <v>3</v>
      </c>
      <c r="D76" s="302" t="s">
        <v>15</v>
      </c>
      <c r="L76" s="317">
        <v>3</v>
      </c>
      <c r="N76" s="302" t="s">
        <v>16</v>
      </c>
    </row>
    <row r="77" spans="3:14" ht="13.5" customHeight="1">
      <c r="C77" s="317" t="s">
        <v>136</v>
      </c>
      <c r="D77" s="302" t="s">
        <v>10</v>
      </c>
      <c r="M77" s="317" t="s">
        <v>136</v>
      </c>
      <c r="N77" s="302" t="s">
        <v>24</v>
      </c>
    </row>
    <row r="78" spans="1:14" ht="13.5" customHeight="1">
      <c r="A78" s="700">
        <f>K75+2</f>
        <v>117</v>
      </c>
      <c r="D78" s="701" t="s">
        <v>229</v>
      </c>
      <c r="K78" s="700">
        <f>A78+1</f>
        <v>118</v>
      </c>
      <c r="N78" s="701" t="s">
        <v>243</v>
      </c>
    </row>
    <row r="79" spans="1:14" ht="13.5" customHeight="1">
      <c r="A79" s="700">
        <f>A78+2</f>
        <v>119</v>
      </c>
      <c r="D79" s="701" t="s">
        <v>231</v>
      </c>
      <c r="K79" s="700">
        <f t="shared" si="9" ref="K79:K85">A79+1</f>
        <v>120</v>
      </c>
      <c r="N79" s="701" t="s">
        <v>244</v>
      </c>
    </row>
    <row r="80" spans="1:14" ht="13.5" customHeight="1">
      <c r="A80" s="700">
        <f t="shared" si="10" ref="A80:A85">A79+2</f>
        <v>121</v>
      </c>
      <c r="D80" s="701" t="s">
        <v>233</v>
      </c>
      <c r="K80" s="700">
        <f t="shared" si="9"/>
        <v>122</v>
      </c>
      <c r="N80" s="701" t="s">
        <v>245</v>
      </c>
    </row>
    <row r="81" spans="1:14" ht="13.5" customHeight="1">
      <c r="A81" s="700">
        <f t="shared" si="10"/>
        <v>123</v>
      </c>
      <c r="D81" s="701" t="s">
        <v>128</v>
      </c>
      <c r="K81" s="700">
        <f t="shared" si="9"/>
        <v>124</v>
      </c>
      <c r="N81" s="701" t="s">
        <v>246</v>
      </c>
    </row>
    <row r="82" spans="1:14" ht="13.5" customHeight="1">
      <c r="A82" s="700">
        <f t="shared" si="10"/>
        <v>125</v>
      </c>
      <c r="D82" s="701" t="s">
        <v>236</v>
      </c>
      <c r="K82" s="700">
        <f t="shared" si="9"/>
        <v>126</v>
      </c>
      <c r="N82" s="701" t="s">
        <v>247</v>
      </c>
    </row>
    <row r="83" spans="1:14" ht="13.5" customHeight="1">
      <c r="A83" s="700">
        <f t="shared" si="10"/>
        <v>127</v>
      </c>
      <c r="D83" s="701" t="s">
        <v>238</v>
      </c>
      <c r="K83" s="700">
        <f t="shared" si="9"/>
        <v>128</v>
      </c>
      <c r="N83" s="701" t="s">
        <v>248</v>
      </c>
    </row>
    <row r="84" spans="1:14" ht="13.5" customHeight="1">
      <c r="A84" s="700">
        <f t="shared" si="10"/>
        <v>129</v>
      </c>
      <c r="D84" s="701" t="s">
        <v>240</v>
      </c>
      <c r="K84" s="700">
        <f t="shared" si="9"/>
        <v>130</v>
      </c>
      <c r="N84" s="701" t="s">
        <v>249</v>
      </c>
    </row>
    <row r="85" spans="1:14" ht="13.5" customHeight="1">
      <c r="A85" s="700">
        <f t="shared" si="10"/>
        <v>131</v>
      </c>
      <c r="D85" s="701" t="s">
        <v>241</v>
      </c>
      <c r="K85" s="700">
        <f t="shared" si="9"/>
        <v>132</v>
      </c>
      <c r="N85" s="701" t="s">
        <v>250</v>
      </c>
    </row>
    <row r="86" spans="1:14" ht="13.5" customHeight="1">
      <c r="A86" s="700">
        <f>K85+1</f>
        <v>133</v>
      </c>
      <c r="D86" s="701" t="s">
        <v>79</v>
      </c>
      <c r="K86" s="700">
        <f t="shared" si="11" ref="K86:K91">A86</f>
        <v>133</v>
      </c>
      <c r="N86" s="701" t="s">
        <v>100</v>
      </c>
    </row>
    <row r="87" spans="1:14" ht="13.5" customHeight="1">
      <c r="A87" s="700">
        <f>A86+1</f>
        <v>134</v>
      </c>
      <c r="D87" s="701" t="s">
        <v>80</v>
      </c>
      <c r="K87" s="700">
        <f t="shared" si="11"/>
        <v>134</v>
      </c>
      <c r="N87" s="701" t="s">
        <v>101</v>
      </c>
    </row>
    <row r="88" spans="1:14" ht="13.5" customHeight="1">
      <c r="A88" s="700">
        <f>A87+1</f>
        <v>135</v>
      </c>
      <c r="D88" s="701" t="s">
        <v>81</v>
      </c>
      <c r="K88" s="700">
        <f t="shared" si="11"/>
        <v>135</v>
      </c>
      <c r="N88" s="701" t="s">
        <v>102</v>
      </c>
    </row>
    <row r="89" spans="1:14" ht="13.5" customHeight="1">
      <c r="A89" s="700">
        <f>A88+1</f>
        <v>136</v>
      </c>
      <c r="D89" s="701" t="s">
        <v>82</v>
      </c>
      <c r="K89" s="700">
        <f t="shared" si="11"/>
        <v>136</v>
      </c>
      <c r="N89" s="701" t="s">
        <v>103</v>
      </c>
    </row>
    <row r="90" spans="1:14" ht="13.5" customHeight="1">
      <c r="A90" s="700">
        <f>A89+1</f>
        <v>137</v>
      </c>
      <c r="D90" s="701" t="s">
        <v>83</v>
      </c>
      <c r="K90" s="700">
        <f t="shared" si="11"/>
        <v>137</v>
      </c>
      <c r="N90" s="701" t="s">
        <v>104</v>
      </c>
    </row>
    <row r="91" spans="1:14" ht="13.5" customHeight="1">
      <c r="A91" s="700">
        <f>A90+1</f>
        <v>138</v>
      </c>
      <c r="D91" s="701" t="s">
        <v>84</v>
      </c>
      <c r="K91" s="700">
        <f t="shared" si="11"/>
        <v>138</v>
      </c>
      <c r="N91" s="701" t="s">
        <v>105</v>
      </c>
    </row>
    <row r="92" spans="3:14" ht="13.5" customHeight="1">
      <c r="C92" s="317" t="s">
        <v>137</v>
      </c>
      <c r="D92" s="302" t="s">
        <v>11</v>
      </c>
      <c r="M92" s="317" t="s">
        <v>137</v>
      </c>
      <c r="N92" s="302" t="s">
        <v>25</v>
      </c>
    </row>
    <row r="93" spans="1:14" ht="13.5" customHeight="1">
      <c r="A93" s="700">
        <f>K91+2</f>
        <v>140</v>
      </c>
      <c r="D93" s="701" t="s">
        <v>87</v>
      </c>
      <c r="K93" s="700">
        <f>A93+1</f>
        <v>141</v>
      </c>
      <c r="N93" s="701" t="s">
        <v>88</v>
      </c>
    </row>
    <row r="94" spans="1:14" ht="13.5" customHeight="1">
      <c r="A94" s="700">
        <f>A93+2</f>
        <v>142</v>
      </c>
      <c r="D94" s="701" t="s">
        <v>122</v>
      </c>
      <c r="K94" s="700">
        <f t="shared" si="12" ref="K94:K100">A94+1</f>
        <v>143</v>
      </c>
      <c r="N94" s="701" t="s">
        <v>123</v>
      </c>
    </row>
    <row r="95" spans="1:14" ht="13.5" customHeight="1">
      <c r="A95" s="700">
        <f t="shared" si="13" ref="A95:A100">A94+2</f>
        <v>144</v>
      </c>
      <c r="D95" s="701" t="s">
        <v>268</v>
      </c>
      <c r="K95" s="700">
        <f t="shared" si="12"/>
        <v>145</v>
      </c>
      <c r="N95" s="701" t="s">
        <v>269</v>
      </c>
    </row>
    <row r="96" spans="1:14" ht="13.5" customHeight="1">
      <c r="A96" s="700">
        <f t="shared" si="13"/>
        <v>146</v>
      </c>
      <c r="D96" s="701" t="s">
        <v>332</v>
      </c>
      <c r="K96" s="700">
        <f t="shared" si="12"/>
        <v>147</v>
      </c>
      <c r="N96" s="701" t="s">
        <v>337</v>
      </c>
    </row>
    <row r="97" spans="1:14" ht="13.5" customHeight="1">
      <c r="A97" s="700">
        <f t="shared" si="13"/>
        <v>148</v>
      </c>
      <c r="D97" s="701" t="s">
        <v>333</v>
      </c>
      <c r="K97" s="700">
        <f t="shared" si="12"/>
        <v>149</v>
      </c>
      <c r="N97" s="701" t="s">
        <v>338</v>
      </c>
    </row>
    <row r="98" spans="1:14" ht="13.5" customHeight="1">
      <c r="A98" s="700">
        <f t="shared" si="13"/>
        <v>150</v>
      </c>
      <c r="D98" s="701" t="s">
        <v>334</v>
      </c>
      <c r="K98" s="700">
        <f t="shared" si="12"/>
        <v>151</v>
      </c>
      <c r="N98" s="701" t="s">
        <v>339</v>
      </c>
    </row>
    <row r="99" spans="1:14" ht="13.5" customHeight="1">
      <c r="A99" s="700">
        <f t="shared" si="13"/>
        <v>152</v>
      </c>
      <c r="D99" s="701" t="s">
        <v>335</v>
      </c>
      <c r="K99" s="700">
        <f t="shared" si="12"/>
        <v>153</v>
      </c>
      <c r="N99" s="701" t="s">
        <v>340</v>
      </c>
    </row>
    <row r="100" spans="1:14" ht="13.5" customHeight="1">
      <c r="A100" s="700">
        <f t="shared" si="13"/>
        <v>154</v>
      </c>
      <c r="D100" s="701" t="s">
        <v>336</v>
      </c>
      <c r="K100" s="700">
        <f t="shared" si="12"/>
        <v>155</v>
      </c>
      <c r="N100" s="701" t="s">
        <v>341</v>
      </c>
    </row>
    <row r="101" spans="1:14" ht="13.5" customHeight="1">
      <c r="A101" s="700">
        <f>K100+1</f>
        <v>156</v>
      </c>
      <c r="D101" s="701" t="s">
        <v>85</v>
      </c>
      <c r="K101" s="700">
        <f>A101</f>
        <v>156</v>
      </c>
      <c r="N101" s="701" t="s">
        <v>106</v>
      </c>
    </row>
    <row r="102" spans="1:14" ht="13.5" customHeight="1">
      <c r="A102" s="700">
        <f>A101+1</f>
        <v>157</v>
      </c>
      <c r="D102" s="701" t="s">
        <v>86</v>
      </c>
      <c r="K102" s="700">
        <f>A102</f>
        <v>157</v>
      </c>
      <c r="N102" s="701" t="s">
        <v>107</v>
      </c>
    </row>
    <row r="103" spans="3:14" ht="13.5" customHeight="1">
      <c r="C103" s="317" t="s">
        <v>138</v>
      </c>
      <c r="D103" s="302" t="s">
        <v>12</v>
      </c>
      <c r="M103" s="317" t="s">
        <v>138</v>
      </c>
      <c r="N103" s="302" t="s">
        <v>26</v>
      </c>
    </row>
    <row r="104" spans="1:14" ht="13.5" customHeight="1">
      <c r="A104" s="700">
        <f>K102+2</f>
        <v>159</v>
      </c>
      <c r="D104" s="701" t="s">
        <v>89</v>
      </c>
      <c r="K104" s="700">
        <f>A104+1</f>
        <v>160</v>
      </c>
      <c r="N104" s="701" t="s">
        <v>90</v>
      </c>
    </row>
    <row r="105" spans="1:14" ht="13.5" customHeight="1">
      <c r="A105" s="700">
        <f>A104+2</f>
        <v>161</v>
      </c>
      <c r="D105" s="701" t="s">
        <v>316</v>
      </c>
      <c r="K105" s="700">
        <f t="shared" si="14" ref="K105:K111">A105+1</f>
        <v>162</v>
      </c>
      <c r="N105" s="701" t="s">
        <v>323</v>
      </c>
    </row>
    <row r="106" spans="1:14" ht="13.5" customHeight="1">
      <c r="A106" s="700">
        <f t="shared" si="15" ref="A106:A111">A105+2</f>
        <v>163</v>
      </c>
      <c r="D106" s="701" t="s">
        <v>317</v>
      </c>
      <c r="K106" s="700">
        <f t="shared" si="14"/>
        <v>164</v>
      </c>
      <c r="N106" s="701" t="s">
        <v>324</v>
      </c>
    </row>
    <row r="107" spans="1:14" ht="13.5" customHeight="1">
      <c r="A107" s="700">
        <f t="shared" si="15"/>
        <v>165</v>
      </c>
      <c r="D107" s="701" t="s">
        <v>318</v>
      </c>
      <c r="K107" s="700">
        <f t="shared" si="14"/>
        <v>166</v>
      </c>
      <c r="N107" s="701" t="s">
        <v>325</v>
      </c>
    </row>
    <row r="108" spans="1:14" ht="13.5" customHeight="1">
      <c r="A108" s="700">
        <f t="shared" si="15"/>
        <v>167</v>
      </c>
      <c r="D108" s="701" t="s">
        <v>319</v>
      </c>
      <c r="K108" s="700">
        <f t="shared" si="14"/>
        <v>168</v>
      </c>
      <c r="N108" s="701" t="s">
        <v>326</v>
      </c>
    </row>
    <row r="109" spans="1:14" ht="13.5" customHeight="1">
      <c r="A109" s="700">
        <f t="shared" si="15"/>
        <v>169</v>
      </c>
      <c r="D109" s="701" t="s">
        <v>320</v>
      </c>
      <c r="K109" s="700">
        <f t="shared" si="14"/>
        <v>170</v>
      </c>
      <c r="N109" s="701" t="s">
        <v>327</v>
      </c>
    </row>
    <row r="110" spans="1:14" ht="13.5" customHeight="1">
      <c r="A110" s="700">
        <f t="shared" si="15"/>
        <v>171</v>
      </c>
      <c r="D110" s="701" t="s">
        <v>321</v>
      </c>
      <c r="K110" s="700">
        <f t="shared" si="14"/>
        <v>172</v>
      </c>
      <c r="N110" s="701" t="s">
        <v>328</v>
      </c>
    </row>
    <row r="111" spans="1:14" ht="13.5" customHeight="1">
      <c r="A111" s="700">
        <f t="shared" si="15"/>
        <v>173</v>
      </c>
      <c r="D111" s="701" t="s">
        <v>322</v>
      </c>
      <c r="K111" s="700">
        <f t="shared" si="14"/>
        <v>174</v>
      </c>
      <c r="N111" s="701" t="s">
        <v>329</v>
      </c>
    </row>
    <row r="112" spans="1:14" ht="13.5" customHeight="1">
      <c r="A112" s="700">
        <f>K111+1</f>
        <v>175</v>
      </c>
      <c r="D112" s="701" t="s">
        <v>91</v>
      </c>
      <c r="K112" s="700">
        <f>A112</f>
        <v>175</v>
      </c>
      <c r="N112" s="701" t="s">
        <v>108</v>
      </c>
    </row>
    <row r="113" spans="1:14" ht="13.5" customHeight="1">
      <c r="A113" s="700">
        <f>A112+1</f>
        <v>176</v>
      </c>
      <c r="D113" s="701" t="s">
        <v>92</v>
      </c>
      <c r="K113" s="700">
        <f>A113</f>
        <v>176</v>
      </c>
      <c r="N113" s="701" t="s">
        <v>109</v>
      </c>
    </row>
    <row r="114" spans="1:14" ht="13.5" customHeight="1">
      <c r="A114" s="700">
        <f>A113+1</f>
        <v>177</v>
      </c>
      <c r="D114" s="701" t="s">
        <v>93</v>
      </c>
      <c r="K114" s="700">
        <f>A114</f>
        <v>177</v>
      </c>
      <c r="N114" s="701" t="s">
        <v>110</v>
      </c>
    </row>
    <row r="115" spans="3:14" ht="13.5" customHeight="1">
      <c r="C115" s="317" t="s">
        <v>139</v>
      </c>
      <c r="D115" s="302" t="s">
        <v>13</v>
      </c>
      <c r="M115" s="317" t="s">
        <v>139</v>
      </c>
      <c r="N115" s="302" t="s">
        <v>27</v>
      </c>
    </row>
    <row r="116" spans="1:14" ht="13.5" customHeight="1">
      <c r="A116" s="700">
        <f>K114+2</f>
        <v>179</v>
      </c>
      <c r="D116" s="701" t="s">
        <v>307</v>
      </c>
      <c r="K116" s="700">
        <f>A116+1</f>
        <v>180</v>
      </c>
      <c r="N116" s="701" t="s">
        <v>311</v>
      </c>
    </row>
    <row r="117" spans="1:14" ht="13.5" customHeight="1">
      <c r="A117" s="700">
        <f>A116+2</f>
        <v>181</v>
      </c>
      <c r="D117" s="701" t="s">
        <v>308</v>
      </c>
      <c r="K117" s="700">
        <f t="shared" si="16" ref="K117:K123">A117+1</f>
        <v>182</v>
      </c>
      <c r="N117" s="701" t="s">
        <v>312</v>
      </c>
    </row>
    <row r="118" spans="1:14" ht="13.5" customHeight="1">
      <c r="A118" s="700">
        <f t="shared" si="17" ref="A118:A123">A117+2</f>
        <v>183</v>
      </c>
      <c r="D118" s="701" t="s">
        <v>309</v>
      </c>
      <c r="K118" s="700">
        <f t="shared" si="16"/>
        <v>184</v>
      </c>
      <c r="N118" s="701" t="s">
        <v>313</v>
      </c>
    </row>
    <row r="119" spans="1:14" ht="13.5" customHeight="1">
      <c r="A119" s="700">
        <f t="shared" si="17"/>
        <v>185</v>
      </c>
      <c r="D119" s="701" t="s">
        <v>417</v>
      </c>
      <c r="K119" s="700">
        <f t="shared" si="16"/>
        <v>186</v>
      </c>
      <c r="N119" s="701" t="s">
        <v>421</v>
      </c>
    </row>
    <row r="120" spans="1:14" ht="13.5" customHeight="1">
      <c r="A120" s="700">
        <f t="shared" si="17"/>
        <v>187</v>
      </c>
      <c r="D120" s="701" t="s">
        <v>418</v>
      </c>
      <c r="K120" s="700">
        <f t="shared" si="16"/>
        <v>188</v>
      </c>
      <c r="N120" s="701" t="s">
        <v>422</v>
      </c>
    </row>
    <row r="121" spans="1:14" ht="13.5" customHeight="1">
      <c r="A121" s="700">
        <f t="shared" si="17"/>
        <v>189</v>
      </c>
      <c r="D121" s="701" t="s">
        <v>419</v>
      </c>
      <c r="K121" s="700">
        <f t="shared" si="16"/>
        <v>190</v>
      </c>
      <c r="N121" s="701" t="s">
        <v>423</v>
      </c>
    </row>
    <row r="122" spans="1:14" ht="13.5" customHeight="1">
      <c r="A122" s="700">
        <f t="shared" si="17"/>
        <v>191</v>
      </c>
      <c r="D122" s="701" t="s">
        <v>420</v>
      </c>
      <c r="K122" s="700">
        <f t="shared" si="16"/>
        <v>192</v>
      </c>
      <c r="N122" s="701" t="s">
        <v>424</v>
      </c>
    </row>
    <row r="123" spans="1:14" ht="13.5" customHeight="1">
      <c r="A123" s="700">
        <f t="shared" si="17"/>
        <v>193</v>
      </c>
      <c r="D123" s="701" t="s">
        <v>310</v>
      </c>
      <c r="K123" s="700">
        <f t="shared" si="16"/>
        <v>194</v>
      </c>
      <c r="N123" s="701" t="s">
        <v>415</v>
      </c>
    </row>
    <row r="124" spans="1:14" ht="13.5" customHeight="1">
      <c r="A124" s="700">
        <f>A123+2</f>
        <v>195</v>
      </c>
      <c r="D124" s="701" t="s">
        <v>296</v>
      </c>
      <c r="K124" s="700">
        <f>A124</f>
        <v>195</v>
      </c>
      <c r="N124" s="701" t="s">
        <v>297</v>
      </c>
    </row>
    <row r="125" spans="1:14" ht="13.5" customHeight="1">
      <c r="A125" s="700">
        <f>A124+1</f>
        <v>196</v>
      </c>
      <c r="D125" s="701" t="s">
        <v>298</v>
      </c>
      <c r="K125" s="700">
        <f>A125</f>
        <v>196</v>
      </c>
      <c r="N125" s="701" t="s">
        <v>299</v>
      </c>
    </row>
    <row r="126" spans="1:14" ht="13.5" customHeight="1">
      <c r="A126" s="700">
        <f>A125+1</f>
        <v>197</v>
      </c>
      <c r="D126" s="701" t="s">
        <v>300</v>
      </c>
      <c r="K126" s="700">
        <f>A126</f>
        <v>197</v>
      </c>
      <c r="N126" s="701" t="s">
        <v>301</v>
      </c>
    </row>
    <row r="127" spans="1:14" ht="13.5" customHeight="1">
      <c r="A127" s="700">
        <f>A126+1</f>
        <v>198</v>
      </c>
      <c r="D127" s="701" t="s">
        <v>302</v>
      </c>
      <c r="K127" s="700">
        <f>A127</f>
        <v>198</v>
      </c>
      <c r="N127" s="701" t="s">
        <v>303</v>
      </c>
    </row>
    <row r="128" spans="2:14" ht="13.5" customHeight="1">
      <c r="B128" s="698">
        <v>4</v>
      </c>
      <c r="D128" s="302" t="s">
        <v>28</v>
      </c>
      <c r="L128" s="317">
        <v>4</v>
      </c>
      <c r="N128" s="302" t="s">
        <v>29</v>
      </c>
    </row>
    <row r="129" spans="1:14" ht="13.5" customHeight="1">
      <c r="A129" s="700">
        <f>K127+2</f>
        <v>200</v>
      </c>
      <c r="D129" s="701" t="s">
        <v>957</v>
      </c>
      <c r="K129" s="700">
        <f>A129+1</f>
        <v>201</v>
      </c>
      <c r="N129" s="701" t="s">
        <v>958</v>
      </c>
    </row>
    <row r="130" spans="1:14" ht="13.5" customHeight="1">
      <c r="A130" s="700">
        <f>A129+2</f>
        <v>202</v>
      </c>
      <c r="D130" s="701" t="s">
        <v>959</v>
      </c>
      <c r="K130" s="700">
        <f>A130+1</f>
        <v>203</v>
      </c>
      <c r="N130" s="701" t="s">
        <v>960</v>
      </c>
    </row>
    <row r="131" spans="1:14" ht="13.5" customHeight="1">
      <c r="A131" s="700">
        <f>K130+1</f>
        <v>204</v>
      </c>
      <c r="D131" s="701" t="s">
        <v>94</v>
      </c>
      <c r="K131" s="700">
        <f>A131</f>
        <v>204</v>
      </c>
      <c r="N131" s="701" t="s">
        <v>111</v>
      </c>
    </row>
    <row r="132" spans="1:14" ht="13.5" customHeight="1" hidden="1">
      <c r="A132" s="700">
        <f>A131+2</f>
        <v>206</v>
      </c>
      <c r="D132" s="701" t="s">
        <v>94</v>
      </c>
      <c r="K132" s="700">
        <f>A132</f>
        <v>206</v>
      </c>
      <c r="N132" s="701" t="s">
        <v>111</v>
      </c>
    </row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64" ht="13.5" customHeight="1" hidden="1"/>
    <row r="165" ht="13.5" customHeight="1" hidden="1"/>
    <row r="184" ht="13.5" customHeight="1" hidden="1"/>
  </sheetData>
  <sheetProtection sheet="1" objects="1" scenarios="1"/>
  <customSheetViews>
    <customSheetView guid="{0e2a86a7-0313-4b55-885f-cc434c14fc09}" hiddenColumns="1" hiddenRows="1" scale="145" showGridLines="0" topLeftCell="A1">
      <pageMargins left="0.7" right="0.7" top="0.787401575" bottom="0.787401575" header="0.3" footer="0.3"/>
      <pageSetup orientation="portrait" paperSize="9" r:id="rId2"/>
    </customSheetView>
    <customSheetView guid="{fef00e82-b9c1-49e7-a5e8-886a5da56be9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f2f36fe5-ed94-4b53-b155-2a6aa1c8e33b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4"/>
    </customSheetView>
  </customSheetViews>
  <hyperlinks>
    <hyperlink ref="D132" location="'T 4.1'!A1" display="Tabulka 4.1 Shrnutí monitorovaných předpovědí"/>
    <hyperlink ref="N132" location="'T 4.1'!b1" display="Table 4.1 Summary of the Monitored Forecasts"/>
    <hyperlink ref="D6" location="'Shrnutí_Summary'!A1" display="Hlavní makroekonomické indikátory"/>
    <hyperlink ref="D7" location="'G 1 CZ'!A1" display="Oživení taženo domácí poptávkou"/>
    <hyperlink ref="D8" location="'G 2 CZ'!A1" display="Zisky firem porostou rychleji než nominální HDP"/>
    <hyperlink ref="D9" location="'G 3 CZ'!A1" display="Inflace i tento rok výrazně nad 2% cílem ČNB"/>
    <hyperlink ref="D10" location="'G 4 CZ'!A1" display="Nezaměstnanost by měla postupně klesat"/>
    <hyperlink ref="D11" location="'G 5 CZ'!A1" display="Mzdový růst by měl dočasně zaostávat za inflací"/>
    <hyperlink ref="D12" location="'G 6 CZ'!A1" display="Běžný účet by měl být schodkový"/>
    <hyperlink ref="D13" location="'G 7 CZ'!A1" display="Veřejné finance zatíženy fiskální expanzí"/>
    <hyperlink ref="D14" location="'G 8 CZ'!A1" display="Rizika predikce jsou vychýlena směrem dolů"/>
    <hyperlink ref="D17" location="'G 1.1.1 CZ'!A1" display="Graf 1.1.1 Reálný HDP eurozóny a USA"/>
    <hyperlink ref="D18" location="'G 1.1.2 CZ'!A1" display="Graf 1.1.2 Reálný hrubý domácí produkt"/>
    <hyperlink ref="D19" location="'G 1.1.3 CZ'!A1" display="Graf 1.1.3: Harmonizovaný index spotřebitelských cen"/>
    <hyperlink ref="D20" location="'G 1.1.4 CZ'!A1" display="Graf 1.1.4: Míra nezaměstnanosti"/>
    <hyperlink ref="D21" location="'G 1.1.5 CZ'!A1" display="Graf 1.1.5: Indikátor ekonomického sentimentu"/>
    <hyperlink ref="D22" location="'G 1.1.6 CZ'!A1" display="Graf 1.1.6: Index nákupních manažerů"/>
    <hyperlink ref="D23" location="'G 1.1.7 CZ'!A1" display="Graf 1.1.7: Indikátor důvěry podnikatelů"/>
    <hyperlink ref="D24" location="'G 1.1.8 CZ'!A1" display="Graf 1.1.8 Ukazatel Ifo a průmyslová produkce v ČR"/>
    <hyperlink ref="D25" location="'T 1.1.1'!A1" display="Tabulka 1.1.1 Hrubý domácí produkt – roční"/>
    <hyperlink ref="D26" location="'T 1.1.2'!A1" display="Tabulka 1.1.2 Hrubý domácí produkt – čtvrtletní"/>
    <hyperlink ref="D28" location="'G 1.2.1 CZ'!A1" display="Graf 1.2.1 Dolarová cena ropy Brent"/>
    <hyperlink ref="D29" location="'G 1.2.2 CZ'!A1" display="Graf 1.2.2 Korunová cena ropy Brent"/>
    <hyperlink ref="D30" location="'T 1.2.1'!A1" display="Tabulka 1.2.1 Světové ceny vybraných komodit – roční"/>
    <hyperlink ref="D31" location="'T 1.2.2'!A1" display="Tabulka 1.2.2 Světové ceny komodit – čtvrtletní"/>
    <hyperlink ref="D33" location="'G 1.3.1 CZ'!A1" display="Graf 1.3.1 Saldo sektoru vládních institucí"/>
    <hyperlink ref="D34" location="'G 1.3.2 CZ'!A1" display="Graf 1.3.2 Dluh sektoru vládních institucí"/>
    <hyperlink ref="D35" location="'T 1.3.1'!A1" display="Tabulka 1.3.1 Saldo a dluh"/>
    <hyperlink ref="D37" location="'G 1.4.1 CZ'!A1" display="Graf 1.4.1 Úrokové sazby"/>
    <hyperlink ref="D38" location="'G 1.4.2 CZ'!A1" display="Graf 1.4.2 Úvěry domácnostem"/>
    <hyperlink ref="D39" location="'G 1.4.3 CZ'!A1" display="Graf 1.4.3: Hypoteční úvěry na nákup byt. nemovitostí"/>
    <hyperlink ref="D40" location="'G 1.4.4 CZ'!A1" display="Graf 1.4.4 Úvěry nefinančním podnikům"/>
    <hyperlink ref="D41" location="'G 1.4.5 CZ'!A1" display="Graf 1.4.5 Úvěry v selhání"/>
    <hyperlink ref="D42" location="'G 1.4.6 CZ'!A1" display="Graf 1.4.6 Vklady"/>
    <hyperlink ref="D43" location="'G 1.4.7 CZ'!A1" display="Graf 1.4.7 Nominální měnové kurzy"/>
    <hyperlink ref="D44" location="'G 1.4.8 CZ'!A1" display="Graf 1.4.8 Reálný měnový kurz vůči EA19"/>
    <hyperlink ref="D45" location="'T 1.4.1'!A1" display="Tabulka 1.4.1 Úrokové sazby – roční"/>
    <hyperlink ref="D46" location="'T 1.4.2'!A1" display="Tabulka 1.4.2 Úrokové sazby – čtvrtletní"/>
    <hyperlink ref="D47" location="'T 1.4.3'!A1" display="Tabulka 1.4.3 Úvěry a vklady – roční průměry"/>
    <hyperlink ref="D48" location="'T 1.4.4'!A1" display="Tabulka 1.4.4 Úvěry a vklady – čtvrtletní průměry"/>
    <hyperlink ref="D49" location="'T 1.4.5'!A1" display="Tabulka 1.4.5 Měnové kurzy – roční"/>
    <hyperlink ref="D50" location="'T 1.4.6'!A1" display="Tabulka 1.4.6 Měnové kurzy – čtvrtletní"/>
    <hyperlink ref="D52" location="'G 1.5.1 CZ'!A1" display="Graf 1.5.1 Pozitivní a hospitalizovaní"/>
    <hyperlink ref="D53" location="'G 1.5.2 CZ'!A1" display="Graf 1.5.2 Očkování ve věkových skupinách"/>
    <hyperlink ref="D55" location="'G 1.6.1 CZ'!A1" display="Graf 1.6.1 Věkové skupiny"/>
    <hyperlink ref="D56" location="'G 1.6.2 CZ'!A1" display="Graf 1.6.2 Očekávaná střední délka života při narození"/>
    <hyperlink ref="D57" location="'G 1.6.3 CZ'!A1" display="Graf 1.6.3 Starobní důchodci"/>
    <hyperlink ref="D58" location="'G 1.6.4 CZ'!A1" display="Graf 1.6.4 Počet úmrtí v letech 2020 a 2021"/>
    <hyperlink ref="D59" location="'T 1.6.1'!A1" display="Tabulka 1.6.1 Demografie"/>
    <hyperlink ref="D62" location="'G 2.1.1 CZ'!A1" display="Graf 2.1.1 Produkční mezera"/>
    <hyperlink ref="D63" location="'G 2.1.2 CZ'!A1" display="Graf 2.1.2 Potenciální produkt"/>
    <hyperlink ref="D64" location="'G 2.1.3 CZ'!A1" display="Graf 2.1.3 Využití výrobních kapacit v průmyslu"/>
    <hyperlink ref="D65" location="'G 2.1.4 CZ'!A1" display="Graf 2.1.4 Obvykle odpracované hodiny"/>
    <hyperlink ref="D66" location="'T 2.1.1'!A1" display="Tabulka 2.1.1 Produkční mezera a potenciální produkt"/>
    <hyperlink ref="D68" location="'G 2.2.1 CZ'!A1" display="Graf 2.2.1 Indikátor důvěry a HPH v průmyslu"/>
    <hyperlink ref="D69" location="'G 2.2.2 CZ'!A1" display="Graf 2.2.2 Indikátor důvěry a HPH ve stavebnictví"/>
    <hyperlink ref="D70" location="'G 2.2.3 CZ'!A1" display="Graf 2.2.3 Indikátor důvěry a HPH v obchodě a službách"/>
    <hyperlink ref="D71" location="'G 2.2.4 CZ'!A1" display="Graf 2.2.4 Kompozitní indikátor vývozu zboží"/>
    <hyperlink ref="D72" location="'G 2.2.5 CZ'!A1" display="Graf 2.2.5 Indikátor důvěry spotřebitelů a spotřeba domácností"/>
    <hyperlink ref="D73" location="'G 2.2.6 CZ'!A1" display="Graf 2.2.6 Rozklad spotřebitelských očekávání"/>
    <hyperlink ref="D74" location="'G 2.2.7 CZ'!A1" display="Graf 2.2.7 Souhrnný indikátor důvěry a HPH"/>
    <hyperlink ref="D75" location="'G 2.2.8 CZ'!A1" display="Graf 2.2.8 Kompozitní předstihový indikátor"/>
    <hyperlink ref="D78" location="'G 3.1.1 CZ'!A1" display="Graf 3.1.1 Zdroje hrubého domácího produktu"/>
    <hyperlink ref="D79" location="'G 3.1.2 CZ'!A1" display="Graf 3.1.2 Výdaje na hrubý domácí produkt"/>
    <hyperlink ref="D80" location="'G 3.1.3 CZ'!A1" display="Graf 3.1.3: Reálný hrubý domácí produkt"/>
    <hyperlink ref="D81" location="'G 3.1.4 CZ'!A1" display="Graf 3.1.4 Spotřeba domácností"/>
    <hyperlink ref="D82" location="'G 3.1.5 CZ'!A1" display="Graf 3.1.5: Spotřeba domácností"/>
    <hyperlink ref="D83" location="'G 3.1.6 CZ'!A1" display="Graf 3.1.6: Věcné členění investic"/>
    <hyperlink ref="D84" location="'G 3.1.7 CZ'!A1" display="Graf 3.1.7 Sektorové členění investic"/>
    <hyperlink ref="D85" location="'G 3.1.8 CZ'!A1" display="Graf 3.1.8: Spolufinancování investic z fondů EU"/>
    <hyperlink ref="D86" location="'T 3.1.1'!A1" display="Tabulka 3.1.1 HDP – užití ve stálých cenách – roční"/>
    <hyperlink ref="D87" location="'T 3.1.2'!A1" display="Tabulka 3.1.2 HDP – užití ve stálých cenách – čtvrtletní"/>
    <hyperlink ref="D88" location="'T 3.1.3'!A1" display="Tabulka 3.1.3 HDP – užití v běžných cenách – roční"/>
    <hyperlink ref="D89" location="'T 3.1.4'!A1" display="Tabulka 3.1.4 HDP – užití v běžných cenách – čtvrtletní"/>
    <hyperlink ref="D90" location="'T 3.1.5'!A1" display="Tabulka 3.1.5 HDP – důchodová struktura – roční"/>
    <hyperlink ref="D91" location="'T 3.1.6'!A1" display="Tabulka 3.1.6 HDP – důchodová struktura – čtvrtletní"/>
    <hyperlink ref="D93" location="'G 3.2.1 CZ'!A1" display="Graf 3.2.1 Spotřebitelské ceny"/>
    <hyperlink ref="D94" location="'G 3.2.2 CZ'!A1" display="Graf 3.2.2 Spotřebitelské ceny v hlavních oddílech"/>
    <hyperlink ref="D95" location="'G 3.2.3 CZ'!A1" display="Graf 3.2.3 Jádrová inflace a jednotkové náklady práce"/>
    <hyperlink ref="D96" location="'G 3.2.4 CZ'!A1" display="Graf 3.2.4 Kurz CZK/EUR a korunová cena ropy Brent"/>
    <hyperlink ref="D97" location="'G 3.2.5 CZ'!A1" display="Graf 3.2.5 Deflátor hrubého domácího produktu"/>
    <hyperlink ref="D98" location="'G 3.2.6 CZ'!A1" display="Graf 3.2.6 Směnné relace"/>
    <hyperlink ref="D99" location="'G 3.2.7 CZ'!A1" display="Graf 3.2.7 Nabídkové ceny bytů"/>
    <hyperlink ref="D100" location="'G 3.2.8 CZ'!A1" display="Graf 3.2.8 Ceny bytů v relaci k průměrné mzdě"/>
    <hyperlink ref="D101" location="'T 3.2.1'!A1" display="Tabulka 3.2.1 Ceny – roční"/>
    <hyperlink ref="D102" location="'T 3.2.2'!A1" display="Tabulka 3.2.2 Ceny – čtvrtletní"/>
    <hyperlink ref="D104" location="'G 3.3.1 CZ'!A1" display="Graf 3.3.1 Počet zaměstnanců dle různých statistik"/>
    <hyperlink ref="D105" location="'G 3.3.2 CZ'!A1" display="Graf 3.3.2 Počet cizinců zaměstnaných v ČR"/>
    <hyperlink ref="D106" location="'G 3.3.3 CZ'!A1" display="Graf 3.3.3 Ukazatele nezaměstnanosti"/>
    <hyperlink ref="D107" location="'G 3.3.4 CZ'!A1" display="Graf 3.3.4 Pojistné na sociální zabezpečení a výdělky"/>
    <hyperlink ref="D108" location="'G 3.3.5 CZ'!A1" display="Graf 3.3.5 Náhrady na zaměstnance a produktivita"/>
    <hyperlink ref="D109" location="'G 3.3.6 CZ'!A1" display="Graf 3.3.6 Nominální měsíční mzdy"/>
    <hyperlink ref="D110" location="'G 3.3.7 CZ'!A1" display="Graf 3.3.7 Nominální objem mezd a platů"/>
    <hyperlink ref="D111" location="'G 3.3.8 CZ'!A1" display="Graf 3.3.8 Míra hrubých úspor domácností"/>
    <hyperlink ref="D112" location="'T 3.3.1'!A1" display="Tabulka 3.3.1 Trh práce – roční"/>
    <hyperlink ref="D113" location="'T 3.3.2'!A1" display="Tabulka 3.3.2 Trh práce – čtvrtletní"/>
    <hyperlink ref="D114" location="'T 3.3.3'!A1" display="Tabulka 3.3.3 Účet domácností"/>
    <hyperlink ref="D116" location="'G 3.4.1 CZ'!A1" display="Graf 3.4.1 HDP a dovoz zboží partnerských zemí"/>
    <hyperlink ref="D117" location="'G 3.4.2 CZ'!A1" display="Graf 3.4.2 Vývoz zboží reálně"/>
    <hyperlink ref="D118" location="'G 3.4.3 CZ'!A1" display="Graf 3.4.3 Deflátor vývozu zboží"/>
    <hyperlink ref="D119" location="'G 3.4.4 CZ'!A1" display="Graf 3.4.4 Obchodní bilance"/>
    <hyperlink ref="D120" location="'G 3.4.5 CZ'!A1" display="Graf 3.4.5 Bilance služeb"/>
    <hyperlink ref="D121" location="'G 3.4.6 CZ'!A1" display="Graf 3.4.6 Bilance prvotních důchodů"/>
    <hyperlink ref="D122" location="'G 3.4.7 CZ'!A1" display="Graf 3.4.7 Běžný účet platební bilance"/>
    <hyperlink ref="D123" location="'G 3.4.8 CZ'!A1" display="Graf 3.4.8 Saldo běžných transakcí"/>
    <hyperlink ref="D124" location="'T 3.4.1'!A1" display="Tabulka 3.4.1 Rozklad vývozu zboží (v metodice národních účtů) – roční"/>
    <hyperlink ref="D125" location="'T 3.4.2'!A1" display="Tabulka 3.4.2 Rozklad vývozu zboží (v metodice národních účtů) – čtvrtletní"/>
    <hyperlink ref="D126" location="'T 3.4.3'!A1" display="Tabulka 3.4.3 Platební bilance – roční"/>
    <hyperlink ref="D127" location="'T 3.4.4'!A1" display="Tabulka 3.4.4 Platební bilance – čtvrtletní"/>
    <hyperlink ref="D129" location="'G 4.1 CZ'!A1" display="Graf 4.1 Prognózy růstu reálného HDP na rok 2022"/>
    <hyperlink ref="D130" location="'G 4.2 CZ'!A1" display="Graf 4.2 Prognózy inflace na rok 2022"/>
    <hyperlink ref="D131" location="'T 4.1'!A1" display="Tabulka 4.1 Shrnutí monitorovaných předpovědí"/>
    <hyperlink ref="N6" location="'Shrnutí_Summary'!b1" display="Main Macroeconomic Indicators"/>
    <hyperlink ref="N7" location="'G 1 EN'!b1" display="The recovery driven by domestic demand"/>
    <hyperlink ref="N8" location="'G 2 EN'!b1" display="Firms’ profits growing faster than nominal GDP"/>
    <hyperlink ref="N9" location="'G 3 EN'!b1" display="Inflation well above the CNB’s 2% target also this year"/>
    <hyperlink ref="N10" location="'G 4 EN'!b1" display="Unemployment should gradually decline"/>
    <hyperlink ref="N11" location="'G 5 EN'!b1" display="Wage growth should temporarily lag behind inflation"/>
    <hyperlink ref="N12" location="'G 6 EN'!b1" display="Current account should be in deficit"/>
    <hyperlink ref="N13" location="'G 7 EN'!b1" display="Public finances burdened by fiscal expansion"/>
    <hyperlink ref="N14" location="'G 8 EN'!b1" display="Forecast risks are skewed to the downside"/>
    <hyperlink ref="N17" location="'G 1.1.1 EN'!b1" display="Graph 1.1.1 Real GDP in the euro area and USA"/>
    <hyperlink ref="N18" location="'G 1.1.2 EN'!b1" display="Graph 1.1.2 Real Gross Domestic Product"/>
    <hyperlink ref="N19" location="'G 1.1.3 EN'!b1" display="Graph 1.1.3: HICP"/>
    <hyperlink ref="N20" location="'G 1.1.4 EN'!b1" display="Graph 1.1.4: Unemployment Rate"/>
    <hyperlink ref="N21" location="'G 1.1.5 EN'!b1" display="Graph 1.1.5: Economic Sentiment Indicator"/>
    <hyperlink ref="N22" location="'G 1.1.6 EN'!b1" display="Graph 1.1.6: Purchasing Managers’ Index"/>
    <hyperlink ref="N23" location="'G 1.1.7 EN'!b1" display="Graph 1.1.7: Business Tendency in Manufacturing"/>
    <hyperlink ref="N24" location="'G 1.1.8 EN'!b1" display="Graph 1.1.8 Ifo and Czech Industrial Production"/>
    <hyperlink ref="N25" location="'T 1.1.1'!b1" display="Table 1.1.1 Gross Domestic Product – yearly"/>
    <hyperlink ref="N26" location="'T 1.1.2'!b1" display="Table 1.1.2 Gross Domestic Product – quarterly"/>
    <hyperlink ref="N28" location="'G 1.2.1 EN'!b1" display="Graph 1.2.1 Dollar Price of Brent Crude Oil"/>
    <hyperlink ref="N29" location="'G 1.2.2 EN'!b1" display="Graph 1.2.2 Koruna Price of Brent Crude Oil"/>
    <hyperlink ref="N30" location="'T 1.2.1'!b1" display="Table 1.2.1 Prices of Selected Commodities – yearly"/>
    <hyperlink ref="N31" location="'T 1.2.2'!b1" display="Table 1.2.2 Prices of Selected Commodities – quarterly"/>
    <hyperlink ref="N33" location="'G 1.3.1 EN'!b1" display="Graph 1.3.1 General Government Balance"/>
    <hyperlink ref="N34" location="'G 1.3.2 EN'!b1" display="Graph 1.3.2 Government Debt"/>
    <hyperlink ref="N35" location="'T 1.3.1'!b1" display="Table 1.3.1 Net Lending/Borrowing and Debt"/>
    <hyperlink ref="N37" location="'G 1.4.1 EN'!b1" display="Graph 1.4.1 Interest Rates"/>
    <hyperlink ref="N38" location="'G 1.4.2 EN'!b1" display="Graph 1.4.2 Loans to Households"/>
    <hyperlink ref="N39" location="'G 1.4.3 EN'!b1" display="Graph 1.4.3: New Mortgage Loans"/>
    <hyperlink ref="N40" location="'G 1.4.4 EN'!b1" display="Graph 1.4.4 Loans to Non-financial Corporations"/>
    <hyperlink ref="N41" location="'G 1.4.5 EN'!b1" display="Graph 1.4.5 Non-performing Loans"/>
    <hyperlink ref="N42" location="'G 1.4.6 EN'!b1" display="Graph 1.4.6 Deposits"/>
    <hyperlink ref="N43" location="'G 1.4.7 EN'!b1" display="Graph 1.4.7 Nominal Exchange Rates"/>
    <hyperlink ref="N44" location="'G 1.4.8 EN'!b1" display="Graph 1.4.8 Real Exchange Rate to EA19"/>
    <hyperlink ref="N45" location="'T 1.4.1'!b1" display="Table 1.4.1 Interest Rates – yearly"/>
    <hyperlink ref="N46" location="'T 1.4.2'!b1" display="Table 1.4.2 Interest Rates – quarterly"/>
    <hyperlink ref="N47" location="'T 1.4.3'!b1" display="Table 1.4.3 Loans and Deposits – yearly averages"/>
    <hyperlink ref="N48" location="'T 1.4.4'!b1" display="Table 1.4.4 Loans and Deposits – quarterly averages"/>
    <hyperlink ref="N49" location="'T 1.4.5'!b1" display="Table 1.4.5 Exchange Rates – yearly"/>
    <hyperlink ref="N50" location="'T 1.4.6'!b1" display="Table 1.4.6 Exchange Rates – quarterly"/>
    <hyperlink ref="N52" location="'G 1.5.1 EN'!b1" display="Graph 1.5.1 The Positive and Hospitalized"/>
    <hyperlink ref="N53" location="'G 1.5.2 EN'!b1" display="Graph 1.5.2 Vaccination in Age Groups"/>
    <hyperlink ref="N55" location="'G 1.6.1 EN'!b1" display="Graph 1.6.1 Age Groups"/>
    <hyperlink ref="N56" location="'G 1.6.2 EN'!b1" display="Graph 1.6.2 Life Expectancy at Birth"/>
    <hyperlink ref="N57" location="'G 1.6.3 EN'!b1" display="Graph 1.6.3 Old-Age Pensioners"/>
    <hyperlink ref="N58" location="'G 1.6.4 EN'!b1" display="Graph 1.6.4 Number of deaths in 2020 and 2021"/>
    <hyperlink ref="N59" location="'T 1.6.1'!b1" display="Table 1.6.1 Demographics"/>
    <hyperlink ref="N62" location="'G 2.1.1 EN'!b1" display="Graph 2.1.1 Output Gap"/>
    <hyperlink ref="N63" location="'G 2.1.2 EN'!b1" display="Graph 2.1.2 Potential Output"/>
    <hyperlink ref="N64" location="'G 2.1.3 EN'!b1" display="Graph 2.1.3 Capacity Utilisation in Industry"/>
    <hyperlink ref="N65" location="'G 2.1.4 EN'!b1" display="Graph 2.1.4 Hours Usually Worked"/>
    <hyperlink ref="N66" location="'T 2.1.1'!b1" display="Table 2.1.1 Output Gap and Potential Product"/>
    <hyperlink ref="N68" location="'G 2.2.1 EN'!b1" display="Graph 2.2.1 Confidence and GVA in Industry"/>
    <hyperlink ref="N69" location="'G 2.2.2 EN'!b1" display="Graph 2.2.2 Confidence and GVA in Construction"/>
    <hyperlink ref="N70" location="'G 2.2.3 EN'!b1" display="Graph 2.2.3 Confidence and GVA in Trade and Services"/>
    <hyperlink ref="N71" location="'G 2.2.4 EN'!b1" display="Graph 2.2.4 Composite Export Indicator"/>
    <hyperlink ref="N72" location="'G 2.2.5 EN'!b1" display="Graph 2.2.5 Consumer Confidence and Consumption"/>
    <hyperlink ref="N73" location="'G 2.2.6 EN'!b1" display="Graph 2.2.6 Decomposition of Consumer Sentiment"/>
    <hyperlink ref="N74" location="'G 2.2.7 EN'!b1" display="Graph 2.2.7 Composite Confidence Indicator and GVA"/>
    <hyperlink ref="N75" location="'G 2.2.8 EN'!b1" display="Graph 2.2.8 Composite Leading Indicator"/>
    <hyperlink ref="N78" location="'G 3.1.1 EN'!b1" display="Graph 3.1.1: Resources of Gross Domestic Product"/>
    <hyperlink ref="N79" location="'G 3.1.2 EN'!b1" display="Graph 3.1.2: GDP by Type of Expenditure"/>
    <hyperlink ref="N80" location="'G 3.1.3 EN'!b1" display="Graph 3.1.3: Real Gross Domestic Product"/>
    <hyperlink ref="N81" location="'G 3.1.4 EN'!b1" display="Graph 3.1.4: Real Consumption of Households"/>
    <hyperlink ref="N82" location="'G 3.1.5 EN'!b1" display="Graph 3.1.5: Nominal Consumption of Households"/>
    <hyperlink ref="N83" location="'G 3.1.6 EN'!b1" display="Graph 3.1.6: Investment by Type of Expenditure"/>
    <hyperlink ref="N84" location="'G 3.1.7 EN'!b1" display="Graph 3.1.7: Investment by Sector"/>
    <hyperlink ref="N85" location="'G 3.1.8 EN'!b1" display="Graph 3.1.8: Investment Cofinancing from EU Funds"/>
    <hyperlink ref="N86" location="'T 3.1.1'!b1" display="Table 3.1.1 Real GDP by Type of Expenditure – yearly"/>
    <hyperlink ref="N87" location="'T 3.1.2'!b1" display="Table 3.1.2 Real GDP by Type of Expenditure – quarterly"/>
    <hyperlink ref="N88" location="'T 3.1.3'!b1" display="Table 3.1.3 Nominal GDP by Type of Expenditure – yearly"/>
    <hyperlink ref="N89" location="'T 3.1.4'!b1" display="Table 3.1.4 Nominal GDP by Type of Expenditure – quarterly"/>
    <hyperlink ref="N90" location="'T 3.1.5'!b1" display="Table 3.1.5 GDP by Type of Income – yearly"/>
    <hyperlink ref="N91" location="'T 3.1.6'!b1" display="Table 3.1.6 GDP by Type of Income – quarterly"/>
    <hyperlink ref="N93" location="'G 3.2.1 EN'!b1" display="Graph 3.2.1 Consumer Prices"/>
    <hyperlink ref="N94" location="'G 3.2.2 EN'!b1" display="Graph 3.2.2 Consumer Prices in Main Divisions"/>
    <hyperlink ref="N95" location="'G 3.2.3 EN'!b1" display="Graph 3.2.3 Core Inflation and Unit Labour Costs"/>
    <hyperlink ref="N96" location="'G 3.2.4 EN'!b1" display="Graph 3.2.4 CZK/EUR and Koruna Price of Oil"/>
    <hyperlink ref="N97" location="'G 3.2.5 EN'!b1" display="Graph 3.2.5 Gross Domestic Product Deflator"/>
    <hyperlink ref="N98" location="'G 3.2.6 EN'!b1" display="Graph 3.2.6 Terms of Trade"/>
    <hyperlink ref="N99" location="'G 3.2.7 EN'!b1" display="Graph 3.2.7 Offering Prices of Flats"/>
    <hyperlink ref="N100" location="'G 3.2.8 EN'!b1" display="Graph 3.2.8 Prices of Flats Relative to Average Wage"/>
    <hyperlink ref="N101" location="'T 3.2.1'!b1" display="Table 3.2.1 Prices – yearly"/>
    <hyperlink ref="N102" location="'T 3.2.2'!b1" display="Table 3.2.2 Prices – quarterly"/>
    <hyperlink ref="N104" location="'G 3.3.1 EN'!b1" display="Graph 3.3.1 Employees in Different Statistics"/>
    <hyperlink ref="N105" location="'G 3.3.2 EN'!b1" display="Graph 3.3.2 Number of Foreign Employees in the CR"/>
    <hyperlink ref="N106" location="'G 3.3.3 EN'!b1" display="Graph 3.3.3 Indicators of Unemployment"/>
    <hyperlink ref="N107" location="'G 3.3.4 EN'!b1" display="Graph 3.3.4 Social Security Contributions and Earnings"/>
    <hyperlink ref="N108" location="'G 3.3.5 EN'!b1" display="Graph 3.3.5 Compensation per Employee and Productivity"/>
    <hyperlink ref="N109" location="'G 3.3.6 EN'!b1" display="Graph 3.3.6 Nominal Monthly Wage"/>
    <hyperlink ref="N110" location="'G 3.3.7 EN'!b1" display="Graph 3.3.7 Nominal Wage Bill"/>
    <hyperlink ref="N111" location="'G 3.3.8 EN'!b1" display="Graph 3.3.8 Gross Savings Rate of Households"/>
    <hyperlink ref="N112" location="'T 3.3.1'!b1" display="Table 3.3.1 Labour Market – yearly"/>
    <hyperlink ref="N113" location="'T 3.3.2'!b1" display="Table 3.3.2 Labour Market – quarterly"/>
    <hyperlink ref="N114" location="'T 3.3.3'!b1" display="Table 3.3.3 Income and Expenditures of Households"/>
    <hyperlink ref="N116" location="'G 3.4.1 EN'!b1" display="Graph 3.4.1 GDP and Goods Imports of Partner Countries"/>
    <hyperlink ref="N117" location="'G 3.4.2 EN'!b1" display="Graph 3.4.2 Real Exports of Goods"/>
    <hyperlink ref="N118" location="'G 3.4.3 EN'!b1" display="Graph 3.4.3 Deflator of Exports of Goods"/>
    <hyperlink ref="N119" location="'G 3.4.4 EN'!b1" display="Graph 3.4.4 Balance of Trade"/>
    <hyperlink ref="N120" location="'G 3.4.5 EN'!b1" display="Graph 3.4.5 Balance of Services"/>
    <hyperlink ref="N121" location="'G 3.4.6 EN'!b1" display="Graph 3.4.6 Balance of Primary Income"/>
    <hyperlink ref="N122" location="'G 3.4.7 EN'!b1" display="Graph 3.4.7 Current Account"/>
    <hyperlink ref="N123" location="'G 3.4.8 EN'!b1" display="Graph 3.4.8 Current External Balance"/>
    <hyperlink ref="N124" location="'T 3.4.1'!b1" display="Table 3.4.1 Decomposition of Exports of Goods – yearly"/>
    <hyperlink ref="N125" location="'T 3.4.2'!b1" display="Table 3.4.2 Decomposition of Exports of Goods – quarterly"/>
    <hyperlink ref="N126" location="'T 3.4.3'!b1" display="Table 3.4.3 Balance of Payments – yearly"/>
    <hyperlink ref="N127" location="'T 3.4.4'!b1" display="Table 3.4.4 Balance of Payments – quarterly"/>
    <hyperlink ref="N129" location="'G 4.1 EN'!b1" display="Graph 4.1 Forecasts for Real GDP Growth in 2022"/>
    <hyperlink ref="N130" location="'G 4.2 EN'!b1" display="Graph 4.2 Forecasts for Average Inflation Rate in 2022"/>
    <hyperlink ref="N131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461</v>
      </c>
      <c r="H1" s="2" t="s">
        <v>31</v>
      </c>
    </row>
    <row r="2" ht="13.5" customHeight="1">
      <c r="A2" s="175" t="s">
        <v>185</v>
      </c>
    </row>
    <row r="3" ht="13.5" customHeight="1">
      <c r="A3" s="175" t="s">
        <v>178</v>
      </c>
    </row>
    <row r="18" spans="2:25" ht="13.5" customHeight="1"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</row>
    <row r="19" spans="1:25" ht="13.5" customHeight="1">
      <c r="A19" s="174" t="s">
        <v>983</v>
      </c>
      <c r="B19" s="8">
        <v>1.54</v>
      </c>
      <c r="C19" s="8">
        <v>2.82</v>
      </c>
      <c r="D19" s="8">
        <v>0.56000000000000005</v>
      </c>
      <c r="E19" s="8">
        <v>0.87</v>
      </c>
      <c r="F19" s="8">
        <v>0.49</v>
      </c>
      <c r="G19" s="8">
        <v>0.73</v>
      </c>
      <c r="H19" s="8">
        <v>0.61</v>
      </c>
      <c r="I19" s="8">
        <v>0.70</v>
      </c>
      <c r="J19" s="8">
        <v>0.89</v>
      </c>
      <c r="K19" s="8">
        <v>0.79</v>
      </c>
      <c r="L19" s="8">
        <v>0.55000000000000004</v>
      </c>
      <c r="M19" s="8">
        <v>0.63</v>
      </c>
      <c r="N19" s="8">
        <v>-3.39</v>
      </c>
      <c r="O19" s="8">
        <v>-8.89</v>
      </c>
      <c r="P19" s="8">
        <v>6.71</v>
      </c>
      <c r="Q19" s="8">
        <v>0.81</v>
      </c>
      <c r="R19" s="8">
        <v>-0.42</v>
      </c>
      <c r="S19" s="8">
        <v>1.31</v>
      </c>
      <c r="T19" s="8">
        <v>1.57</v>
      </c>
      <c r="U19" s="8">
        <v>0</v>
      </c>
      <c r="V19" s="8">
        <v>0.52</v>
      </c>
      <c r="W19" s="8">
        <v>0.80</v>
      </c>
      <c r="X19" s="8">
        <v>1.25</v>
      </c>
      <c r="Y19" s="8">
        <v>0.90</v>
      </c>
    </row>
    <row r="20" spans="1:25" ht="13.5" customHeight="1">
      <c r="A20" s="696" t="s">
        <v>984</v>
      </c>
      <c r="B20" s="697">
        <v>1.33</v>
      </c>
      <c r="C20" s="697">
        <v>2.61</v>
      </c>
      <c r="D20" s="697">
        <v>0.35</v>
      </c>
      <c r="E20" s="697">
        <v>0.64</v>
      </c>
      <c r="F20" s="697">
        <v>0.26</v>
      </c>
      <c r="G20" s="697">
        <v>0.50</v>
      </c>
      <c r="H20" s="697">
        <v>0.37</v>
      </c>
      <c r="I20" s="697">
        <v>0.45</v>
      </c>
      <c r="J20" s="697">
        <v>0.64</v>
      </c>
      <c r="K20" s="697">
        <v>0.53</v>
      </c>
      <c r="L20" s="697">
        <v>0.28000000000000003</v>
      </c>
      <c r="M20" s="697">
        <v>0.36</v>
      </c>
      <c r="N20" s="697">
        <v>-3.66</v>
      </c>
      <c r="O20" s="697">
        <v>-9.18</v>
      </c>
      <c r="P20" s="697">
        <v>6.43</v>
      </c>
      <c r="Q20" s="697">
        <v>0.51</v>
      </c>
      <c r="R20" s="697">
        <v>-0.72</v>
      </c>
      <c r="S20" s="697">
        <v>1</v>
      </c>
      <c r="T20" s="697">
        <v>1.26</v>
      </c>
      <c r="U20" s="697">
        <v>-1.1499999999999999</v>
      </c>
      <c r="V20" s="697">
        <v>-0.88</v>
      </c>
      <c r="W20" s="697">
        <v>-0.85</v>
      </c>
      <c r="X20" s="697">
        <v>-0.65</v>
      </c>
      <c r="Y20" s="697">
        <v>-1.25</v>
      </c>
    </row>
    <row r="21" spans="1:25" ht="13.5" customHeight="1">
      <c r="A21" s="696" t="s">
        <v>984</v>
      </c>
      <c r="B21" s="697">
        <v>0.13</v>
      </c>
      <c r="C21" s="697">
        <v>0.13</v>
      </c>
      <c r="D21" s="697">
        <v>0.14000000000000001</v>
      </c>
      <c r="E21" s="697">
        <v>0.14000000000000001</v>
      </c>
      <c r="F21" s="697">
        <v>0.14000000000000001</v>
      </c>
      <c r="G21" s="697">
        <v>0.15</v>
      </c>
      <c r="H21" s="697">
        <v>0.15</v>
      </c>
      <c r="I21" s="697">
        <v>0.15</v>
      </c>
      <c r="J21" s="697">
        <v>0.16</v>
      </c>
      <c r="K21" s="697">
        <v>0.16</v>
      </c>
      <c r="L21" s="697">
        <v>0.16</v>
      </c>
      <c r="M21" s="697">
        <v>0.17</v>
      </c>
      <c r="N21" s="697">
        <v>0.17</v>
      </c>
      <c r="O21" s="697">
        <v>0.17</v>
      </c>
      <c r="P21" s="697">
        <v>0.18</v>
      </c>
      <c r="Q21" s="697">
        <v>0.18</v>
      </c>
      <c r="R21" s="697">
        <v>0.18</v>
      </c>
      <c r="S21" s="697">
        <v>0.19</v>
      </c>
      <c r="T21" s="697">
        <v>0.19</v>
      </c>
      <c r="U21" s="697">
        <v>0.37</v>
      </c>
      <c r="V21" s="697">
        <v>0.45</v>
      </c>
      <c r="W21" s="697">
        <v>0.53</v>
      </c>
      <c r="X21" s="697">
        <v>0.61</v>
      </c>
      <c r="Y21" s="697">
        <v>0.69</v>
      </c>
    </row>
    <row r="22" spans="1:25" ht="13.5" customHeight="1">
      <c r="A22" s="696" t="s">
        <v>985</v>
      </c>
      <c r="B22" s="697">
        <v>0.04</v>
      </c>
      <c r="C22" s="697">
        <v>0.05</v>
      </c>
      <c r="D22" s="697">
        <v>0.05</v>
      </c>
      <c r="E22" s="697">
        <v>0.05</v>
      </c>
      <c r="F22" s="697">
        <v>0.05</v>
      </c>
      <c r="G22" s="697">
        <v>0.06</v>
      </c>
      <c r="H22" s="697">
        <v>0.06</v>
      </c>
      <c r="I22" s="697">
        <v>0.06</v>
      </c>
      <c r="J22" s="697">
        <v>0.070000000000000007</v>
      </c>
      <c r="K22" s="697">
        <v>0.070000000000000007</v>
      </c>
      <c r="L22" s="697">
        <v>0.070000000000000007</v>
      </c>
      <c r="M22" s="697">
        <v>0.070000000000000007</v>
      </c>
      <c r="N22" s="697">
        <v>0.08</v>
      </c>
      <c r="O22" s="697">
        <v>0.08</v>
      </c>
      <c r="P22" s="697">
        <v>0.08</v>
      </c>
      <c r="Q22" s="697">
        <v>0.08</v>
      </c>
      <c r="R22" s="697">
        <v>0.09</v>
      </c>
      <c r="S22" s="697">
        <v>0.09</v>
      </c>
      <c r="T22" s="697">
        <v>0.09</v>
      </c>
      <c r="U22" s="697">
        <v>0.36</v>
      </c>
      <c r="V22" s="697">
        <v>0.44</v>
      </c>
      <c r="W22" s="697">
        <v>0.52</v>
      </c>
      <c r="X22" s="697">
        <v>0.60</v>
      </c>
      <c r="Y22" s="697">
        <v>0.68</v>
      </c>
    </row>
    <row r="23" spans="1:25" ht="13.5" customHeight="1">
      <c r="A23" s="190" t="s">
        <v>986</v>
      </c>
      <c r="B23" s="191">
        <v>0.09</v>
      </c>
      <c r="C23" s="191">
        <v>0.10</v>
      </c>
      <c r="D23" s="191">
        <v>0.10</v>
      </c>
      <c r="E23" s="191">
        <v>0.11</v>
      </c>
      <c r="F23" s="191">
        <v>0.12</v>
      </c>
      <c r="G23" s="191">
        <v>0.12</v>
      </c>
      <c r="H23" s="191">
        <v>0.13</v>
      </c>
      <c r="I23" s="191">
        <v>0.13</v>
      </c>
      <c r="J23" s="191">
        <v>0.14000000000000001</v>
      </c>
      <c r="K23" s="191">
        <v>0.15</v>
      </c>
      <c r="L23" s="191">
        <v>0.15</v>
      </c>
      <c r="M23" s="191">
        <v>0.16</v>
      </c>
      <c r="N23" s="191">
        <v>0.17</v>
      </c>
      <c r="O23" s="191">
        <v>0.17</v>
      </c>
      <c r="P23" s="191">
        <v>0.18</v>
      </c>
      <c r="Q23" s="191">
        <v>0.18</v>
      </c>
      <c r="R23" s="191">
        <v>0.19</v>
      </c>
      <c r="S23" s="191">
        <v>0.20</v>
      </c>
      <c r="T23" s="191">
        <v>0.20</v>
      </c>
      <c r="U23" s="191">
        <v>0.57999999999999996</v>
      </c>
      <c r="V23" s="191">
        <v>0.71</v>
      </c>
      <c r="W23" s="191">
        <v>0.84</v>
      </c>
      <c r="X23" s="191">
        <v>0.97</v>
      </c>
      <c r="Y23" s="191">
        <v>1.1000000000000001</v>
      </c>
    </row>
    <row r="24" spans="1:25" ht="13.5" customHeight="1">
      <c r="A24" s="190" t="s">
        <v>987</v>
      </c>
      <c r="B24" s="191">
        <v>0.070000000000000007</v>
      </c>
      <c r="C24" s="191">
        <v>0.070000000000000007</v>
      </c>
      <c r="D24" s="191">
        <v>0.070000000000000007</v>
      </c>
      <c r="E24" s="191">
        <v>0.08</v>
      </c>
      <c r="F24" s="191">
        <v>0.08</v>
      </c>
      <c r="G24" s="191">
        <v>0.08</v>
      </c>
      <c r="H24" s="191">
        <v>0.08</v>
      </c>
      <c r="I24" s="191">
        <v>0.08</v>
      </c>
      <c r="J24" s="191">
        <v>0.08</v>
      </c>
      <c r="K24" s="191">
        <v>0.08</v>
      </c>
      <c r="L24" s="191">
        <v>0.08</v>
      </c>
      <c r="M24" s="191">
        <v>0.08</v>
      </c>
      <c r="N24" s="191">
        <v>0.09</v>
      </c>
      <c r="O24" s="191">
        <v>0.09</v>
      </c>
      <c r="P24" s="191">
        <v>0.09</v>
      </c>
      <c r="Q24" s="191">
        <v>0.09</v>
      </c>
      <c r="R24" s="191">
        <v>0.09</v>
      </c>
      <c r="S24" s="191">
        <v>0.09</v>
      </c>
      <c r="T24" s="191">
        <v>0.09</v>
      </c>
      <c r="U24" s="191">
        <v>0.18</v>
      </c>
      <c r="V24" s="191">
        <v>0.22</v>
      </c>
      <c r="W24" s="191">
        <v>0.26</v>
      </c>
      <c r="X24" s="191">
        <v>0.30</v>
      </c>
      <c r="Y24" s="191">
        <v>0.34</v>
      </c>
    </row>
    <row r="25" spans="1:25" ht="13.5" customHeight="1">
      <c r="A25" s="190" t="s">
        <v>988</v>
      </c>
      <c r="B25" s="191">
        <v>0.03</v>
      </c>
      <c r="C25" s="191">
        <v>0.04</v>
      </c>
      <c r="D25" s="191">
        <v>0.05</v>
      </c>
      <c r="E25" s="191">
        <v>0.06</v>
      </c>
      <c r="F25" s="191">
        <v>0.08</v>
      </c>
      <c r="G25" s="191">
        <v>0.09</v>
      </c>
      <c r="H25" s="191">
        <v>0.10</v>
      </c>
      <c r="I25" s="191">
        <v>0.11</v>
      </c>
      <c r="J25" s="191">
        <v>0.12</v>
      </c>
      <c r="K25" s="191">
        <v>0.13</v>
      </c>
      <c r="L25" s="191">
        <v>0.14000000000000001</v>
      </c>
      <c r="M25" s="191">
        <v>0.15</v>
      </c>
      <c r="N25" s="191">
        <v>0.17</v>
      </c>
      <c r="O25" s="191">
        <v>0.18</v>
      </c>
      <c r="P25" s="191">
        <v>0.19</v>
      </c>
      <c r="Q25" s="191">
        <v>0.20</v>
      </c>
      <c r="R25" s="191">
        <v>0.21</v>
      </c>
      <c r="S25" s="191">
        <v>0.22</v>
      </c>
      <c r="T25" s="191">
        <v>0.23</v>
      </c>
      <c r="U25" s="191">
        <v>0.36</v>
      </c>
      <c r="V25" s="191">
        <v>0.44</v>
      </c>
      <c r="W25" s="191">
        <v>0.52</v>
      </c>
      <c r="X25" s="191">
        <v>0.60</v>
      </c>
      <c r="Y25" s="191">
        <v>0.68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318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253</v>
      </c>
    </row>
    <row r="18" spans="2:53" ht="13.5" customHeight="1">
      <c r="B18" s="11" t="s">
        <v>967</v>
      </c>
      <c r="C18" s="11"/>
      <c r="D18" s="11"/>
      <c r="E18" s="11"/>
      <c r="F18" s="11" t="s">
        <v>971</v>
      </c>
      <c r="G18" s="11"/>
      <c r="H18" s="11"/>
      <c r="I18" s="11"/>
      <c r="J18" s="11" t="s">
        <v>972</v>
      </c>
      <c r="K18" s="11"/>
      <c r="L18" s="11"/>
      <c r="M18" s="11"/>
      <c r="N18" s="11" t="s">
        <v>973</v>
      </c>
      <c r="O18" s="11"/>
      <c r="P18" s="11"/>
      <c r="Q18" s="11"/>
      <c r="R18" s="11" t="s">
        <v>974</v>
      </c>
      <c r="S18" s="11"/>
      <c r="T18" s="11"/>
      <c r="U18" s="11"/>
      <c r="V18" s="11" t="s">
        <v>975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1180</v>
      </c>
      <c r="B19" s="8">
        <v>6.62</v>
      </c>
      <c r="C19" s="8">
        <v>9.2899999999999991</v>
      </c>
      <c r="D19" s="8">
        <v>9.06</v>
      </c>
      <c r="E19" s="8">
        <v>10.25</v>
      </c>
      <c r="F19" s="8">
        <v>10.95</v>
      </c>
      <c r="G19" s="8">
        <v>10.64</v>
      </c>
      <c r="H19" s="8">
        <v>9.8699999999999992</v>
      </c>
      <c r="I19" s="8">
        <v>8.98</v>
      </c>
      <c r="J19" s="8">
        <v>8.56</v>
      </c>
      <c r="K19" s="8">
        <v>8.32</v>
      </c>
      <c r="L19" s="8">
        <v>6.49</v>
      </c>
      <c r="M19" s="8">
        <v>6.21</v>
      </c>
      <c r="N19" s="8">
        <v>0.69</v>
      </c>
      <c r="O19" s="8">
        <v>-9.02</v>
      </c>
      <c r="P19" s="8">
        <v>-5.08</v>
      </c>
      <c r="Q19" s="8">
        <v>3.81</v>
      </c>
      <c r="R19" s="8">
        <v>3.41</v>
      </c>
      <c r="S19" s="8">
        <v>18.69</v>
      </c>
      <c r="T19" s="8">
        <v>15.01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821</v>
      </c>
      <c r="B20" s="8">
        <v>8.0299999999999994</v>
      </c>
      <c r="C20" s="8">
        <v>9.61</v>
      </c>
      <c r="D20" s="8">
        <v>9.51</v>
      </c>
      <c r="E20" s="8">
        <v>9.73</v>
      </c>
      <c r="F20" s="8">
        <v>10.28</v>
      </c>
      <c r="G20" s="8">
        <v>10.24</v>
      </c>
      <c r="H20" s="8">
        <v>9.5399999999999991</v>
      </c>
      <c r="I20" s="8">
        <v>8.6300000000000008</v>
      </c>
      <c r="J20" s="8">
        <v>8.41</v>
      </c>
      <c r="K20" s="8">
        <v>8.16</v>
      </c>
      <c r="L20" s="8">
        <v>7.50</v>
      </c>
      <c r="M20" s="8">
        <v>7.28</v>
      </c>
      <c r="N20" s="8">
        <v>4.1100000000000003</v>
      </c>
      <c r="O20" s="8">
        <v>-6.28</v>
      </c>
      <c r="P20" s="8">
        <v>1.20</v>
      </c>
      <c r="Q20" s="8">
        <v>1.97</v>
      </c>
      <c r="R20" s="8">
        <v>-1.78</v>
      </c>
      <c r="S20" s="8">
        <v>14.44</v>
      </c>
      <c r="T20" s="8">
        <v>7.57</v>
      </c>
      <c r="U20" s="8">
        <v>3.34</v>
      </c>
      <c r="V20" s="8">
        <v>6.60</v>
      </c>
      <c r="W20" s="8">
        <v>3.41</v>
      </c>
      <c r="X20" s="8">
        <v>5.62</v>
      </c>
      <c r="Y20" s="8">
        <v>6.12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319</v>
      </c>
      <c r="H1" s="2" t="s">
        <v>31</v>
      </c>
    </row>
    <row r="2" ht="13.5" customHeight="1">
      <c r="A2" s="175" t="s">
        <v>254</v>
      </c>
    </row>
    <row r="3" ht="13.5" customHeight="1">
      <c r="A3" s="175" t="s">
        <v>178</v>
      </c>
    </row>
    <row r="18" spans="1:43" ht="13.5" customHeight="1">
      <c r="A18" s="174"/>
      <c r="B18" s="8" t="s">
        <v>967</v>
      </c>
      <c r="C18" s="8"/>
      <c r="D18" s="8"/>
      <c r="E18" s="8"/>
      <c r="F18" s="8" t="s">
        <v>971</v>
      </c>
      <c r="G18" s="8"/>
      <c r="H18" s="8"/>
      <c r="I18" s="8"/>
      <c r="J18" s="8" t="s">
        <v>972</v>
      </c>
      <c r="K18" s="8"/>
      <c r="L18" s="8"/>
      <c r="M18" s="8"/>
      <c r="N18" s="8" t="s">
        <v>973</v>
      </c>
      <c r="O18" s="8"/>
      <c r="P18" s="8"/>
      <c r="Q18" s="8"/>
      <c r="R18" s="8" t="s">
        <v>974</v>
      </c>
      <c r="S18" s="8"/>
      <c r="T18" s="8"/>
      <c r="U18" s="8"/>
      <c r="V18" s="8" t="s">
        <v>975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1181</v>
      </c>
      <c r="B19" s="8">
        <v>3.75</v>
      </c>
      <c r="C19" s="8">
        <v>5.76</v>
      </c>
      <c r="D19" s="8">
        <v>4.50</v>
      </c>
      <c r="E19" s="8">
        <v>4.3899999999999997</v>
      </c>
      <c r="F19" s="8">
        <v>6.48</v>
      </c>
      <c r="G19" s="8">
        <v>5.55</v>
      </c>
      <c r="H19" s="8">
        <v>5.89</v>
      </c>
      <c r="I19" s="8">
        <v>5.34</v>
      </c>
      <c r="J19" s="8">
        <v>4.33</v>
      </c>
      <c r="K19" s="8">
        <v>4.76</v>
      </c>
      <c r="L19" s="8">
        <v>4</v>
      </c>
      <c r="M19" s="8">
        <v>3.99</v>
      </c>
      <c r="N19" s="8">
        <v>0.92</v>
      </c>
      <c r="O19" s="8">
        <v>-3.54</v>
      </c>
      <c r="P19" s="8">
        <v>-1.20</v>
      </c>
      <c r="Q19" s="8">
        <v>3.95</v>
      </c>
      <c r="R19" s="8">
        <v>0.13</v>
      </c>
      <c r="S19" s="8">
        <v>7.62</v>
      </c>
      <c r="T19" s="8">
        <v>2.81</v>
      </c>
      <c r="U19" s="8">
        <v>-5.38</v>
      </c>
      <c r="V19" s="8">
        <v>-7.57</v>
      </c>
      <c r="W19" s="8">
        <v>-8.84</v>
      </c>
      <c r="X19" s="8">
        <v>-2.97</v>
      </c>
      <c r="Y19" s="8">
        <v>-1.29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823</v>
      </c>
      <c r="B20" s="8">
        <v>2.97</v>
      </c>
      <c r="C20" s="8">
        <v>3.38</v>
      </c>
      <c r="D20" s="8">
        <v>3.47</v>
      </c>
      <c r="E20" s="8">
        <v>4.38</v>
      </c>
      <c r="F20" s="8">
        <v>2.57</v>
      </c>
      <c r="G20" s="8">
        <v>1.43</v>
      </c>
      <c r="H20" s="8">
        <v>1.80</v>
      </c>
      <c r="I20" s="8">
        <v>1.65</v>
      </c>
      <c r="J20" s="8">
        <v>2.0499999999999998</v>
      </c>
      <c r="K20" s="8">
        <v>2.5099999999999998</v>
      </c>
      <c r="L20" s="8">
        <v>3.66</v>
      </c>
      <c r="M20" s="8">
        <v>2.91</v>
      </c>
      <c r="N20" s="8">
        <v>-0.44</v>
      </c>
      <c r="O20" s="8">
        <v>-8.8000000000000007</v>
      </c>
      <c r="P20" s="8">
        <v>-4.07</v>
      </c>
      <c r="Q20" s="8">
        <v>-3.25</v>
      </c>
      <c r="R20" s="8">
        <v>-1.02</v>
      </c>
      <c r="S20" s="8">
        <v>8.94</v>
      </c>
      <c r="T20" s="8">
        <v>2.39</v>
      </c>
      <c r="U20" s="8">
        <v>1.24</v>
      </c>
      <c r="V20" s="8">
        <v>1.76</v>
      </c>
      <c r="W20" s="8">
        <v>1.06</v>
      </c>
      <c r="X20" s="8">
        <v>1.81</v>
      </c>
      <c r="Y20" s="8">
        <v>3.01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320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178</v>
      </c>
    </row>
    <row r="18" spans="2:53" ht="13.5" customHeight="1"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1182</v>
      </c>
      <c r="B19" s="8">
        <v>4.9400000000000004</v>
      </c>
      <c r="C19" s="8">
        <v>7.73</v>
      </c>
      <c r="D19" s="8">
        <v>7.02</v>
      </c>
      <c r="E19" s="8">
        <v>8.92</v>
      </c>
      <c r="F19" s="8">
        <v>8.67</v>
      </c>
      <c r="G19" s="8">
        <v>9.66</v>
      </c>
      <c r="H19" s="8">
        <v>9.25</v>
      </c>
      <c r="I19" s="8">
        <v>6.66</v>
      </c>
      <c r="J19" s="8">
        <v>7.16</v>
      </c>
      <c r="K19" s="8">
        <v>6.42</v>
      </c>
      <c r="L19" s="8">
        <v>7.32</v>
      </c>
      <c r="M19" s="8">
        <v>6.41</v>
      </c>
      <c r="N19" s="8">
        <v>4.95</v>
      </c>
      <c r="O19" s="8">
        <v>-0.38</v>
      </c>
      <c r="P19" s="8">
        <v>4.99</v>
      </c>
      <c r="Q19" s="8">
        <v>5.17</v>
      </c>
      <c r="R19" s="8">
        <v>2.78</v>
      </c>
      <c r="S19" s="8">
        <v>11.64</v>
      </c>
      <c r="T19" s="8">
        <v>5.72</v>
      </c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1183</v>
      </c>
      <c r="B20" s="8">
        <v>5.0599999999999996</v>
      </c>
      <c r="C20" s="8">
        <v>7.21</v>
      </c>
      <c r="D20" s="8">
        <v>6.71</v>
      </c>
      <c r="E20" s="8">
        <v>7.84</v>
      </c>
      <c r="F20" s="8">
        <v>8.5399999999999991</v>
      </c>
      <c r="G20" s="8">
        <v>8.74</v>
      </c>
      <c r="H20" s="8">
        <v>8.3800000000000008</v>
      </c>
      <c r="I20" s="8">
        <v>7.09</v>
      </c>
      <c r="J20" s="8">
        <v>8.3000000000000007</v>
      </c>
      <c r="K20" s="8">
        <v>8.0399999999999991</v>
      </c>
      <c r="L20" s="8">
        <v>7.71</v>
      </c>
      <c r="M20" s="8">
        <v>7.57</v>
      </c>
      <c r="N20" s="8">
        <v>3.78</v>
      </c>
      <c r="O20" s="8">
        <v>-0.56000000000000005</v>
      </c>
      <c r="P20" s="8">
        <v>3.99</v>
      </c>
      <c r="Q20" s="8">
        <v>5.32</v>
      </c>
      <c r="R20" s="8">
        <v>3.34</v>
      </c>
      <c r="S20" s="8">
        <v>11.37</v>
      </c>
      <c r="T20" s="8">
        <v>5.67</v>
      </c>
      <c r="U20" s="8">
        <v>3.10</v>
      </c>
      <c r="V20" s="8">
        <v>5.45</v>
      </c>
      <c r="W20" s="8">
        <v>2.4300000000000002</v>
      </c>
      <c r="X20" s="8">
        <v>5.53</v>
      </c>
      <c r="Y20" s="8">
        <v>6.27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4" t="s">
        <v>321</v>
      </c>
      <c r="I1" s="2" t="s">
        <v>31</v>
      </c>
    </row>
    <row r="2" ht="13.5" customHeight="1">
      <c r="A2" s="175" t="s">
        <v>172</v>
      </c>
    </row>
    <row r="3" ht="13.5" customHeight="1">
      <c r="A3" s="175" t="s">
        <v>178</v>
      </c>
    </row>
    <row r="18" spans="2:57" ht="13.5" customHeight="1"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821</v>
      </c>
      <c r="B19" s="8">
        <v>8.0299999999999994</v>
      </c>
      <c r="C19" s="8">
        <v>9.61</v>
      </c>
      <c r="D19" s="8">
        <v>9.51</v>
      </c>
      <c r="E19" s="8">
        <v>9.73</v>
      </c>
      <c r="F19" s="8">
        <v>10.28</v>
      </c>
      <c r="G19" s="8">
        <v>10.24</v>
      </c>
      <c r="H19" s="8">
        <v>9.5399999999999991</v>
      </c>
      <c r="I19" s="8">
        <v>8.6300000000000008</v>
      </c>
      <c r="J19" s="8">
        <v>8.41</v>
      </c>
      <c r="K19" s="8">
        <v>8.16</v>
      </c>
      <c r="L19" s="8">
        <v>7.50</v>
      </c>
      <c r="M19" s="8">
        <v>7.28</v>
      </c>
      <c r="N19" s="8">
        <v>4.1100000000000003</v>
      </c>
      <c r="O19" s="8">
        <v>-6.28</v>
      </c>
      <c r="P19" s="8">
        <v>1.20</v>
      </c>
      <c r="Q19" s="8">
        <v>1.97</v>
      </c>
      <c r="R19" s="8">
        <v>-1.78</v>
      </c>
      <c r="S19" s="8">
        <v>14.44</v>
      </c>
      <c r="T19" s="8">
        <v>7.57</v>
      </c>
      <c r="U19" s="8">
        <v>3.34</v>
      </c>
      <c r="V19" s="8">
        <v>6.60</v>
      </c>
      <c r="W19" s="8">
        <v>3.41</v>
      </c>
      <c r="X19" s="8">
        <v>5.62</v>
      </c>
      <c r="Y19" s="8">
        <v>6.12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1184</v>
      </c>
      <c r="B20" s="8">
        <v>1.20</v>
      </c>
      <c r="C20" s="8">
        <v>1.50</v>
      </c>
      <c r="D20" s="8">
        <v>2.29</v>
      </c>
      <c r="E20" s="8">
        <v>2.2799999999999998</v>
      </c>
      <c r="F20" s="8">
        <v>1.92</v>
      </c>
      <c r="G20" s="8">
        <v>2.02</v>
      </c>
      <c r="H20" s="8">
        <v>0.99</v>
      </c>
      <c r="I20" s="8">
        <v>1.35</v>
      </c>
      <c r="J20" s="8">
        <v>1.24</v>
      </c>
      <c r="K20" s="8">
        <v>0.51</v>
      </c>
      <c r="L20" s="8">
        <v>0.38</v>
      </c>
      <c r="M20" s="8">
        <v>0.02</v>
      </c>
      <c r="N20" s="8">
        <v>-0.66</v>
      </c>
      <c r="O20" s="8">
        <v>-2.2000000000000002</v>
      </c>
      <c r="P20" s="8">
        <v>-1.69</v>
      </c>
      <c r="Q20" s="8">
        <v>-2.39</v>
      </c>
      <c r="R20" s="8">
        <v>-1.02</v>
      </c>
      <c r="S20" s="8">
        <v>1.1000000000000001</v>
      </c>
      <c r="T20" s="8">
        <v>1.76</v>
      </c>
      <c r="U20" s="8">
        <v>1.1499999999999999</v>
      </c>
      <c r="V20" s="8">
        <v>1.89</v>
      </c>
      <c r="W20" s="8">
        <v>1.77</v>
      </c>
      <c r="X20" s="8">
        <v>0.71</v>
      </c>
      <c r="Y20" s="8">
        <v>0.55000000000000004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1183</v>
      </c>
      <c r="B21" s="8">
        <v>6.75</v>
      </c>
      <c r="C21" s="8">
        <v>8</v>
      </c>
      <c r="D21" s="8">
        <v>7.05</v>
      </c>
      <c r="E21" s="8">
        <v>7.28</v>
      </c>
      <c r="F21" s="8">
        <v>8.1999999999999993</v>
      </c>
      <c r="G21" s="8">
        <v>8.0500000000000007</v>
      </c>
      <c r="H21" s="8">
        <v>8.4600000000000009</v>
      </c>
      <c r="I21" s="8">
        <v>7.18</v>
      </c>
      <c r="J21" s="8">
        <v>7.08</v>
      </c>
      <c r="K21" s="8">
        <v>7.62</v>
      </c>
      <c r="L21" s="8">
        <v>7.09</v>
      </c>
      <c r="M21" s="8">
        <v>7.26</v>
      </c>
      <c r="N21" s="8">
        <v>4.80</v>
      </c>
      <c r="O21" s="8">
        <v>-4.17</v>
      </c>
      <c r="P21" s="8">
        <v>2.93</v>
      </c>
      <c r="Q21" s="8">
        <v>4.46</v>
      </c>
      <c r="R21" s="8">
        <v>-0.77</v>
      </c>
      <c r="S21" s="8">
        <v>13.20</v>
      </c>
      <c r="T21" s="8">
        <v>5.71</v>
      </c>
      <c r="U21" s="8">
        <v>2.17</v>
      </c>
      <c r="V21" s="8">
        <v>4.63</v>
      </c>
      <c r="W21" s="8">
        <v>1.60</v>
      </c>
      <c r="X21" s="8">
        <v>4.88</v>
      </c>
      <c r="Y21" s="8">
        <v>5.53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322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178</v>
      </c>
    </row>
    <row r="18" spans="2:125" ht="13.5" customHeight="1"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1185</v>
      </c>
      <c r="B19" s="8">
        <v>11.35</v>
      </c>
      <c r="C19" s="8">
        <v>11.18</v>
      </c>
      <c r="D19" s="8">
        <v>10.69</v>
      </c>
      <c r="E19" s="8">
        <v>13.35</v>
      </c>
      <c r="F19" s="8">
        <v>12.02</v>
      </c>
      <c r="G19" s="8">
        <v>11.44</v>
      </c>
      <c r="H19" s="8">
        <v>10.56</v>
      </c>
      <c r="I19" s="8">
        <v>14.53</v>
      </c>
      <c r="J19" s="8">
        <v>13.62</v>
      </c>
      <c r="K19" s="8">
        <v>12.42</v>
      </c>
      <c r="L19" s="8">
        <v>11.92</v>
      </c>
      <c r="M19" s="8">
        <v>14.60</v>
      </c>
      <c r="N19" s="8">
        <v>17.52</v>
      </c>
      <c r="O19" s="8">
        <v>22.07</v>
      </c>
      <c r="P19" s="8">
        <v>18.59</v>
      </c>
      <c r="Q19" s="8">
        <v>26.26</v>
      </c>
      <c r="R19" s="8">
        <v>25.56</v>
      </c>
      <c r="S19" s="8">
        <v>20.079999999999998</v>
      </c>
      <c r="T19" s="8">
        <v>15.75</v>
      </c>
      <c r="U19" s="8">
        <v>15.15</v>
      </c>
      <c r="V19" s="8">
        <v>13.89</v>
      </c>
      <c r="W19" s="8">
        <v>13.81</v>
      </c>
      <c r="X19" s="8">
        <v>14.94</v>
      </c>
      <c r="Y19" s="8">
        <v>15.11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1186</v>
      </c>
      <c r="B20" s="8">
        <v>11.46</v>
      </c>
      <c r="C20" s="8">
        <v>11.63</v>
      </c>
      <c r="D20" s="8">
        <v>11.90</v>
      </c>
      <c r="E20" s="8">
        <v>12</v>
      </c>
      <c r="F20" s="8">
        <v>12.01</v>
      </c>
      <c r="G20" s="8">
        <v>12.16</v>
      </c>
      <c r="H20" s="8">
        <v>12.53</v>
      </c>
      <c r="I20" s="8">
        <v>12.85</v>
      </c>
      <c r="J20" s="8">
        <v>13.13</v>
      </c>
      <c r="K20" s="8">
        <v>13.30</v>
      </c>
      <c r="L20" s="8">
        <v>13.82</v>
      </c>
      <c r="M20" s="8">
        <v>15.53</v>
      </c>
      <c r="N20" s="8">
        <v>17.57</v>
      </c>
      <c r="O20" s="8">
        <v>19.95</v>
      </c>
      <c r="P20" s="8">
        <v>22.47</v>
      </c>
      <c r="Q20" s="8">
        <v>23.17</v>
      </c>
      <c r="R20" s="8">
        <v>22.50</v>
      </c>
      <c r="S20" s="8">
        <v>20.65</v>
      </c>
      <c r="T20" s="8">
        <v>17.79</v>
      </c>
      <c r="U20" s="8">
        <v>15.59</v>
      </c>
      <c r="V20" s="8">
        <v>14.71</v>
      </c>
      <c r="W20" s="8">
        <v>14.62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91</v>
      </c>
      <c r="B3" s="21" t="s">
        <v>108</v>
      </c>
      <c r="E3"/>
      <c r="F3"/>
      <c r="G3"/>
      <c r="H3"/>
    </row>
    <row r="4" spans="1:2" ht="12.75" customHeight="1">
      <c r="A4" s="61" t="s">
        <v>252</v>
      </c>
      <c r="B4" s="61" t="s">
        <v>435</v>
      </c>
    </row>
    <row r="5" spans="1:14" ht="12.75" customHeight="1">
      <c r="A5" s="62"/>
      <c r="B5" s="62"/>
      <c r="N5" s="160"/>
    </row>
    <row r="6" spans="1:14" ht="1.5" customHeight="1" thickBot="1">
      <c r="A6" s="256"/>
      <c r="B6" s="256"/>
      <c r="C6" s="257"/>
      <c r="D6" s="258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287"/>
      <c r="B7" s="287"/>
      <c r="C7" s="320"/>
      <c r="D7" s="320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 hidden="1">
      <c r="A8" s="289"/>
      <c r="B8" s="289"/>
      <c r="C8" s="403"/>
      <c r="D8" s="403"/>
      <c r="E8" s="291"/>
      <c r="F8" s="291"/>
      <c r="G8" s="291"/>
      <c r="H8" s="291"/>
      <c r="I8" s="291"/>
      <c r="J8" s="291"/>
      <c r="K8" s="350" t="s">
        <v>516</v>
      </c>
      <c r="L8" s="350" t="s">
        <v>478</v>
      </c>
      <c r="M8" s="350" t="s">
        <v>550</v>
      </c>
      <c r="N8" s="350" t="s">
        <v>550</v>
      </c>
    </row>
    <row r="9" spans="1:14" ht="12.75" customHeight="1">
      <c r="A9" s="289"/>
      <c r="B9" s="289"/>
      <c r="C9" s="403"/>
      <c r="D9" s="403"/>
      <c r="E9" s="291"/>
      <c r="F9" s="291"/>
      <c r="G9" s="291"/>
      <c r="H9" s="291"/>
      <c r="I9" s="291"/>
      <c r="J9" s="291"/>
      <c r="K9" s="350" t="s">
        <v>515</v>
      </c>
      <c r="L9" s="350" t="s">
        <v>477</v>
      </c>
      <c r="M9" s="350" t="s">
        <v>551</v>
      </c>
      <c r="N9" s="350" t="s">
        <v>551</v>
      </c>
    </row>
    <row r="10" spans="1:14" ht="12.75" customHeight="1">
      <c r="A10" s="547" t="s">
        <v>784</v>
      </c>
      <c r="B10" s="489" t="s">
        <v>785</v>
      </c>
      <c r="C10" s="641"/>
      <c r="D10" s="641"/>
      <c r="E10" s="538"/>
      <c r="F10" s="538"/>
      <c r="G10" s="538"/>
      <c r="H10" s="538"/>
      <c r="I10" s="538"/>
      <c r="J10" s="538"/>
      <c r="K10" s="418"/>
      <c r="L10" s="418"/>
      <c r="M10" s="418"/>
      <c r="N10" s="418"/>
    </row>
    <row r="11" spans="1:14" ht="12.75" customHeight="1">
      <c r="A11" s="483" t="s">
        <v>828</v>
      </c>
      <c r="B11" s="483" t="s">
        <v>786</v>
      </c>
      <c r="C11" s="541" t="s">
        <v>787</v>
      </c>
      <c r="D11" s="541" t="s">
        <v>788</v>
      </c>
      <c r="E11" s="631">
        <v>5042</v>
      </c>
      <c r="F11" s="631">
        <v>5139</v>
      </c>
      <c r="G11" s="631">
        <v>5222</v>
      </c>
      <c r="H11" s="631">
        <v>5294</v>
      </c>
      <c r="I11" s="631">
        <v>5303</v>
      </c>
      <c r="J11" s="631">
        <v>5235</v>
      </c>
      <c r="K11" s="419">
        <v>5216</v>
      </c>
      <c r="L11" s="419">
        <v>5271</v>
      </c>
      <c r="M11" s="419">
        <v>5282</v>
      </c>
      <c r="N11" s="419">
        <v>5285</v>
      </c>
    </row>
    <row r="12" spans="1:14" ht="12.75" customHeight="1">
      <c r="A12" s="632" t="s">
        <v>510</v>
      </c>
      <c r="B12" s="632" t="s">
        <v>510</v>
      </c>
      <c r="C12" s="523" t="s">
        <v>370</v>
      </c>
      <c r="D12" s="523" t="s">
        <v>371</v>
      </c>
      <c r="E12" s="454">
        <v>1.40</v>
      </c>
      <c r="F12" s="454">
        <v>1.90</v>
      </c>
      <c r="G12" s="454">
        <v>1.60</v>
      </c>
      <c r="H12" s="454">
        <v>1.40</v>
      </c>
      <c r="I12" s="454">
        <v>0.20</v>
      </c>
      <c r="J12" s="454">
        <v>-1.30</v>
      </c>
      <c r="K12" s="362">
        <v>-0.40</v>
      </c>
      <c r="L12" s="362">
        <v>1.1000000000000001</v>
      </c>
      <c r="M12" s="362">
        <v>0.20</v>
      </c>
      <c r="N12" s="362">
        <v>0.10</v>
      </c>
    </row>
    <row r="13" spans="1:14" ht="12.75" customHeight="1">
      <c r="A13" s="617" t="s">
        <v>829</v>
      </c>
      <c r="B13" s="617" t="s">
        <v>789</v>
      </c>
      <c r="C13" s="541" t="s">
        <v>787</v>
      </c>
      <c r="D13" s="541" t="s">
        <v>788</v>
      </c>
      <c r="E13" s="553">
        <v>4168</v>
      </c>
      <c r="F13" s="553">
        <v>4257</v>
      </c>
      <c r="G13" s="553">
        <v>4327</v>
      </c>
      <c r="H13" s="553">
        <v>4396</v>
      </c>
      <c r="I13" s="553">
        <v>4412</v>
      </c>
      <c r="J13" s="553">
        <v>4351</v>
      </c>
      <c r="K13" s="368">
        <v>4377</v>
      </c>
      <c r="L13" s="368">
        <v>4425</v>
      </c>
      <c r="M13" s="368">
        <v>4436</v>
      </c>
      <c r="N13" s="368">
        <v>4440</v>
      </c>
    </row>
    <row r="14" spans="1:14" ht="12.75" customHeight="1">
      <c r="A14" s="607" t="s">
        <v>510</v>
      </c>
      <c r="B14" s="607" t="s">
        <v>510</v>
      </c>
      <c r="C14" s="523" t="s">
        <v>370</v>
      </c>
      <c r="D14" s="523" t="s">
        <v>371</v>
      </c>
      <c r="E14" s="454">
        <v>2.2000000000000002</v>
      </c>
      <c r="F14" s="454">
        <v>2.10</v>
      </c>
      <c r="G14" s="454">
        <v>1.70</v>
      </c>
      <c r="H14" s="454">
        <v>1.60</v>
      </c>
      <c r="I14" s="454">
        <v>0.40</v>
      </c>
      <c r="J14" s="454">
        <v>-1.40</v>
      </c>
      <c r="K14" s="362">
        <v>0.60</v>
      </c>
      <c r="L14" s="362">
        <v>1.1000000000000001</v>
      </c>
      <c r="M14" s="362">
        <v>0.20</v>
      </c>
      <c r="N14" s="362">
        <v>0.10</v>
      </c>
    </row>
    <row r="15" spans="1:14" ht="12.75" customHeight="1">
      <c r="A15" s="617" t="s">
        <v>830</v>
      </c>
      <c r="B15" s="617" t="s">
        <v>790</v>
      </c>
      <c r="C15" s="541" t="s">
        <v>787</v>
      </c>
      <c r="D15" s="541" t="s">
        <v>788</v>
      </c>
      <c r="E15" s="553">
        <v>874</v>
      </c>
      <c r="F15" s="553">
        <v>882</v>
      </c>
      <c r="G15" s="553">
        <v>894</v>
      </c>
      <c r="H15" s="553">
        <v>897</v>
      </c>
      <c r="I15" s="553">
        <v>891</v>
      </c>
      <c r="J15" s="553">
        <v>884</v>
      </c>
      <c r="K15" s="368">
        <v>839</v>
      </c>
      <c r="L15" s="368">
        <v>845</v>
      </c>
      <c r="M15" s="368">
        <v>846</v>
      </c>
      <c r="N15" s="368">
        <v>846</v>
      </c>
    </row>
    <row r="16" spans="1:14" ht="12.75" customHeight="1">
      <c r="A16" s="633" t="s">
        <v>510</v>
      </c>
      <c r="B16" s="522" t="s">
        <v>791</v>
      </c>
      <c r="C16" s="523" t="s">
        <v>370</v>
      </c>
      <c r="D16" s="523" t="s">
        <v>371</v>
      </c>
      <c r="E16" s="454">
        <v>-2.40</v>
      </c>
      <c r="F16" s="454">
        <v>1</v>
      </c>
      <c r="G16" s="454">
        <v>1.40</v>
      </c>
      <c r="H16" s="454">
        <v>0.40</v>
      </c>
      <c r="I16" s="454">
        <v>-0.80</v>
      </c>
      <c r="J16" s="454">
        <v>-0.70</v>
      </c>
      <c r="K16" s="362">
        <v>-5.0999999999999996</v>
      </c>
      <c r="L16" s="362">
        <v>0.80</v>
      </c>
      <c r="M16" s="362">
        <v>0</v>
      </c>
      <c r="N16" s="362">
        <v>0</v>
      </c>
    </row>
    <row r="17" spans="1:14" ht="12.75" customHeight="1">
      <c r="A17" s="480" t="s">
        <v>792</v>
      </c>
      <c r="B17" s="634" t="s">
        <v>793</v>
      </c>
      <c r="C17" s="543" t="s">
        <v>787</v>
      </c>
      <c r="D17" s="543" t="s">
        <v>788</v>
      </c>
      <c r="E17" s="556">
        <v>268</v>
      </c>
      <c r="F17" s="556">
        <v>211</v>
      </c>
      <c r="G17" s="556">
        <v>156</v>
      </c>
      <c r="H17" s="556">
        <v>122</v>
      </c>
      <c r="I17" s="556">
        <v>109</v>
      </c>
      <c r="J17" s="556">
        <v>137</v>
      </c>
      <c r="K17" s="364">
        <v>153</v>
      </c>
      <c r="L17" s="364">
        <v>125</v>
      </c>
      <c r="M17" s="364">
        <v>120</v>
      </c>
      <c r="N17" s="364">
        <v>114</v>
      </c>
    </row>
    <row r="18" spans="1:14" ht="12.75" customHeight="1">
      <c r="A18" s="483" t="s">
        <v>794</v>
      </c>
      <c r="B18" s="483" t="s">
        <v>795</v>
      </c>
      <c r="C18" s="541" t="s">
        <v>374</v>
      </c>
      <c r="D18" s="541" t="s">
        <v>376</v>
      </c>
      <c r="E18" s="460">
        <v>5.0999999999999996</v>
      </c>
      <c r="F18" s="460">
        <v>4</v>
      </c>
      <c r="G18" s="460">
        <v>2.90</v>
      </c>
      <c r="H18" s="460">
        <v>2.2000000000000002</v>
      </c>
      <c r="I18" s="460">
        <v>2</v>
      </c>
      <c r="J18" s="460">
        <v>2.60</v>
      </c>
      <c r="K18" s="352">
        <v>2.80</v>
      </c>
      <c r="L18" s="352">
        <v>2.2999999999999998</v>
      </c>
      <c r="M18" s="352">
        <v>2.2000000000000002</v>
      </c>
      <c r="N18" s="352">
        <v>2.10</v>
      </c>
    </row>
    <row r="19" spans="1:14" ht="12.75" customHeight="1">
      <c r="A19" s="483" t="s">
        <v>796</v>
      </c>
      <c r="B19" s="483" t="s">
        <v>831</v>
      </c>
      <c r="C19" s="635" t="s">
        <v>787</v>
      </c>
      <c r="D19" s="635" t="s">
        <v>788</v>
      </c>
      <c r="E19" s="636">
        <v>127</v>
      </c>
      <c r="F19" s="636">
        <v>89</v>
      </c>
      <c r="G19" s="636">
        <v>54</v>
      </c>
      <c r="H19" s="636">
        <v>37</v>
      </c>
      <c r="I19" s="636">
        <v>33</v>
      </c>
      <c r="J19" s="636">
        <v>30</v>
      </c>
      <c r="K19" s="363" t="s">
        <v>491</v>
      </c>
      <c r="L19" s="363" t="s">
        <v>491</v>
      </c>
      <c r="M19" s="363" t="s">
        <v>491</v>
      </c>
      <c r="N19" s="363" t="s">
        <v>491</v>
      </c>
    </row>
    <row r="20" spans="1:14" ht="12.75" customHeight="1">
      <c r="A20" s="480" t="s">
        <v>797</v>
      </c>
      <c r="B20" s="480" t="s">
        <v>798</v>
      </c>
      <c r="C20" s="543" t="s">
        <v>787</v>
      </c>
      <c r="D20" s="543" t="s">
        <v>788</v>
      </c>
      <c r="E20" s="552">
        <v>5310</v>
      </c>
      <c r="F20" s="552">
        <v>5350</v>
      </c>
      <c r="G20" s="552">
        <v>5377</v>
      </c>
      <c r="H20" s="552">
        <v>5415</v>
      </c>
      <c r="I20" s="552">
        <v>5412</v>
      </c>
      <c r="J20" s="552">
        <v>5372</v>
      </c>
      <c r="K20" s="367">
        <v>5369</v>
      </c>
      <c r="L20" s="367">
        <v>5396</v>
      </c>
      <c r="M20" s="367">
        <v>5401</v>
      </c>
      <c r="N20" s="367">
        <v>5400</v>
      </c>
    </row>
    <row r="21" spans="1:14" ht="12.75" customHeight="1">
      <c r="A21" s="483" t="s">
        <v>510</v>
      </c>
      <c r="B21" s="483" t="s">
        <v>510</v>
      </c>
      <c r="C21" s="523" t="s">
        <v>370</v>
      </c>
      <c r="D21" s="523" t="s">
        <v>371</v>
      </c>
      <c r="E21" s="454">
        <v>0.20</v>
      </c>
      <c r="F21" s="454">
        <v>0.80</v>
      </c>
      <c r="G21" s="454">
        <v>0.50</v>
      </c>
      <c r="H21" s="454">
        <v>0.70</v>
      </c>
      <c r="I21" s="454">
        <v>-0.10</v>
      </c>
      <c r="J21" s="454">
        <v>-0.70</v>
      </c>
      <c r="K21" s="362">
        <v>-0.10</v>
      </c>
      <c r="L21" s="362">
        <v>0.50</v>
      </c>
      <c r="M21" s="362">
        <v>0.10</v>
      </c>
      <c r="N21" s="362">
        <v>0</v>
      </c>
    </row>
    <row r="22" spans="1:14" ht="12.75" customHeight="1">
      <c r="A22" s="483" t="s">
        <v>799</v>
      </c>
      <c r="B22" s="483" t="s">
        <v>800</v>
      </c>
      <c r="C22" s="541" t="s">
        <v>787</v>
      </c>
      <c r="D22" s="541" t="s">
        <v>788</v>
      </c>
      <c r="E22" s="631">
        <v>6566</v>
      </c>
      <c r="F22" s="631">
        <v>6510</v>
      </c>
      <c r="G22" s="631">
        <v>6456</v>
      </c>
      <c r="H22" s="631">
        <v>6414</v>
      </c>
      <c r="I22" s="631">
        <v>6383</v>
      </c>
      <c r="J22" s="631">
        <v>6355</v>
      </c>
      <c r="K22" s="419">
        <v>6316</v>
      </c>
      <c r="L22" s="419">
        <v>6279</v>
      </c>
      <c r="M22" s="419">
        <v>6253</v>
      </c>
      <c r="N22" s="419">
        <v>6240</v>
      </c>
    </row>
    <row r="23" spans="1:14" ht="12.75" customHeight="1">
      <c r="A23" s="483" t="s">
        <v>510</v>
      </c>
      <c r="B23" s="491" t="s">
        <v>510</v>
      </c>
      <c r="C23" s="523" t="s">
        <v>370</v>
      </c>
      <c r="D23" s="523" t="s">
        <v>371</v>
      </c>
      <c r="E23" s="454">
        <v>-0.70</v>
      </c>
      <c r="F23" s="454">
        <v>-0.90</v>
      </c>
      <c r="G23" s="454">
        <v>-0.80</v>
      </c>
      <c r="H23" s="454">
        <v>-0.70</v>
      </c>
      <c r="I23" s="454">
        <v>-0.50</v>
      </c>
      <c r="J23" s="454">
        <v>-0.40</v>
      </c>
      <c r="K23" s="362">
        <v>-0.60</v>
      </c>
      <c r="L23" s="362">
        <v>-0.60</v>
      </c>
      <c r="M23" s="362">
        <v>-0.40</v>
      </c>
      <c r="N23" s="362">
        <v>-0.20</v>
      </c>
    </row>
    <row r="24" spans="1:14" s="255" customFormat="1" ht="12.75" customHeight="1">
      <c r="A24" s="493" t="s">
        <v>801</v>
      </c>
      <c r="B24" s="637" t="s">
        <v>802</v>
      </c>
      <c r="C24" s="541" t="s">
        <v>374</v>
      </c>
      <c r="D24" s="541" t="s">
        <v>376</v>
      </c>
      <c r="E24" s="460">
        <v>76.80</v>
      </c>
      <c r="F24" s="460">
        <v>78.900000000000006</v>
      </c>
      <c r="G24" s="460">
        <v>80.900000000000006</v>
      </c>
      <c r="H24" s="460">
        <v>82.50</v>
      </c>
      <c r="I24" s="460">
        <v>83.10</v>
      </c>
      <c r="J24" s="460">
        <v>82.40</v>
      </c>
      <c r="K24" s="352">
        <v>82.60</v>
      </c>
      <c r="L24" s="352">
        <v>83.90</v>
      </c>
      <c r="M24" s="352">
        <v>84.50</v>
      </c>
      <c r="N24" s="352">
        <v>84.70</v>
      </c>
    </row>
    <row r="25" spans="1:14" ht="12.75" customHeight="1">
      <c r="A25" s="491" t="s">
        <v>832</v>
      </c>
      <c r="B25" s="483" t="s">
        <v>833</v>
      </c>
      <c r="C25" s="541" t="s">
        <v>374</v>
      </c>
      <c r="D25" s="541" t="s">
        <v>376</v>
      </c>
      <c r="E25" s="460">
        <v>74.80</v>
      </c>
      <c r="F25" s="460">
        <v>76.70</v>
      </c>
      <c r="G25" s="460">
        <v>78.50</v>
      </c>
      <c r="H25" s="460">
        <v>79.900000000000006</v>
      </c>
      <c r="I25" s="460">
        <v>80.30</v>
      </c>
      <c r="J25" s="460">
        <v>79.70</v>
      </c>
      <c r="K25" s="352">
        <v>79.80</v>
      </c>
      <c r="L25" s="352">
        <v>80.900000000000006</v>
      </c>
      <c r="M25" s="352">
        <v>81.099999999999994</v>
      </c>
      <c r="N25" s="352">
        <v>81.400000000000006</v>
      </c>
    </row>
    <row r="26" spans="1:14" ht="12.75" customHeight="1">
      <c r="A26" s="493" t="s">
        <v>803</v>
      </c>
      <c r="B26" s="637" t="s">
        <v>804</v>
      </c>
      <c r="C26" s="541" t="s">
        <v>374</v>
      </c>
      <c r="D26" s="541" t="s">
        <v>376</v>
      </c>
      <c r="E26" s="460">
        <v>80.900000000000006</v>
      </c>
      <c r="F26" s="460">
        <v>82.20</v>
      </c>
      <c r="G26" s="460">
        <v>83.30</v>
      </c>
      <c r="H26" s="460">
        <v>84.40</v>
      </c>
      <c r="I26" s="460">
        <v>84.80</v>
      </c>
      <c r="J26" s="460">
        <v>84.50</v>
      </c>
      <c r="K26" s="352">
        <v>85</v>
      </c>
      <c r="L26" s="352">
        <v>85.90</v>
      </c>
      <c r="M26" s="352">
        <v>86.40</v>
      </c>
      <c r="N26" s="352">
        <v>86.50</v>
      </c>
    </row>
    <row r="27" spans="1:14" ht="12.75" customHeight="1">
      <c r="A27" s="491" t="s">
        <v>834</v>
      </c>
      <c r="B27" s="483" t="s">
        <v>835</v>
      </c>
      <c r="C27" s="541" t="s">
        <v>374</v>
      </c>
      <c r="D27" s="541" t="s">
        <v>376</v>
      </c>
      <c r="E27" s="460">
        <v>78.70</v>
      </c>
      <c r="F27" s="460">
        <v>79.80</v>
      </c>
      <c r="G27" s="460">
        <v>80.80</v>
      </c>
      <c r="H27" s="460">
        <v>81.70</v>
      </c>
      <c r="I27" s="460">
        <v>82</v>
      </c>
      <c r="J27" s="460">
        <v>81.80</v>
      </c>
      <c r="K27" s="352">
        <v>82.20</v>
      </c>
      <c r="L27" s="352">
        <v>82.60</v>
      </c>
      <c r="M27" s="352">
        <v>83.10</v>
      </c>
      <c r="N27" s="352">
        <v>83.30</v>
      </c>
    </row>
    <row r="28" spans="1:14" ht="12.75" customHeight="1">
      <c r="A28" s="491" t="s">
        <v>836</v>
      </c>
      <c r="B28" s="483" t="s">
        <v>837</v>
      </c>
      <c r="C28" s="541" t="s">
        <v>374</v>
      </c>
      <c r="D28" s="541" t="s">
        <v>376</v>
      </c>
      <c r="E28" s="460">
        <v>74</v>
      </c>
      <c r="F28" s="460">
        <v>75</v>
      </c>
      <c r="G28" s="460">
        <v>75.900000000000006</v>
      </c>
      <c r="H28" s="460">
        <v>76.599999999999994</v>
      </c>
      <c r="I28" s="460">
        <v>76.70</v>
      </c>
      <c r="J28" s="460">
        <v>76.400000000000006</v>
      </c>
      <c r="K28" s="352">
        <v>76.599999999999994</v>
      </c>
      <c r="L28" s="352">
        <v>76.80</v>
      </c>
      <c r="M28" s="352">
        <v>76.80</v>
      </c>
      <c r="N28" s="352">
        <v>76.70</v>
      </c>
    </row>
    <row r="29" spans="1:14" ht="12.75" customHeight="1">
      <c r="A29" s="489" t="s">
        <v>805</v>
      </c>
      <c r="B29" s="489" t="s">
        <v>806</v>
      </c>
      <c r="C29" s="539"/>
      <c r="D29" s="539"/>
      <c r="E29" s="556"/>
      <c r="F29" s="556"/>
      <c r="G29" s="556"/>
      <c r="H29" s="556"/>
      <c r="I29" s="556"/>
      <c r="J29" s="556"/>
      <c r="K29" s="556"/>
      <c r="L29" s="364"/>
      <c r="M29" s="364"/>
      <c r="N29" s="364"/>
    </row>
    <row r="30" spans="1:14" ht="12.75" customHeight="1">
      <c r="A30" s="483" t="s">
        <v>807</v>
      </c>
      <c r="B30" s="638" t="s">
        <v>793</v>
      </c>
      <c r="C30" s="541" t="s">
        <v>787</v>
      </c>
      <c r="D30" s="541" t="s">
        <v>788</v>
      </c>
      <c r="E30" s="636">
        <v>479</v>
      </c>
      <c r="F30" s="636">
        <v>406</v>
      </c>
      <c r="G30" s="636">
        <v>318</v>
      </c>
      <c r="H30" s="636">
        <v>242</v>
      </c>
      <c r="I30" s="636">
        <v>212</v>
      </c>
      <c r="J30" s="636">
        <v>259</v>
      </c>
      <c r="K30" s="636">
        <v>280</v>
      </c>
      <c r="L30" s="363">
        <v>246</v>
      </c>
      <c r="M30" s="363">
        <v>235</v>
      </c>
      <c r="N30" s="363">
        <v>224</v>
      </c>
    </row>
    <row r="31" spans="1:14" ht="12.75" customHeight="1">
      <c r="A31" s="483" t="s">
        <v>808</v>
      </c>
      <c r="B31" s="483" t="s">
        <v>838</v>
      </c>
      <c r="C31" s="541" t="s">
        <v>374</v>
      </c>
      <c r="D31" s="541" t="s">
        <v>376</v>
      </c>
      <c r="E31" s="460">
        <v>6.60</v>
      </c>
      <c r="F31" s="460">
        <v>5.60</v>
      </c>
      <c r="G31" s="460">
        <v>4.30</v>
      </c>
      <c r="H31" s="460">
        <v>3.20</v>
      </c>
      <c r="I31" s="460">
        <v>2.80</v>
      </c>
      <c r="J31" s="460">
        <v>3.50</v>
      </c>
      <c r="K31" s="460">
        <v>3.80</v>
      </c>
      <c r="L31" s="352">
        <v>3.40</v>
      </c>
      <c r="M31" s="352">
        <v>3.20</v>
      </c>
      <c r="N31" s="352">
        <v>3.10</v>
      </c>
    </row>
    <row r="32" spans="1:14" ht="12.75" customHeight="1">
      <c r="A32" s="489" t="s">
        <v>809</v>
      </c>
      <c r="B32" s="489" t="s">
        <v>746</v>
      </c>
      <c r="C32" s="539"/>
      <c r="D32" s="539"/>
      <c r="E32" s="544"/>
      <c r="F32" s="544"/>
      <c r="G32" s="544"/>
      <c r="H32" s="544"/>
      <c r="I32" s="544"/>
      <c r="J32" s="544"/>
      <c r="K32" s="359"/>
      <c r="L32" s="359"/>
      <c r="M32" s="359"/>
      <c r="N32" s="359"/>
    </row>
    <row r="33" spans="1:14" ht="12.75" customHeight="1">
      <c r="A33" s="491" t="s">
        <v>810</v>
      </c>
      <c r="B33" s="483" t="s">
        <v>839</v>
      </c>
      <c r="C33" s="520"/>
      <c r="D33" s="520"/>
      <c r="E33" s="554"/>
      <c r="F33" s="554"/>
      <c r="G33" s="554"/>
      <c r="H33" s="554"/>
      <c r="I33" s="554"/>
      <c r="J33" s="554"/>
      <c r="K33" s="369"/>
      <c r="L33" s="369"/>
      <c r="M33" s="369"/>
      <c r="N33" s="369"/>
    </row>
    <row r="34" spans="1:14" ht="12.75" customHeight="1">
      <c r="A34" s="522" t="s">
        <v>811</v>
      </c>
      <c r="B34" s="522" t="s">
        <v>812</v>
      </c>
      <c r="C34" s="520" t="s">
        <v>813</v>
      </c>
      <c r="D34" s="520" t="s">
        <v>814</v>
      </c>
      <c r="E34" s="553">
        <v>26591</v>
      </c>
      <c r="F34" s="553">
        <v>27764</v>
      </c>
      <c r="G34" s="553">
        <v>29638</v>
      </c>
      <c r="H34" s="553">
        <v>32051</v>
      </c>
      <c r="I34" s="553">
        <v>34578</v>
      </c>
      <c r="J34" s="553">
        <v>35662</v>
      </c>
      <c r="K34" s="368">
        <v>37728</v>
      </c>
      <c r="L34" s="368">
        <v>39583</v>
      </c>
      <c r="M34" s="368">
        <v>41128</v>
      </c>
      <c r="N34" s="368">
        <v>42869</v>
      </c>
    </row>
    <row r="35" spans="1:14" ht="12.75" customHeight="1">
      <c r="A35" s="639" t="s">
        <v>510</v>
      </c>
      <c r="B35" s="639" t="s">
        <v>510</v>
      </c>
      <c r="C35" s="523" t="s">
        <v>370</v>
      </c>
      <c r="D35" s="523" t="s">
        <v>371</v>
      </c>
      <c r="E35" s="454">
        <v>3.20</v>
      </c>
      <c r="F35" s="454">
        <v>4.4000000000000004</v>
      </c>
      <c r="G35" s="454">
        <v>6.70</v>
      </c>
      <c r="H35" s="454">
        <v>8.10</v>
      </c>
      <c r="I35" s="454">
        <v>7.90</v>
      </c>
      <c r="J35" s="454">
        <v>3.10</v>
      </c>
      <c r="K35" s="362">
        <v>5.80</v>
      </c>
      <c r="L35" s="362">
        <v>4.9000000000000004</v>
      </c>
      <c r="M35" s="362">
        <v>3.90</v>
      </c>
      <c r="N35" s="362">
        <v>4.20</v>
      </c>
    </row>
    <row r="36" spans="1:14" ht="12.75" customHeight="1">
      <c r="A36" s="522" t="s">
        <v>815</v>
      </c>
      <c r="B36" s="522" t="s">
        <v>816</v>
      </c>
      <c r="C36" s="520" t="s">
        <v>817</v>
      </c>
      <c r="D36" s="520" t="s">
        <v>818</v>
      </c>
      <c r="E36" s="553">
        <v>26591</v>
      </c>
      <c r="F36" s="553">
        <v>27571</v>
      </c>
      <c r="G36" s="553">
        <v>28747</v>
      </c>
      <c r="H36" s="553">
        <v>30438</v>
      </c>
      <c r="I36" s="553">
        <v>31928</v>
      </c>
      <c r="J36" s="553">
        <v>31898</v>
      </c>
      <c r="K36" s="368">
        <v>32496</v>
      </c>
      <c r="L36" s="368">
        <v>31447</v>
      </c>
      <c r="M36" s="368">
        <v>31838</v>
      </c>
      <c r="N36" s="368">
        <v>32482</v>
      </c>
    </row>
    <row r="37" spans="1:14" ht="12.75" customHeight="1">
      <c r="A37" s="491" t="s">
        <v>510</v>
      </c>
      <c r="B37" s="491" t="s">
        <v>510</v>
      </c>
      <c r="C37" s="523" t="s">
        <v>370</v>
      </c>
      <c r="D37" s="523" t="s">
        <v>371</v>
      </c>
      <c r="E37" s="454">
        <v>2.90</v>
      </c>
      <c r="F37" s="454">
        <v>3.70</v>
      </c>
      <c r="G37" s="454">
        <v>4.30</v>
      </c>
      <c r="H37" s="454">
        <v>5.90</v>
      </c>
      <c r="I37" s="454">
        <v>4.9000000000000004</v>
      </c>
      <c r="J37" s="454">
        <v>-0.10</v>
      </c>
      <c r="K37" s="362">
        <v>1.90</v>
      </c>
      <c r="L37" s="362">
        <v>-3.20</v>
      </c>
      <c r="M37" s="362">
        <v>1.20</v>
      </c>
      <c r="N37" s="362">
        <v>2</v>
      </c>
    </row>
    <row r="38" spans="1:14" ht="12.75" customHeight="1">
      <c r="A38" s="491" t="s">
        <v>819</v>
      </c>
      <c r="B38" s="483" t="s">
        <v>820</v>
      </c>
      <c r="C38" s="520" t="s">
        <v>813</v>
      </c>
      <c r="D38" s="520" t="s">
        <v>814</v>
      </c>
      <c r="E38" s="631">
        <v>22414</v>
      </c>
      <c r="F38" s="631">
        <v>23692</v>
      </c>
      <c r="G38" s="631">
        <v>25398</v>
      </c>
      <c r="H38" s="631">
        <v>27561</v>
      </c>
      <c r="I38" s="631">
        <v>29439</v>
      </c>
      <c r="J38" s="631">
        <v>30528</v>
      </c>
      <c r="K38" s="419" t="s">
        <v>491</v>
      </c>
      <c r="L38" s="419" t="s">
        <v>491</v>
      </c>
      <c r="M38" s="419" t="s">
        <v>491</v>
      </c>
      <c r="N38" s="419" t="s">
        <v>491</v>
      </c>
    </row>
    <row r="39" spans="1:14" ht="12.75" customHeight="1">
      <c r="A39" s="491" t="s">
        <v>510</v>
      </c>
      <c r="B39" s="491" t="s">
        <v>510</v>
      </c>
      <c r="C39" s="523" t="s">
        <v>370</v>
      </c>
      <c r="D39" s="523" t="s">
        <v>371</v>
      </c>
      <c r="E39" s="454">
        <v>2.90</v>
      </c>
      <c r="F39" s="454">
        <v>5.70</v>
      </c>
      <c r="G39" s="454">
        <v>7.20</v>
      </c>
      <c r="H39" s="454">
        <v>8.50</v>
      </c>
      <c r="I39" s="454">
        <v>6.80</v>
      </c>
      <c r="J39" s="454">
        <v>3.70</v>
      </c>
      <c r="K39" s="368" t="s">
        <v>491</v>
      </c>
      <c r="L39" s="368" t="s">
        <v>491</v>
      </c>
      <c r="M39" s="368" t="s">
        <v>491</v>
      </c>
      <c r="N39" s="368" t="s">
        <v>491</v>
      </c>
    </row>
    <row r="40" spans="1:14" ht="12.75" customHeight="1">
      <c r="A40" s="491" t="s">
        <v>821</v>
      </c>
      <c r="B40" s="483" t="s">
        <v>822</v>
      </c>
      <c r="C40" s="520" t="s">
        <v>370</v>
      </c>
      <c r="D40" s="520" t="s">
        <v>371</v>
      </c>
      <c r="E40" s="460">
        <v>5</v>
      </c>
      <c r="F40" s="460">
        <v>5.70</v>
      </c>
      <c r="G40" s="460">
        <v>9.1999999999999993</v>
      </c>
      <c r="H40" s="460">
        <v>9.60</v>
      </c>
      <c r="I40" s="460">
        <v>7.80</v>
      </c>
      <c r="J40" s="460">
        <v>0.20</v>
      </c>
      <c r="K40" s="352">
        <v>5.70</v>
      </c>
      <c r="L40" s="352">
        <v>5.40</v>
      </c>
      <c r="M40" s="352">
        <v>4.0999999999999996</v>
      </c>
      <c r="N40" s="352">
        <v>4.30</v>
      </c>
    </row>
    <row r="41" spans="1:14" ht="12.75" customHeight="1">
      <c r="A41" s="483" t="s">
        <v>823</v>
      </c>
      <c r="B41" s="483" t="s">
        <v>824</v>
      </c>
      <c r="C41" s="520" t="s">
        <v>370</v>
      </c>
      <c r="D41" s="520" t="s">
        <v>371</v>
      </c>
      <c r="E41" s="460">
        <v>3.90</v>
      </c>
      <c r="F41" s="460">
        <v>0.90</v>
      </c>
      <c r="G41" s="460">
        <v>3.60</v>
      </c>
      <c r="H41" s="460">
        <v>1.80</v>
      </c>
      <c r="I41" s="460">
        <v>2.80</v>
      </c>
      <c r="J41" s="460">
        <v>-4.20</v>
      </c>
      <c r="K41" s="352">
        <v>2.90</v>
      </c>
      <c r="L41" s="352">
        <v>1.90</v>
      </c>
      <c r="M41" s="352">
        <v>2.80</v>
      </c>
      <c r="N41" s="352">
        <v>2.10</v>
      </c>
    </row>
    <row r="42" spans="1:14" ht="12.75" customHeight="1">
      <c r="A42" s="483" t="s">
        <v>825</v>
      </c>
      <c r="B42" s="483" t="s">
        <v>840</v>
      </c>
      <c r="C42" s="520" t="s">
        <v>370</v>
      </c>
      <c r="D42" s="520" t="s">
        <v>371</v>
      </c>
      <c r="E42" s="460">
        <v>-0.80</v>
      </c>
      <c r="F42" s="460">
        <v>3</v>
      </c>
      <c r="G42" s="460">
        <v>3.50</v>
      </c>
      <c r="H42" s="460">
        <v>6.10</v>
      </c>
      <c r="I42" s="460">
        <v>4.30</v>
      </c>
      <c r="J42" s="460">
        <v>7.70</v>
      </c>
      <c r="K42" s="352">
        <v>2.10</v>
      </c>
      <c r="L42" s="352">
        <v>0.90</v>
      </c>
      <c r="M42" s="352">
        <v>0.90</v>
      </c>
      <c r="N42" s="352">
        <v>2</v>
      </c>
    </row>
    <row r="43" spans="1:14" ht="12.75" customHeight="1" thickBot="1">
      <c r="A43" s="622" t="s">
        <v>826</v>
      </c>
      <c r="B43" s="622" t="s">
        <v>827</v>
      </c>
      <c r="C43" s="528" t="s">
        <v>375</v>
      </c>
      <c r="D43" s="528" t="s">
        <v>375</v>
      </c>
      <c r="E43" s="640">
        <v>40.90</v>
      </c>
      <c r="F43" s="640">
        <v>41.70</v>
      </c>
      <c r="G43" s="640">
        <v>42.80</v>
      </c>
      <c r="H43" s="640">
        <v>44.30</v>
      </c>
      <c r="I43" s="640">
        <v>44.70</v>
      </c>
      <c r="J43" s="640">
        <v>46.10</v>
      </c>
      <c r="K43" s="356">
        <v>45.40</v>
      </c>
      <c r="L43" s="356">
        <v>43.60</v>
      </c>
      <c r="M43" s="356">
        <v>42.80</v>
      </c>
      <c r="N43" s="356">
        <v>42.60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92</v>
      </c>
      <c r="B3" s="21" t="s">
        <v>109</v>
      </c>
      <c r="E3"/>
      <c r="F3"/>
      <c r="G3"/>
      <c r="H3"/>
    </row>
    <row r="4" spans="1:2" ht="12.75" customHeight="1">
      <c r="A4" s="61" t="s">
        <v>252</v>
      </c>
      <c r="B4" s="61" t="s">
        <v>435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60"/>
      <c r="F6" s="260"/>
      <c r="G6" s="260"/>
      <c r="H6" s="260"/>
      <c r="I6" s="260"/>
      <c r="J6" s="260"/>
      <c r="K6" s="260"/>
      <c r="L6" s="260"/>
    </row>
    <row r="7" spans="1:12" ht="12.75" customHeight="1">
      <c r="A7" s="428"/>
      <c r="B7" s="428"/>
      <c r="C7" s="642"/>
      <c r="D7" s="642"/>
      <c r="E7" s="430">
        <v>2021</v>
      </c>
      <c r="F7" s="784"/>
      <c r="G7" s="785"/>
      <c r="H7" s="976"/>
      <c r="I7" s="951">
        <v>2022</v>
      </c>
      <c r="J7" s="407"/>
      <c r="K7" s="771"/>
      <c r="L7" s="407"/>
    </row>
    <row r="8" spans="1:12" ht="12.75" customHeight="1">
      <c r="A8" s="431"/>
      <c r="B8" s="431"/>
      <c r="C8" s="662"/>
      <c r="D8" s="662"/>
      <c r="E8" s="296" t="s">
        <v>511</v>
      </c>
      <c r="F8" s="297" t="s">
        <v>512</v>
      </c>
      <c r="G8" s="297" t="s">
        <v>513</v>
      </c>
      <c r="H8" s="357" t="s">
        <v>514</v>
      </c>
      <c r="I8" s="953" t="s">
        <v>511</v>
      </c>
      <c r="J8" s="357" t="s">
        <v>512</v>
      </c>
      <c r="K8" s="357" t="s">
        <v>513</v>
      </c>
      <c r="L8" s="357" t="s">
        <v>514</v>
      </c>
    </row>
    <row r="9" spans="1:12" ht="12.75" customHeight="1" hidden="1">
      <c r="A9" s="431"/>
      <c r="B9" s="431"/>
      <c r="C9" s="403"/>
      <c r="D9" s="403"/>
      <c r="E9" s="291"/>
      <c r="F9" s="291"/>
      <c r="G9" s="291"/>
      <c r="H9" s="945" t="s">
        <v>516</v>
      </c>
      <c r="I9" s="350" t="s">
        <v>478</v>
      </c>
      <c r="J9" s="350" t="s">
        <v>478</v>
      </c>
      <c r="K9" s="350" t="s">
        <v>478</v>
      </c>
      <c r="L9" s="350" t="s">
        <v>478</v>
      </c>
    </row>
    <row r="10" spans="1:12" ht="12.75" customHeight="1">
      <c r="A10" s="431"/>
      <c r="B10" s="431"/>
      <c r="C10" s="403"/>
      <c r="D10" s="403"/>
      <c r="E10" s="499"/>
      <c r="F10" s="291"/>
      <c r="G10" s="291"/>
      <c r="H10" s="350" t="s">
        <v>515</v>
      </c>
      <c r="I10" s="977" t="s">
        <v>477</v>
      </c>
      <c r="J10" s="350" t="s">
        <v>477</v>
      </c>
      <c r="K10" s="358" t="s">
        <v>477</v>
      </c>
      <c r="L10" s="358" t="s">
        <v>477</v>
      </c>
    </row>
    <row r="11" spans="1:12" ht="12.75" customHeight="1">
      <c r="A11" s="547" t="s">
        <v>784</v>
      </c>
      <c r="B11" s="489" t="s">
        <v>785</v>
      </c>
      <c r="C11" s="539"/>
      <c r="D11" s="643"/>
      <c r="E11" s="644"/>
      <c r="F11" s="538"/>
      <c r="G11" s="538"/>
      <c r="H11" s="418"/>
      <c r="I11" s="978"/>
      <c r="J11" s="418"/>
      <c r="K11" s="418"/>
      <c r="L11" s="418"/>
    </row>
    <row r="12" spans="1:12" ht="12.75" customHeight="1">
      <c r="A12" s="483" t="s">
        <v>828</v>
      </c>
      <c r="B12" s="483" t="s">
        <v>786</v>
      </c>
      <c r="C12" s="541" t="s">
        <v>841</v>
      </c>
      <c r="D12" s="645" t="s">
        <v>842</v>
      </c>
      <c r="E12" s="646">
        <v>5166</v>
      </c>
      <c r="F12" s="631">
        <v>5171</v>
      </c>
      <c r="G12" s="631">
        <v>5257</v>
      </c>
      <c r="H12" s="419">
        <v>5269</v>
      </c>
      <c r="I12" s="979">
        <v>5254</v>
      </c>
      <c r="J12" s="419">
        <v>5256</v>
      </c>
      <c r="K12" s="419">
        <v>5288</v>
      </c>
      <c r="L12" s="419">
        <v>5285</v>
      </c>
    </row>
    <row r="13" spans="1:12" ht="12.75" customHeight="1">
      <c r="A13" s="483" t="s">
        <v>510</v>
      </c>
      <c r="B13" s="483" t="s">
        <v>510</v>
      </c>
      <c r="C13" s="542" t="s">
        <v>39</v>
      </c>
      <c r="D13" s="647" t="s">
        <v>843</v>
      </c>
      <c r="E13" s="549">
        <v>-2.10</v>
      </c>
      <c r="F13" s="454">
        <v>-0.80</v>
      </c>
      <c r="G13" s="454">
        <v>0.50</v>
      </c>
      <c r="H13" s="362">
        <v>1</v>
      </c>
      <c r="I13" s="980">
        <v>1.70</v>
      </c>
      <c r="J13" s="362">
        <v>1.60</v>
      </c>
      <c r="K13" s="362">
        <v>0.60</v>
      </c>
      <c r="L13" s="362">
        <v>0.30</v>
      </c>
    </row>
    <row r="14" spans="1:12" ht="12.75" customHeight="1">
      <c r="A14" s="483" t="s">
        <v>510</v>
      </c>
      <c r="B14" s="483" t="s">
        <v>510</v>
      </c>
      <c r="C14" s="542" t="s">
        <v>844</v>
      </c>
      <c r="D14" s="647" t="s">
        <v>845</v>
      </c>
      <c r="E14" s="549">
        <v>-0.60</v>
      </c>
      <c r="F14" s="454">
        <v>0.20</v>
      </c>
      <c r="G14" s="454">
        <v>1.1000000000000001</v>
      </c>
      <c r="H14" s="362">
        <v>0.40</v>
      </c>
      <c r="I14" s="980">
        <v>0.10</v>
      </c>
      <c r="J14" s="362">
        <v>0.10</v>
      </c>
      <c r="K14" s="362">
        <v>0.10</v>
      </c>
      <c r="L14" s="362">
        <v>0.10</v>
      </c>
    </row>
    <row r="15" spans="1:12" ht="12.75" customHeight="1">
      <c r="A15" s="617" t="s">
        <v>850</v>
      </c>
      <c r="B15" s="617" t="s">
        <v>789</v>
      </c>
      <c r="C15" s="541" t="s">
        <v>841</v>
      </c>
      <c r="D15" s="645" t="s">
        <v>842</v>
      </c>
      <c r="E15" s="648">
        <v>4351</v>
      </c>
      <c r="F15" s="553">
        <v>4352</v>
      </c>
      <c r="G15" s="553">
        <v>4422</v>
      </c>
      <c r="H15" s="368">
        <v>4383</v>
      </c>
      <c r="I15" s="981">
        <v>4428</v>
      </c>
      <c r="J15" s="368">
        <v>4426</v>
      </c>
      <c r="K15" s="368">
        <v>4450</v>
      </c>
      <c r="L15" s="368">
        <v>4398</v>
      </c>
    </row>
    <row r="16" spans="1:12" ht="12.75" customHeight="1">
      <c r="A16" s="607" t="s">
        <v>510</v>
      </c>
      <c r="B16" s="607" t="s">
        <v>510</v>
      </c>
      <c r="C16" s="542" t="s">
        <v>370</v>
      </c>
      <c r="D16" s="647" t="s">
        <v>371</v>
      </c>
      <c r="E16" s="786">
        <v>-0.90</v>
      </c>
      <c r="F16" s="787">
        <v>0.50</v>
      </c>
      <c r="G16" s="787">
        <v>1.70</v>
      </c>
      <c r="H16" s="788">
        <v>1</v>
      </c>
      <c r="I16" s="982">
        <v>1.80</v>
      </c>
      <c r="J16" s="788">
        <v>1.70</v>
      </c>
      <c r="K16" s="788">
        <v>0.60</v>
      </c>
      <c r="L16" s="788">
        <v>0.40</v>
      </c>
    </row>
    <row r="17" spans="1:12" ht="12.75" customHeight="1">
      <c r="A17" s="617" t="s">
        <v>851</v>
      </c>
      <c r="B17" s="617" t="s">
        <v>846</v>
      </c>
      <c r="C17" s="541" t="s">
        <v>841</v>
      </c>
      <c r="D17" s="645" t="s">
        <v>842</v>
      </c>
      <c r="E17" s="648">
        <v>815</v>
      </c>
      <c r="F17" s="553">
        <v>819</v>
      </c>
      <c r="G17" s="553">
        <v>836</v>
      </c>
      <c r="H17" s="368">
        <v>886</v>
      </c>
      <c r="I17" s="981">
        <v>826</v>
      </c>
      <c r="J17" s="368">
        <v>830</v>
      </c>
      <c r="K17" s="368">
        <v>838</v>
      </c>
      <c r="L17" s="368">
        <v>887</v>
      </c>
    </row>
    <row r="18" spans="1:12" ht="12.75" customHeight="1">
      <c r="A18" s="483" t="s">
        <v>510</v>
      </c>
      <c r="B18" s="560" t="s">
        <v>791</v>
      </c>
      <c r="C18" s="542" t="s">
        <v>370</v>
      </c>
      <c r="D18" s="647" t="s">
        <v>371</v>
      </c>
      <c r="E18" s="549">
        <v>-8.1999999999999993</v>
      </c>
      <c r="F18" s="454">
        <v>-7.20</v>
      </c>
      <c r="G18" s="454">
        <v>-5.70</v>
      </c>
      <c r="H18" s="362">
        <v>0.70</v>
      </c>
      <c r="I18" s="980">
        <v>1.40</v>
      </c>
      <c r="J18" s="362">
        <v>1.40</v>
      </c>
      <c r="K18" s="362">
        <v>0.30</v>
      </c>
      <c r="L18" s="362">
        <v>0.10</v>
      </c>
    </row>
    <row r="19" spans="1:12" ht="12.75" customHeight="1">
      <c r="A19" s="480" t="s">
        <v>792</v>
      </c>
      <c r="B19" s="634" t="s">
        <v>793</v>
      </c>
      <c r="C19" s="543" t="s">
        <v>841</v>
      </c>
      <c r="D19" s="649" t="s">
        <v>788</v>
      </c>
      <c r="E19" s="650">
        <v>179</v>
      </c>
      <c r="F19" s="556">
        <v>159</v>
      </c>
      <c r="G19" s="556">
        <v>146</v>
      </c>
      <c r="H19" s="364">
        <v>128</v>
      </c>
      <c r="I19" s="983">
        <v>133</v>
      </c>
      <c r="J19" s="364">
        <v>117</v>
      </c>
      <c r="K19" s="364">
        <v>128</v>
      </c>
      <c r="L19" s="364">
        <v>123</v>
      </c>
    </row>
    <row r="20" spans="1:12" ht="12.75" customHeight="1">
      <c r="A20" s="483" t="s">
        <v>794</v>
      </c>
      <c r="B20" s="483" t="s">
        <v>795</v>
      </c>
      <c r="C20" s="541" t="s">
        <v>374</v>
      </c>
      <c r="D20" s="645" t="s">
        <v>376</v>
      </c>
      <c r="E20" s="550">
        <v>3.40</v>
      </c>
      <c r="F20" s="460">
        <v>3</v>
      </c>
      <c r="G20" s="460">
        <v>2.70</v>
      </c>
      <c r="H20" s="352">
        <v>2.40</v>
      </c>
      <c r="I20" s="984">
        <v>2.50</v>
      </c>
      <c r="J20" s="420">
        <v>2.2000000000000002</v>
      </c>
      <c r="K20" s="420">
        <v>2.40</v>
      </c>
      <c r="L20" s="420">
        <v>2.2999999999999998</v>
      </c>
    </row>
    <row r="21" spans="1:12" ht="12.75" customHeight="1">
      <c r="A21" s="483" t="s">
        <v>796</v>
      </c>
      <c r="B21" s="483" t="s">
        <v>831</v>
      </c>
      <c r="C21" s="541" t="s">
        <v>841</v>
      </c>
      <c r="D21" s="645" t="s">
        <v>788</v>
      </c>
      <c r="E21" s="651">
        <v>40</v>
      </c>
      <c r="F21" s="636">
        <v>45</v>
      </c>
      <c r="G21" s="636">
        <v>42</v>
      </c>
      <c r="H21" s="985" t="s">
        <v>491</v>
      </c>
      <c r="I21" s="986" t="s">
        <v>491</v>
      </c>
      <c r="J21" s="985" t="s">
        <v>491</v>
      </c>
      <c r="K21" s="363" t="s">
        <v>491</v>
      </c>
      <c r="L21" s="363" t="s">
        <v>491</v>
      </c>
    </row>
    <row r="22" spans="1:12" ht="12.75" customHeight="1">
      <c r="A22" s="480" t="s">
        <v>797</v>
      </c>
      <c r="B22" s="480" t="s">
        <v>847</v>
      </c>
      <c r="C22" s="543" t="s">
        <v>841</v>
      </c>
      <c r="D22" s="649" t="s">
        <v>842</v>
      </c>
      <c r="E22" s="652">
        <v>5345</v>
      </c>
      <c r="F22" s="552">
        <v>5330</v>
      </c>
      <c r="G22" s="552">
        <v>5403</v>
      </c>
      <c r="H22" s="367">
        <v>5397</v>
      </c>
      <c r="I22" s="987">
        <v>5387</v>
      </c>
      <c r="J22" s="367">
        <v>5372</v>
      </c>
      <c r="K22" s="367">
        <v>5416</v>
      </c>
      <c r="L22" s="367">
        <v>5408</v>
      </c>
    </row>
    <row r="23" spans="1:12" ht="12.75" customHeight="1">
      <c r="A23" s="483" t="s">
        <v>510</v>
      </c>
      <c r="B23" s="483" t="s">
        <v>510</v>
      </c>
      <c r="C23" s="542" t="s">
        <v>370</v>
      </c>
      <c r="D23" s="647" t="s">
        <v>371</v>
      </c>
      <c r="E23" s="549">
        <v>-0.70</v>
      </c>
      <c r="F23" s="454">
        <v>-0.20</v>
      </c>
      <c r="G23" s="454">
        <v>0.30</v>
      </c>
      <c r="H23" s="362">
        <v>0.30</v>
      </c>
      <c r="I23" s="980">
        <v>0.80</v>
      </c>
      <c r="J23" s="362">
        <v>0.80</v>
      </c>
      <c r="K23" s="362">
        <v>0.20</v>
      </c>
      <c r="L23" s="362">
        <v>0.20</v>
      </c>
    </row>
    <row r="24" spans="1:12" ht="12.75" customHeight="1">
      <c r="A24" s="483" t="s">
        <v>799</v>
      </c>
      <c r="B24" s="483" t="s">
        <v>800</v>
      </c>
      <c r="C24" s="520" t="s">
        <v>841</v>
      </c>
      <c r="D24" s="484" t="s">
        <v>842</v>
      </c>
      <c r="E24" s="646">
        <v>6333</v>
      </c>
      <c r="F24" s="631">
        <v>6321</v>
      </c>
      <c r="G24" s="631">
        <v>6310</v>
      </c>
      <c r="H24" s="419">
        <v>6299</v>
      </c>
      <c r="I24" s="979">
        <v>6291</v>
      </c>
      <c r="J24" s="419">
        <v>6283</v>
      </c>
      <c r="K24" s="419">
        <v>6275</v>
      </c>
      <c r="L24" s="419">
        <v>6267</v>
      </c>
    </row>
    <row r="25" spans="1:12" ht="12.75" customHeight="1">
      <c r="A25" s="483" t="s">
        <v>510</v>
      </c>
      <c r="B25" s="483" t="s">
        <v>510</v>
      </c>
      <c r="C25" s="542" t="s">
        <v>370</v>
      </c>
      <c r="D25" s="647" t="s">
        <v>371</v>
      </c>
      <c r="E25" s="549">
        <v>-0.60</v>
      </c>
      <c r="F25" s="454">
        <v>-0.50</v>
      </c>
      <c r="G25" s="454">
        <v>-0.70</v>
      </c>
      <c r="H25" s="362">
        <v>-0.50</v>
      </c>
      <c r="I25" s="980">
        <v>-0.70</v>
      </c>
      <c r="J25" s="362">
        <v>-0.60</v>
      </c>
      <c r="K25" s="362">
        <v>-0.60</v>
      </c>
      <c r="L25" s="362">
        <v>-0.50</v>
      </c>
    </row>
    <row r="26" spans="1:12" s="255" customFormat="1" ht="12.75" customHeight="1">
      <c r="A26" s="637" t="s">
        <v>801</v>
      </c>
      <c r="B26" s="637" t="s">
        <v>802</v>
      </c>
      <c r="C26" s="541" t="s">
        <v>374</v>
      </c>
      <c r="D26" s="645" t="s">
        <v>376</v>
      </c>
      <c r="E26" s="653">
        <v>81.599999999999994</v>
      </c>
      <c r="F26" s="654">
        <v>81.80</v>
      </c>
      <c r="G26" s="654">
        <v>83.30</v>
      </c>
      <c r="H26" s="420">
        <v>83.60</v>
      </c>
      <c r="I26" s="984">
        <v>83.50</v>
      </c>
      <c r="J26" s="420">
        <v>83.60</v>
      </c>
      <c r="K26" s="420">
        <v>84.30</v>
      </c>
      <c r="L26" s="420">
        <v>84.30</v>
      </c>
    </row>
    <row r="27" spans="1:12" s="255" customFormat="1" ht="12.75" customHeight="1">
      <c r="A27" s="637" t="s">
        <v>510</v>
      </c>
      <c r="B27" s="637" t="s">
        <v>510</v>
      </c>
      <c r="C27" s="542" t="s">
        <v>848</v>
      </c>
      <c r="D27" s="655" t="s">
        <v>849</v>
      </c>
      <c r="E27" s="549">
        <v>-1.20</v>
      </c>
      <c r="F27" s="454">
        <v>-0.20</v>
      </c>
      <c r="G27" s="454">
        <v>1</v>
      </c>
      <c r="H27" s="362">
        <v>1.30</v>
      </c>
      <c r="I27" s="980">
        <v>2</v>
      </c>
      <c r="J27" s="362">
        <v>1.80</v>
      </c>
      <c r="K27" s="362">
        <v>1</v>
      </c>
      <c r="L27" s="362">
        <v>0.70</v>
      </c>
    </row>
    <row r="28" spans="1:12" ht="12.75" customHeight="1">
      <c r="A28" s="483" t="s">
        <v>832</v>
      </c>
      <c r="B28" s="483" t="s">
        <v>833</v>
      </c>
      <c r="C28" s="541" t="s">
        <v>374</v>
      </c>
      <c r="D28" s="645" t="s">
        <v>376</v>
      </c>
      <c r="E28" s="550">
        <v>79</v>
      </c>
      <c r="F28" s="460">
        <v>79.20</v>
      </c>
      <c r="G28" s="460">
        <v>80.50</v>
      </c>
      <c r="H28" s="352">
        <v>80.50</v>
      </c>
      <c r="I28" s="988">
        <v>80.30</v>
      </c>
      <c r="J28" s="352">
        <v>80.50</v>
      </c>
      <c r="K28" s="352">
        <v>81.099999999999994</v>
      </c>
      <c r="L28" s="352">
        <v>81.50</v>
      </c>
    </row>
    <row r="29" spans="1:12" ht="12.75" customHeight="1">
      <c r="A29" s="483" t="s">
        <v>510</v>
      </c>
      <c r="B29" s="483" t="s">
        <v>510</v>
      </c>
      <c r="C29" s="542" t="s">
        <v>848</v>
      </c>
      <c r="D29" s="655" t="s">
        <v>849</v>
      </c>
      <c r="E29" s="549">
        <v>-1</v>
      </c>
      <c r="F29" s="454">
        <v>-0.20</v>
      </c>
      <c r="G29" s="454">
        <v>0.80</v>
      </c>
      <c r="H29" s="362">
        <v>0.80</v>
      </c>
      <c r="I29" s="980">
        <v>1.30</v>
      </c>
      <c r="J29" s="362">
        <v>1.20</v>
      </c>
      <c r="K29" s="362">
        <v>0.60</v>
      </c>
      <c r="L29" s="362">
        <v>1</v>
      </c>
    </row>
    <row r="30" spans="1:12" ht="12.75" customHeight="1">
      <c r="A30" s="637" t="s">
        <v>803</v>
      </c>
      <c r="B30" s="637" t="s">
        <v>804</v>
      </c>
      <c r="C30" s="541" t="s">
        <v>374</v>
      </c>
      <c r="D30" s="645" t="s">
        <v>376</v>
      </c>
      <c r="E30" s="550">
        <v>84.40</v>
      </c>
      <c r="F30" s="460">
        <v>84.30</v>
      </c>
      <c r="G30" s="460">
        <v>85.60</v>
      </c>
      <c r="H30" s="352">
        <v>85.70</v>
      </c>
      <c r="I30" s="988">
        <v>85.60</v>
      </c>
      <c r="J30" s="352">
        <v>85.50</v>
      </c>
      <c r="K30" s="352">
        <v>86.30</v>
      </c>
      <c r="L30" s="352">
        <v>86.30</v>
      </c>
    </row>
    <row r="31" spans="1:12" ht="12.75" customHeight="1">
      <c r="A31" s="637" t="s">
        <v>510</v>
      </c>
      <c r="B31" s="637" t="s">
        <v>510</v>
      </c>
      <c r="C31" s="542" t="s">
        <v>848</v>
      </c>
      <c r="D31" s="655" t="s">
        <v>849</v>
      </c>
      <c r="E31" s="549">
        <v>-0.10</v>
      </c>
      <c r="F31" s="454">
        <v>0.30</v>
      </c>
      <c r="G31" s="454">
        <v>0.90</v>
      </c>
      <c r="H31" s="362">
        <v>0.70</v>
      </c>
      <c r="I31" s="980">
        <v>1.20</v>
      </c>
      <c r="J31" s="362">
        <v>1.20</v>
      </c>
      <c r="K31" s="362">
        <v>0.70</v>
      </c>
      <c r="L31" s="362">
        <v>0.60</v>
      </c>
    </row>
    <row r="32" spans="1:12" ht="12.75" customHeight="1">
      <c r="A32" s="483" t="s">
        <v>834</v>
      </c>
      <c r="B32" s="483" t="s">
        <v>835</v>
      </c>
      <c r="C32" s="541" t="s">
        <v>374</v>
      </c>
      <c r="D32" s="645" t="s">
        <v>376</v>
      </c>
      <c r="E32" s="550">
        <v>81.80</v>
      </c>
      <c r="F32" s="460">
        <v>81.70</v>
      </c>
      <c r="G32" s="460">
        <v>82.70</v>
      </c>
      <c r="H32" s="352">
        <v>82.50</v>
      </c>
      <c r="I32" s="988">
        <v>82.30</v>
      </c>
      <c r="J32" s="352">
        <v>82.20</v>
      </c>
      <c r="K32" s="352">
        <v>83</v>
      </c>
      <c r="L32" s="352">
        <v>83</v>
      </c>
    </row>
    <row r="33" spans="1:12" ht="12.75" customHeight="1">
      <c r="A33" s="483" t="s">
        <v>510</v>
      </c>
      <c r="B33" s="483" t="s">
        <v>510</v>
      </c>
      <c r="C33" s="542" t="s">
        <v>848</v>
      </c>
      <c r="D33" s="655" t="s">
        <v>849</v>
      </c>
      <c r="E33" s="549">
        <v>0.10</v>
      </c>
      <c r="F33" s="454">
        <v>0.40</v>
      </c>
      <c r="G33" s="454">
        <v>0.70</v>
      </c>
      <c r="H33" s="362">
        <v>0.40</v>
      </c>
      <c r="I33" s="980">
        <v>0.50</v>
      </c>
      <c r="J33" s="362">
        <v>0.50</v>
      </c>
      <c r="K33" s="362">
        <v>0.30</v>
      </c>
      <c r="L33" s="362">
        <v>0.50</v>
      </c>
    </row>
    <row r="34" spans="1:12" ht="12.75" customHeight="1">
      <c r="A34" s="483" t="s">
        <v>836</v>
      </c>
      <c r="B34" s="483" t="s">
        <v>837</v>
      </c>
      <c r="C34" s="541" t="s">
        <v>374</v>
      </c>
      <c r="D34" s="645" t="s">
        <v>376</v>
      </c>
      <c r="E34" s="550">
        <v>76.70</v>
      </c>
      <c r="F34" s="460">
        <v>76</v>
      </c>
      <c r="G34" s="460">
        <v>77.099999999999994</v>
      </c>
      <c r="H34" s="352">
        <v>76.80</v>
      </c>
      <c r="I34" s="988">
        <v>76.599999999999994</v>
      </c>
      <c r="J34" s="352">
        <v>76.400000000000006</v>
      </c>
      <c r="K34" s="352">
        <v>77.099999999999994</v>
      </c>
      <c r="L34" s="352">
        <v>77</v>
      </c>
    </row>
    <row r="35" spans="1:12" ht="12.75" customHeight="1">
      <c r="A35" s="483" t="s">
        <v>510</v>
      </c>
      <c r="B35" s="483" t="s">
        <v>510</v>
      </c>
      <c r="C35" s="542" t="s">
        <v>848</v>
      </c>
      <c r="D35" s="655" t="s">
        <v>849</v>
      </c>
      <c r="E35" s="549">
        <v>0.30</v>
      </c>
      <c r="F35" s="628">
        <v>0.10</v>
      </c>
      <c r="G35" s="628">
        <v>0.50</v>
      </c>
      <c r="H35" s="362">
        <v>0.20</v>
      </c>
      <c r="I35" s="980">
        <v>0</v>
      </c>
      <c r="J35" s="362">
        <v>0.40</v>
      </c>
      <c r="K35" s="362">
        <v>0</v>
      </c>
      <c r="L35" s="362">
        <v>0.20</v>
      </c>
    </row>
    <row r="36" spans="1:12" ht="12.75" customHeight="1">
      <c r="A36" s="489" t="s">
        <v>805</v>
      </c>
      <c r="B36" s="489" t="s">
        <v>806</v>
      </c>
      <c r="C36" s="539"/>
      <c r="D36" s="643"/>
      <c r="E36" s="551"/>
      <c r="F36" s="544"/>
      <c r="G36" s="544"/>
      <c r="H36" s="544"/>
      <c r="I36" s="989"/>
      <c r="J36" s="359"/>
      <c r="K36" s="359"/>
      <c r="L36" s="359"/>
    </row>
    <row r="37" spans="1:12" ht="12.75" customHeight="1">
      <c r="A37" s="483" t="s">
        <v>807</v>
      </c>
      <c r="B37" s="483" t="s">
        <v>793</v>
      </c>
      <c r="C37" s="541" t="s">
        <v>841</v>
      </c>
      <c r="D37" s="645" t="s">
        <v>842</v>
      </c>
      <c r="E37" s="651">
        <v>307</v>
      </c>
      <c r="F37" s="636">
        <v>291</v>
      </c>
      <c r="G37" s="636">
        <v>269</v>
      </c>
      <c r="H37" s="636">
        <v>252</v>
      </c>
      <c r="I37" s="990">
        <v>268</v>
      </c>
      <c r="J37" s="363">
        <v>246</v>
      </c>
      <c r="K37" s="363">
        <v>239</v>
      </c>
      <c r="L37" s="363">
        <v>233</v>
      </c>
    </row>
    <row r="38" spans="1:12" ht="12.75" customHeight="1">
      <c r="A38" s="483" t="s">
        <v>808</v>
      </c>
      <c r="B38" s="483" t="s">
        <v>838</v>
      </c>
      <c r="C38" s="541" t="s">
        <v>374</v>
      </c>
      <c r="D38" s="645" t="s">
        <v>376</v>
      </c>
      <c r="E38" s="657">
        <v>4.20</v>
      </c>
      <c r="F38" s="658">
        <v>4</v>
      </c>
      <c r="G38" s="658">
        <v>3.70</v>
      </c>
      <c r="H38" s="658">
        <v>3.40</v>
      </c>
      <c r="I38" s="991">
        <v>3.70</v>
      </c>
      <c r="J38" s="360">
        <v>3.40</v>
      </c>
      <c r="K38" s="360">
        <v>3.30</v>
      </c>
      <c r="L38" s="360">
        <v>3.20</v>
      </c>
    </row>
    <row r="39" spans="1:12" ht="12.75" customHeight="1">
      <c r="A39" s="489" t="s">
        <v>809</v>
      </c>
      <c r="B39" s="489" t="s">
        <v>746</v>
      </c>
      <c r="C39" s="539"/>
      <c r="D39" s="643"/>
      <c r="E39" s="659"/>
      <c r="F39" s="660"/>
      <c r="G39" s="660"/>
      <c r="H39" s="992"/>
      <c r="I39" s="993"/>
      <c r="J39" s="994"/>
      <c r="K39" s="421"/>
      <c r="L39" s="421"/>
    </row>
    <row r="40" spans="1:12" ht="12.75" customHeight="1">
      <c r="A40" s="491" t="s">
        <v>810</v>
      </c>
      <c r="B40" s="483" t="s">
        <v>839</v>
      </c>
      <c r="C40" s="520"/>
      <c r="D40" s="484"/>
      <c r="E40" s="550"/>
      <c r="F40" s="460"/>
      <c r="G40" s="460"/>
      <c r="H40" s="909"/>
      <c r="I40" s="988"/>
      <c r="J40" s="352"/>
      <c r="K40" s="352"/>
      <c r="L40" s="352"/>
    </row>
    <row r="41" spans="1:12" ht="12.75" customHeight="1">
      <c r="A41" s="522" t="s">
        <v>811</v>
      </c>
      <c r="B41" s="522" t="s">
        <v>812</v>
      </c>
      <c r="C41" s="520" t="s">
        <v>813</v>
      </c>
      <c r="D41" s="484" t="s">
        <v>814</v>
      </c>
      <c r="E41" s="648">
        <v>35338</v>
      </c>
      <c r="F41" s="553">
        <v>38292</v>
      </c>
      <c r="G41" s="553">
        <v>37499</v>
      </c>
      <c r="H41" s="995">
        <v>39782</v>
      </c>
      <c r="I41" s="981">
        <v>37263</v>
      </c>
      <c r="J41" s="368">
        <v>39222</v>
      </c>
      <c r="K41" s="368">
        <v>39571</v>
      </c>
      <c r="L41" s="368">
        <v>42275</v>
      </c>
    </row>
    <row r="42" spans="1:12" ht="12.75" customHeight="1">
      <c r="A42" s="639" t="s">
        <v>510</v>
      </c>
      <c r="B42" s="639" t="s">
        <v>510</v>
      </c>
      <c r="C42" s="523" t="s">
        <v>370</v>
      </c>
      <c r="D42" s="647" t="s">
        <v>371</v>
      </c>
      <c r="E42" s="549">
        <v>3.30</v>
      </c>
      <c r="F42" s="454">
        <v>11.40</v>
      </c>
      <c r="G42" s="454">
        <v>5.70</v>
      </c>
      <c r="H42" s="908">
        <v>3.10</v>
      </c>
      <c r="I42" s="980">
        <v>5.40</v>
      </c>
      <c r="J42" s="362">
        <v>2.40</v>
      </c>
      <c r="K42" s="362">
        <v>5.50</v>
      </c>
      <c r="L42" s="362">
        <v>6.30</v>
      </c>
    </row>
    <row r="43" spans="1:12" ht="12.75" customHeight="1">
      <c r="A43" s="522" t="s">
        <v>815</v>
      </c>
      <c r="B43" s="522" t="s">
        <v>816</v>
      </c>
      <c r="C43" s="520" t="s">
        <v>817</v>
      </c>
      <c r="D43" s="484" t="s">
        <v>818</v>
      </c>
      <c r="E43" s="648">
        <v>31107</v>
      </c>
      <c r="F43" s="553">
        <v>33384</v>
      </c>
      <c r="G43" s="553">
        <v>32050</v>
      </c>
      <c r="H43" s="995">
        <v>33458</v>
      </c>
      <c r="I43" s="981">
        <v>29916</v>
      </c>
      <c r="J43" s="368">
        <v>31246</v>
      </c>
      <c r="K43" s="368">
        <v>31315</v>
      </c>
      <c r="L43" s="368">
        <v>33276</v>
      </c>
    </row>
    <row r="44" spans="1:12" ht="12.75" customHeight="1">
      <c r="A44" s="491" t="s">
        <v>510</v>
      </c>
      <c r="B44" s="491" t="s">
        <v>510</v>
      </c>
      <c r="C44" s="523" t="s">
        <v>370</v>
      </c>
      <c r="D44" s="647" t="s">
        <v>371</v>
      </c>
      <c r="E44" s="549">
        <v>1.20</v>
      </c>
      <c r="F44" s="454">
        <v>8.3000000000000007</v>
      </c>
      <c r="G44" s="454">
        <v>1.50</v>
      </c>
      <c r="H44" s="908">
        <v>-2.90</v>
      </c>
      <c r="I44" s="980">
        <v>-3.80</v>
      </c>
      <c r="J44" s="362">
        <v>-6.40</v>
      </c>
      <c r="K44" s="362">
        <v>-2.2999999999999998</v>
      </c>
      <c r="L44" s="362">
        <v>-0.50</v>
      </c>
    </row>
    <row r="45" spans="1:12" ht="12.75" customHeight="1">
      <c r="A45" s="491" t="s">
        <v>819</v>
      </c>
      <c r="B45" s="483" t="s">
        <v>820</v>
      </c>
      <c r="C45" s="520" t="s">
        <v>813</v>
      </c>
      <c r="D45" s="484" t="s">
        <v>814</v>
      </c>
      <c r="E45" s="646">
        <v>29925</v>
      </c>
      <c r="F45" s="631">
        <v>32408</v>
      </c>
      <c r="G45" s="631">
        <v>32979</v>
      </c>
      <c r="H45" s="996" t="s">
        <v>491</v>
      </c>
      <c r="I45" s="979" t="s">
        <v>491</v>
      </c>
      <c r="J45" s="419" t="s">
        <v>491</v>
      </c>
      <c r="K45" s="419" t="s">
        <v>491</v>
      </c>
      <c r="L45" s="419" t="s">
        <v>491</v>
      </c>
    </row>
    <row r="46" spans="1:12" ht="12.75" customHeight="1">
      <c r="A46" s="491" t="s">
        <v>510</v>
      </c>
      <c r="B46" s="483" t="s">
        <v>510</v>
      </c>
      <c r="C46" s="523" t="s">
        <v>370</v>
      </c>
      <c r="D46" s="647" t="s">
        <v>371</v>
      </c>
      <c r="E46" s="549">
        <v>2.80</v>
      </c>
      <c r="F46" s="454">
        <v>11.60</v>
      </c>
      <c r="G46" s="454">
        <v>5.70</v>
      </c>
      <c r="H46" s="908" t="s">
        <v>491</v>
      </c>
      <c r="I46" s="980" t="s">
        <v>491</v>
      </c>
      <c r="J46" s="362" t="s">
        <v>491</v>
      </c>
      <c r="K46" s="362" t="s">
        <v>491</v>
      </c>
      <c r="L46" s="362" t="s">
        <v>491</v>
      </c>
    </row>
    <row r="47" spans="1:12" ht="12.75" customHeight="1" thickBot="1">
      <c r="A47" s="494" t="s">
        <v>821</v>
      </c>
      <c r="B47" s="622" t="s">
        <v>822</v>
      </c>
      <c r="C47" s="528" t="s">
        <v>370</v>
      </c>
      <c r="D47" s="495" t="s">
        <v>371</v>
      </c>
      <c r="E47" s="661">
        <v>-1.80</v>
      </c>
      <c r="F47" s="640">
        <v>14.40</v>
      </c>
      <c r="G47" s="640">
        <v>7.60</v>
      </c>
      <c r="H47" s="997">
        <v>3.30</v>
      </c>
      <c r="I47" s="998">
        <v>6.60</v>
      </c>
      <c r="J47" s="356">
        <v>3.40</v>
      </c>
      <c r="K47" s="356">
        <v>5.60</v>
      </c>
      <c r="L47" s="356">
        <v>6.10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0e2a86a7-0313-4b55-885f-cc434c14fc0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93</v>
      </c>
      <c r="B3" s="21" t="s">
        <v>110</v>
      </c>
      <c r="E3"/>
      <c r="F3"/>
      <c r="G3"/>
      <c r="H3"/>
    </row>
    <row r="4" spans="1:14" ht="12.75" customHeight="1">
      <c r="A4" s="61" t="s">
        <v>178</v>
      </c>
      <c r="B4" s="61" t="s">
        <v>186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1"/>
      <c r="D6" s="261"/>
      <c r="E6" s="258"/>
      <c r="F6" s="262"/>
      <c r="G6" s="263"/>
      <c r="H6" s="258"/>
      <c r="I6" s="258"/>
      <c r="J6" s="262"/>
      <c r="K6" s="262"/>
      <c r="L6" s="262"/>
      <c r="M6" s="262"/>
      <c r="N6" s="262"/>
    </row>
    <row r="7" spans="1:14" ht="12.75" customHeight="1">
      <c r="A7" s="422"/>
      <c r="B7" s="422"/>
      <c r="C7" s="423"/>
      <c r="D7" s="423"/>
      <c r="E7" s="401" t="s">
        <v>467</v>
      </c>
      <c r="F7" s="401" t="s">
        <v>468</v>
      </c>
      <c r="G7" s="401" t="s">
        <v>469</v>
      </c>
      <c r="H7" s="401" t="s">
        <v>470</v>
      </c>
      <c r="I7" s="401" t="s">
        <v>471</v>
      </c>
      <c r="J7" s="401" t="s">
        <v>472</v>
      </c>
      <c r="K7" s="401" t="s">
        <v>473</v>
      </c>
      <c r="L7" s="401" t="s">
        <v>474</v>
      </c>
      <c r="M7" s="402" t="s">
        <v>475</v>
      </c>
      <c r="N7" s="402" t="s">
        <v>476</v>
      </c>
    </row>
    <row r="8" spans="1:14" ht="12.75" customHeight="1">
      <c r="A8" s="289"/>
      <c r="B8" s="289"/>
      <c r="C8" s="403"/>
      <c r="D8" s="403"/>
      <c r="E8" s="290"/>
      <c r="F8" s="290"/>
      <c r="G8" s="290"/>
      <c r="H8" s="290"/>
      <c r="I8" s="291"/>
      <c r="J8" s="291"/>
      <c r="K8" s="291"/>
      <c r="L8" s="291"/>
      <c r="M8" s="350" t="s">
        <v>515</v>
      </c>
      <c r="N8" s="350" t="s">
        <v>477</v>
      </c>
    </row>
    <row r="9" spans="1:14" ht="12.75" customHeight="1" hidden="1">
      <c r="A9" s="289"/>
      <c r="B9" s="289"/>
      <c r="C9" s="403"/>
      <c r="D9" s="403"/>
      <c r="E9" s="290"/>
      <c r="F9" s="290"/>
      <c r="G9" s="290"/>
      <c r="H9" s="290"/>
      <c r="I9" s="291"/>
      <c r="J9" s="291"/>
      <c r="K9" s="291"/>
      <c r="L9" s="291"/>
      <c r="M9" s="350" t="s">
        <v>516</v>
      </c>
      <c r="N9" s="350" t="s">
        <v>478</v>
      </c>
    </row>
    <row r="10" spans="1:14" ht="12.75" customHeight="1">
      <c r="A10" s="804" t="s">
        <v>852</v>
      </c>
      <c r="B10" s="669" t="s">
        <v>853</v>
      </c>
      <c r="C10" s="623"/>
      <c r="D10" s="623"/>
      <c r="E10" s="670"/>
      <c r="F10" s="670"/>
      <c r="G10" s="670"/>
      <c r="H10" s="670"/>
      <c r="I10" s="670"/>
      <c r="J10" s="670"/>
      <c r="K10" s="670"/>
      <c r="L10" s="670"/>
      <c r="M10" s="424"/>
      <c r="N10" s="424"/>
    </row>
    <row r="11" spans="1:14" ht="12.75" customHeight="1">
      <c r="A11" s="483" t="s">
        <v>741</v>
      </c>
      <c r="B11" s="483" t="s">
        <v>742</v>
      </c>
      <c r="C11" s="520" t="s">
        <v>530</v>
      </c>
      <c r="D11" s="520" t="s">
        <v>854</v>
      </c>
      <c r="E11" s="631">
        <v>1751</v>
      </c>
      <c r="F11" s="631">
        <v>1825</v>
      </c>
      <c r="G11" s="631">
        <v>1923</v>
      </c>
      <c r="H11" s="631">
        <v>2038</v>
      </c>
      <c r="I11" s="631">
        <v>2223</v>
      </c>
      <c r="J11" s="631">
        <v>2430</v>
      </c>
      <c r="K11" s="631">
        <v>2599</v>
      </c>
      <c r="L11" s="631">
        <v>2647</v>
      </c>
      <c r="M11" s="419">
        <v>2785</v>
      </c>
      <c r="N11" s="419">
        <v>2899</v>
      </c>
    </row>
    <row r="12" spans="1:14" ht="12.75" customHeight="1">
      <c r="A12" s="671" t="s">
        <v>510</v>
      </c>
      <c r="B12" s="671" t="s">
        <v>510</v>
      </c>
      <c r="C12" s="523" t="s">
        <v>370</v>
      </c>
      <c r="D12" s="523" t="s">
        <v>371</v>
      </c>
      <c r="E12" s="454">
        <v>1.50</v>
      </c>
      <c r="F12" s="454">
        <v>4.20</v>
      </c>
      <c r="G12" s="454">
        <v>5.40</v>
      </c>
      <c r="H12" s="454">
        <v>6</v>
      </c>
      <c r="I12" s="454">
        <v>9.10</v>
      </c>
      <c r="J12" s="454">
        <v>9.3000000000000007</v>
      </c>
      <c r="K12" s="454">
        <v>7</v>
      </c>
      <c r="L12" s="454">
        <v>1.80</v>
      </c>
      <c r="M12" s="362">
        <v>5.20</v>
      </c>
      <c r="N12" s="362">
        <v>4.0999999999999996</v>
      </c>
    </row>
    <row r="13" spans="1:14" ht="12.75" customHeight="1">
      <c r="A13" s="483" t="s">
        <v>750</v>
      </c>
      <c r="B13" s="483" t="s">
        <v>751</v>
      </c>
      <c r="C13" s="520" t="s">
        <v>530</v>
      </c>
      <c r="D13" s="520" t="s">
        <v>854</v>
      </c>
      <c r="E13" s="636">
        <v>655</v>
      </c>
      <c r="F13" s="636">
        <v>674</v>
      </c>
      <c r="G13" s="636">
        <v>691</v>
      </c>
      <c r="H13" s="636">
        <v>703</v>
      </c>
      <c r="I13" s="636">
        <v>740</v>
      </c>
      <c r="J13" s="636">
        <v>801</v>
      </c>
      <c r="K13" s="636">
        <v>845</v>
      </c>
      <c r="L13" s="636">
        <v>835</v>
      </c>
      <c r="M13" s="363">
        <v>894</v>
      </c>
      <c r="N13" s="363">
        <v>925</v>
      </c>
    </row>
    <row r="14" spans="1:14" ht="12.75" customHeight="1">
      <c r="A14" s="483" t="s">
        <v>889</v>
      </c>
      <c r="B14" s="483" t="s">
        <v>855</v>
      </c>
      <c r="C14" s="523" t="s">
        <v>370</v>
      </c>
      <c r="D14" s="523" t="s">
        <v>371</v>
      </c>
      <c r="E14" s="454">
        <v>-0.70</v>
      </c>
      <c r="F14" s="454">
        <v>3</v>
      </c>
      <c r="G14" s="454">
        <v>2.40</v>
      </c>
      <c r="H14" s="454">
        <v>1.70</v>
      </c>
      <c r="I14" s="454">
        <v>5.20</v>
      </c>
      <c r="J14" s="454">
        <v>8.3000000000000007</v>
      </c>
      <c r="K14" s="454">
        <v>5.50</v>
      </c>
      <c r="L14" s="454">
        <v>-1.1000000000000001</v>
      </c>
      <c r="M14" s="362">
        <v>7</v>
      </c>
      <c r="N14" s="362">
        <v>3.50</v>
      </c>
    </row>
    <row r="15" spans="1:14" ht="12.75" customHeight="1">
      <c r="A15" s="483" t="s">
        <v>856</v>
      </c>
      <c r="B15" s="483" t="s">
        <v>857</v>
      </c>
      <c r="C15" s="520" t="s">
        <v>530</v>
      </c>
      <c r="D15" s="520" t="s">
        <v>854</v>
      </c>
      <c r="E15" s="636">
        <v>133</v>
      </c>
      <c r="F15" s="636">
        <v>133</v>
      </c>
      <c r="G15" s="636">
        <v>127</v>
      </c>
      <c r="H15" s="636">
        <v>133</v>
      </c>
      <c r="I15" s="636">
        <v>162</v>
      </c>
      <c r="J15" s="636">
        <v>162</v>
      </c>
      <c r="K15" s="636">
        <v>163</v>
      </c>
      <c r="L15" s="636">
        <v>179</v>
      </c>
      <c r="M15" s="363">
        <v>178</v>
      </c>
      <c r="N15" s="363">
        <v>183</v>
      </c>
    </row>
    <row r="16" spans="1:14" ht="12.75" customHeight="1">
      <c r="A16" s="671" t="s">
        <v>510</v>
      </c>
      <c r="B16" s="671" t="s">
        <v>510</v>
      </c>
      <c r="C16" s="523" t="s">
        <v>370</v>
      </c>
      <c r="D16" s="523" t="s">
        <v>371</v>
      </c>
      <c r="E16" s="454">
        <v>3.90</v>
      </c>
      <c r="F16" s="454">
        <v>0</v>
      </c>
      <c r="G16" s="454">
        <v>-4.30</v>
      </c>
      <c r="H16" s="454">
        <v>4.0999999999999996</v>
      </c>
      <c r="I16" s="454">
        <v>21.90</v>
      </c>
      <c r="J16" s="454">
        <v>0.20</v>
      </c>
      <c r="K16" s="454">
        <v>0.50</v>
      </c>
      <c r="L16" s="454">
        <v>10</v>
      </c>
      <c r="M16" s="362">
        <v>-0.40</v>
      </c>
      <c r="N16" s="362">
        <v>2.80</v>
      </c>
    </row>
    <row r="17" spans="1:14" ht="12.75" customHeight="1">
      <c r="A17" s="483" t="s">
        <v>858</v>
      </c>
      <c r="B17" s="483" t="s">
        <v>859</v>
      </c>
      <c r="C17" s="520" t="s">
        <v>530</v>
      </c>
      <c r="D17" s="520" t="s">
        <v>854</v>
      </c>
      <c r="E17" s="636">
        <v>583</v>
      </c>
      <c r="F17" s="636">
        <v>596</v>
      </c>
      <c r="G17" s="636">
        <v>613</v>
      </c>
      <c r="H17" s="636">
        <v>630</v>
      </c>
      <c r="I17" s="636">
        <v>650</v>
      </c>
      <c r="J17" s="636">
        <v>685</v>
      </c>
      <c r="K17" s="636">
        <v>738</v>
      </c>
      <c r="L17" s="636">
        <v>881</v>
      </c>
      <c r="M17" s="363">
        <v>925</v>
      </c>
      <c r="N17" s="363">
        <v>994</v>
      </c>
    </row>
    <row r="18" spans="1:14" ht="12.75" customHeight="1">
      <c r="A18" s="671" t="s">
        <v>510</v>
      </c>
      <c r="B18" s="671" t="s">
        <v>510</v>
      </c>
      <c r="C18" s="523" t="s">
        <v>370</v>
      </c>
      <c r="D18" s="523" t="s">
        <v>371</v>
      </c>
      <c r="E18" s="454">
        <v>-0.80</v>
      </c>
      <c r="F18" s="454">
        <v>2.2000000000000002</v>
      </c>
      <c r="G18" s="454">
        <v>2.80</v>
      </c>
      <c r="H18" s="454">
        <v>2.80</v>
      </c>
      <c r="I18" s="454">
        <v>3.20</v>
      </c>
      <c r="J18" s="454">
        <v>5.40</v>
      </c>
      <c r="K18" s="454">
        <v>7.70</v>
      </c>
      <c r="L18" s="454">
        <v>19.30</v>
      </c>
      <c r="M18" s="362">
        <v>5</v>
      </c>
      <c r="N18" s="362">
        <v>7.50</v>
      </c>
    </row>
    <row r="19" spans="1:14" ht="12.75" customHeight="1">
      <c r="A19" s="483" t="s">
        <v>860</v>
      </c>
      <c r="B19" s="483" t="s">
        <v>861</v>
      </c>
      <c r="C19" s="520" t="s">
        <v>530</v>
      </c>
      <c r="D19" s="520" t="s">
        <v>854</v>
      </c>
      <c r="E19" s="636">
        <v>146</v>
      </c>
      <c r="F19" s="636">
        <v>160</v>
      </c>
      <c r="G19" s="636">
        <v>181</v>
      </c>
      <c r="H19" s="636">
        <v>217</v>
      </c>
      <c r="I19" s="636">
        <v>244</v>
      </c>
      <c r="J19" s="636">
        <v>281</v>
      </c>
      <c r="K19" s="636">
        <v>338</v>
      </c>
      <c r="L19" s="636">
        <v>309</v>
      </c>
      <c r="M19" s="363">
        <v>318</v>
      </c>
      <c r="N19" s="363">
        <v>333</v>
      </c>
    </row>
    <row r="20" spans="1:14" ht="12.75" customHeight="1">
      <c r="A20" s="671" t="s">
        <v>510</v>
      </c>
      <c r="B20" s="671" t="s">
        <v>510</v>
      </c>
      <c r="C20" s="523" t="s">
        <v>370</v>
      </c>
      <c r="D20" s="523" t="s">
        <v>371</v>
      </c>
      <c r="E20" s="454">
        <v>-3.10</v>
      </c>
      <c r="F20" s="454">
        <v>9.1999999999999993</v>
      </c>
      <c r="G20" s="454">
        <v>13.30</v>
      </c>
      <c r="H20" s="454">
        <v>19.40</v>
      </c>
      <c r="I20" s="454">
        <v>12.80</v>
      </c>
      <c r="J20" s="454">
        <v>15.10</v>
      </c>
      <c r="K20" s="454">
        <v>20.40</v>
      </c>
      <c r="L20" s="454">
        <v>-8.8000000000000007</v>
      </c>
      <c r="M20" s="362">
        <v>2.90</v>
      </c>
      <c r="N20" s="362">
        <v>4.70</v>
      </c>
    </row>
    <row r="21" spans="1:14" ht="12.75" customHeight="1">
      <c r="A21" s="489" t="s">
        <v>862</v>
      </c>
      <c r="B21" s="489" t="s">
        <v>863</v>
      </c>
      <c r="C21" s="624"/>
      <c r="D21" s="624"/>
      <c r="E21" s="556"/>
      <c r="F21" s="556"/>
      <c r="G21" s="556"/>
      <c r="H21" s="556"/>
      <c r="I21" s="556"/>
      <c r="J21" s="556"/>
      <c r="K21" s="556"/>
      <c r="L21" s="556"/>
      <c r="M21" s="364"/>
      <c r="N21" s="364"/>
    </row>
    <row r="22" spans="1:14" ht="12.75" customHeight="1">
      <c r="A22" s="491" t="s">
        <v>864</v>
      </c>
      <c r="B22" s="491" t="s">
        <v>865</v>
      </c>
      <c r="C22" s="520" t="s">
        <v>530</v>
      </c>
      <c r="D22" s="520" t="s">
        <v>854</v>
      </c>
      <c r="E22" s="636">
        <v>21</v>
      </c>
      <c r="F22" s="636">
        <v>16</v>
      </c>
      <c r="G22" s="636">
        <v>14</v>
      </c>
      <c r="H22" s="636">
        <v>14</v>
      </c>
      <c r="I22" s="636">
        <v>13</v>
      </c>
      <c r="J22" s="636">
        <v>19</v>
      </c>
      <c r="K22" s="636">
        <v>28</v>
      </c>
      <c r="L22" s="636">
        <v>27</v>
      </c>
      <c r="M22" s="363">
        <v>23</v>
      </c>
      <c r="N22" s="363">
        <v>23</v>
      </c>
    </row>
    <row r="23" spans="1:14" ht="12.75" customHeight="1">
      <c r="A23" s="672" t="s">
        <v>510</v>
      </c>
      <c r="B23" s="672" t="s">
        <v>510</v>
      </c>
      <c r="C23" s="523" t="s">
        <v>370</v>
      </c>
      <c r="D23" s="523" t="s">
        <v>371</v>
      </c>
      <c r="E23" s="454">
        <v>40.50</v>
      </c>
      <c r="F23" s="454">
        <v>-24.30</v>
      </c>
      <c r="G23" s="454">
        <v>-10.70</v>
      </c>
      <c r="H23" s="454">
        <v>0.20</v>
      </c>
      <c r="I23" s="454">
        <v>-7.40</v>
      </c>
      <c r="J23" s="454">
        <v>43.20</v>
      </c>
      <c r="K23" s="454">
        <v>44.80</v>
      </c>
      <c r="L23" s="454">
        <v>-3.20</v>
      </c>
      <c r="M23" s="362">
        <v>-15.60</v>
      </c>
      <c r="N23" s="362">
        <v>2.2999999999999998</v>
      </c>
    </row>
    <row r="24" spans="1:14" ht="12.75" customHeight="1">
      <c r="A24" s="483" t="s">
        <v>866</v>
      </c>
      <c r="B24" s="483" t="s">
        <v>867</v>
      </c>
      <c r="C24" s="520" t="s">
        <v>530</v>
      </c>
      <c r="D24" s="520" t="s">
        <v>854</v>
      </c>
      <c r="E24" s="636">
        <v>185</v>
      </c>
      <c r="F24" s="636">
        <v>197</v>
      </c>
      <c r="G24" s="636">
        <v>205</v>
      </c>
      <c r="H24" s="636">
        <v>227</v>
      </c>
      <c r="I24" s="636">
        <v>264</v>
      </c>
      <c r="J24" s="636">
        <v>309</v>
      </c>
      <c r="K24" s="636">
        <v>316</v>
      </c>
      <c r="L24" s="636">
        <v>308</v>
      </c>
      <c r="M24" s="363">
        <v>264</v>
      </c>
      <c r="N24" s="363">
        <v>262</v>
      </c>
    </row>
    <row r="25" spans="1:14" ht="12.75" customHeight="1">
      <c r="A25" s="600" t="s">
        <v>510</v>
      </c>
      <c r="B25" s="600" t="s">
        <v>510</v>
      </c>
      <c r="C25" s="523" t="s">
        <v>370</v>
      </c>
      <c r="D25" s="523" t="s">
        <v>371</v>
      </c>
      <c r="E25" s="454">
        <v>3.50</v>
      </c>
      <c r="F25" s="454">
        <v>6.50</v>
      </c>
      <c r="G25" s="454">
        <v>3.90</v>
      </c>
      <c r="H25" s="454">
        <v>10.80</v>
      </c>
      <c r="I25" s="454">
        <v>16.30</v>
      </c>
      <c r="J25" s="454">
        <v>16.90</v>
      </c>
      <c r="K25" s="454">
        <v>2.2999999999999998</v>
      </c>
      <c r="L25" s="454">
        <v>-2.40</v>
      </c>
      <c r="M25" s="362">
        <v>-14.40</v>
      </c>
      <c r="N25" s="362">
        <v>-0.50</v>
      </c>
    </row>
    <row r="26" spans="1:14" ht="12.75" customHeight="1">
      <c r="A26" s="483" t="s">
        <v>868</v>
      </c>
      <c r="B26" s="483" t="s">
        <v>869</v>
      </c>
      <c r="C26" s="520" t="s">
        <v>530</v>
      </c>
      <c r="D26" s="520" t="s">
        <v>854</v>
      </c>
      <c r="E26" s="636">
        <v>670</v>
      </c>
      <c r="F26" s="636">
        <v>696</v>
      </c>
      <c r="G26" s="636">
        <v>732</v>
      </c>
      <c r="H26" s="636">
        <v>775</v>
      </c>
      <c r="I26" s="636">
        <v>836</v>
      </c>
      <c r="J26" s="636">
        <v>911</v>
      </c>
      <c r="K26" s="636">
        <v>976</v>
      </c>
      <c r="L26" s="636">
        <v>1023</v>
      </c>
      <c r="M26" s="419">
        <v>1140</v>
      </c>
      <c r="N26" s="419">
        <v>1204</v>
      </c>
    </row>
    <row r="27" spans="1:14" ht="12.75" customHeight="1">
      <c r="A27" s="600" t="s">
        <v>510</v>
      </c>
      <c r="B27" s="600" t="s">
        <v>510</v>
      </c>
      <c r="C27" s="523" t="s">
        <v>370</v>
      </c>
      <c r="D27" s="523" t="s">
        <v>371</v>
      </c>
      <c r="E27" s="454">
        <v>2.40</v>
      </c>
      <c r="F27" s="454">
        <v>3.80</v>
      </c>
      <c r="G27" s="454">
        <v>5.30</v>
      </c>
      <c r="H27" s="454">
        <v>5.80</v>
      </c>
      <c r="I27" s="454">
        <v>7.90</v>
      </c>
      <c r="J27" s="454">
        <v>9</v>
      </c>
      <c r="K27" s="454">
        <v>7.10</v>
      </c>
      <c r="L27" s="454">
        <v>4.80</v>
      </c>
      <c r="M27" s="362">
        <v>11.50</v>
      </c>
      <c r="N27" s="362">
        <v>5.60</v>
      </c>
    </row>
    <row r="28" spans="1:14" ht="12.75" customHeight="1">
      <c r="A28" s="632" t="s">
        <v>870</v>
      </c>
      <c r="B28" s="483" t="s">
        <v>871</v>
      </c>
      <c r="C28" s="520" t="s">
        <v>530</v>
      </c>
      <c r="D28" s="520" t="s">
        <v>854</v>
      </c>
      <c r="E28" s="636">
        <v>140</v>
      </c>
      <c r="F28" s="636">
        <v>150</v>
      </c>
      <c r="G28" s="636">
        <v>169</v>
      </c>
      <c r="H28" s="636">
        <v>207</v>
      </c>
      <c r="I28" s="636">
        <v>238</v>
      </c>
      <c r="J28" s="636">
        <v>278</v>
      </c>
      <c r="K28" s="636">
        <v>335</v>
      </c>
      <c r="L28" s="636">
        <v>300</v>
      </c>
      <c r="M28" s="363">
        <v>309</v>
      </c>
      <c r="N28" s="363">
        <v>322</v>
      </c>
    </row>
    <row r="29" spans="1:14" ht="12.75" customHeight="1">
      <c r="A29" s="673" t="s">
        <v>510</v>
      </c>
      <c r="B29" s="673" t="s">
        <v>510</v>
      </c>
      <c r="C29" s="523" t="s">
        <v>370</v>
      </c>
      <c r="D29" s="523" t="s">
        <v>371</v>
      </c>
      <c r="E29" s="454">
        <v>-9.3000000000000007</v>
      </c>
      <c r="F29" s="454">
        <v>7.30</v>
      </c>
      <c r="G29" s="454">
        <v>12.50</v>
      </c>
      <c r="H29" s="454">
        <v>22.40</v>
      </c>
      <c r="I29" s="454">
        <v>15.30</v>
      </c>
      <c r="J29" s="454">
        <v>16.50</v>
      </c>
      <c r="K29" s="454">
        <v>20.60</v>
      </c>
      <c r="L29" s="454">
        <v>-10.50</v>
      </c>
      <c r="M29" s="362">
        <v>2.80</v>
      </c>
      <c r="N29" s="362">
        <v>4.4000000000000004</v>
      </c>
    </row>
    <row r="30" spans="1:14" ht="12.75" customHeight="1">
      <c r="A30" s="480" t="s">
        <v>872</v>
      </c>
      <c r="B30" s="480" t="s">
        <v>873</v>
      </c>
      <c r="C30" s="625" t="s">
        <v>530</v>
      </c>
      <c r="D30" s="625" t="s">
        <v>854</v>
      </c>
      <c r="E30" s="552">
        <v>2251</v>
      </c>
      <c r="F30" s="552">
        <v>2328</v>
      </c>
      <c r="G30" s="552">
        <v>2414</v>
      </c>
      <c r="H30" s="552">
        <v>2497</v>
      </c>
      <c r="I30" s="552">
        <v>2666</v>
      </c>
      <c r="J30" s="552">
        <v>2842</v>
      </c>
      <c r="K30" s="552">
        <v>3029</v>
      </c>
      <c r="L30" s="552">
        <v>3193</v>
      </c>
      <c r="M30" s="367">
        <v>3365</v>
      </c>
      <c r="N30" s="367">
        <v>3523</v>
      </c>
    </row>
    <row r="31" spans="1:14" ht="12.75" customHeight="1">
      <c r="A31" s="483" t="s">
        <v>510</v>
      </c>
      <c r="B31" s="483" t="s">
        <v>510</v>
      </c>
      <c r="C31" s="523" t="s">
        <v>370</v>
      </c>
      <c r="D31" s="523" t="s">
        <v>371</v>
      </c>
      <c r="E31" s="454">
        <v>0.20</v>
      </c>
      <c r="F31" s="454">
        <v>3.40</v>
      </c>
      <c r="G31" s="454">
        <v>3.70</v>
      </c>
      <c r="H31" s="454">
        <v>3.40</v>
      </c>
      <c r="I31" s="454">
        <v>6.80</v>
      </c>
      <c r="J31" s="454">
        <v>6.60</v>
      </c>
      <c r="K31" s="454">
        <v>6.60</v>
      </c>
      <c r="L31" s="454">
        <v>5.40</v>
      </c>
      <c r="M31" s="362">
        <v>5.40</v>
      </c>
      <c r="N31" s="362">
        <v>4.70</v>
      </c>
    </row>
    <row r="32" spans="1:14" ht="12.75" customHeight="1">
      <c r="A32" s="480" t="s">
        <v>874</v>
      </c>
      <c r="B32" s="480" t="s">
        <v>875</v>
      </c>
      <c r="C32" s="625" t="s">
        <v>530</v>
      </c>
      <c r="D32" s="625" t="s">
        <v>854</v>
      </c>
      <c r="E32" s="552">
        <v>2027</v>
      </c>
      <c r="F32" s="552">
        <v>2072</v>
      </c>
      <c r="G32" s="552">
        <v>2152</v>
      </c>
      <c r="H32" s="552">
        <v>2241</v>
      </c>
      <c r="I32" s="552">
        <v>2383</v>
      </c>
      <c r="J32" s="552">
        <v>2524</v>
      </c>
      <c r="K32" s="552">
        <v>2663</v>
      </c>
      <c r="L32" s="552">
        <v>2545</v>
      </c>
      <c r="M32" s="367">
        <v>2754</v>
      </c>
      <c r="N32" s="367">
        <v>3046</v>
      </c>
    </row>
    <row r="33" spans="1:14" ht="12.75" customHeight="1">
      <c r="A33" s="483" t="s">
        <v>510</v>
      </c>
      <c r="B33" s="483" t="s">
        <v>510</v>
      </c>
      <c r="C33" s="523" t="s">
        <v>370</v>
      </c>
      <c r="D33" s="523" t="s">
        <v>371</v>
      </c>
      <c r="E33" s="454">
        <v>1.60</v>
      </c>
      <c r="F33" s="454">
        <v>2.2000000000000002</v>
      </c>
      <c r="G33" s="454">
        <v>3.90</v>
      </c>
      <c r="H33" s="454">
        <v>4.0999999999999996</v>
      </c>
      <c r="I33" s="454">
        <v>6.40</v>
      </c>
      <c r="J33" s="454">
        <v>5.90</v>
      </c>
      <c r="K33" s="454">
        <v>5.50</v>
      </c>
      <c r="L33" s="454">
        <v>-4.4000000000000004</v>
      </c>
      <c r="M33" s="362">
        <v>8.1999999999999993</v>
      </c>
      <c r="N33" s="362">
        <v>10.60</v>
      </c>
    </row>
    <row r="34" spans="1:14" ht="12.75" customHeight="1">
      <c r="A34" s="488" t="s">
        <v>876</v>
      </c>
      <c r="B34" s="488" t="s">
        <v>877</v>
      </c>
      <c r="C34" s="520" t="s">
        <v>530</v>
      </c>
      <c r="D34" s="520" t="s">
        <v>854</v>
      </c>
      <c r="E34" s="636">
        <v>35</v>
      </c>
      <c r="F34" s="636">
        <v>35</v>
      </c>
      <c r="G34" s="636">
        <v>33</v>
      </c>
      <c r="H34" s="636">
        <v>31</v>
      </c>
      <c r="I34" s="636">
        <v>32</v>
      </c>
      <c r="J34" s="636">
        <v>33</v>
      </c>
      <c r="K34" s="636">
        <v>37</v>
      </c>
      <c r="L34" s="636">
        <v>38</v>
      </c>
      <c r="M34" s="363">
        <v>35</v>
      </c>
      <c r="N34" s="363">
        <v>38</v>
      </c>
    </row>
    <row r="35" spans="1:14" ht="12.75" customHeight="1">
      <c r="A35" s="483" t="s">
        <v>878</v>
      </c>
      <c r="B35" s="483" t="s">
        <v>879</v>
      </c>
      <c r="C35" s="520" t="s">
        <v>530</v>
      </c>
      <c r="D35" s="520" t="s">
        <v>854</v>
      </c>
      <c r="E35" s="636">
        <v>260</v>
      </c>
      <c r="F35" s="636">
        <v>292</v>
      </c>
      <c r="G35" s="636">
        <v>295</v>
      </c>
      <c r="H35" s="636">
        <v>286</v>
      </c>
      <c r="I35" s="636">
        <v>315</v>
      </c>
      <c r="J35" s="636">
        <v>350</v>
      </c>
      <c r="K35" s="636">
        <v>404</v>
      </c>
      <c r="L35" s="636">
        <v>686</v>
      </c>
      <c r="M35" s="363">
        <v>646</v>
      </c>
      <c r="N35" s="363">
        <v>515</v>
      </c>
    </row>
    <row r="36" spans="1:14" ht="12.75" customHeight="1">
      <c r="A36" s="674" t="s">
        <v>880</v>
      </c>
      <c r="B36" s="674" t="s">
        <v>881</v>
      </c>
      <c r="C36" s="680"/>
      <c r="D36" s="680"/>
      <c r="E36" s="675"/>
      <c r="F36" s="675"/>
      <c r="G36" s="675"/>
      <c r="H36" s="675"/>
      <c r="I36" s="675"/>
      <c r="J36" s="676"/>
      <c r="K36" s="676"/>
      <c r="L36" s="676"/>
      <c r="M36" s="425"/>
      <c r="N36" s="425"/>
    </row>
    <row r="37" spans="1:14" ht="12.75" customHeight="1">
      <c r="A37" s="604" t="s">
        <v>882</v>
      </c>
      <c r="B37" s="604" t="s">
        <v>883</v>
      </c>
      <c r="C37" s="520" t="s">
        <v>530</v>
      </c>
      <c r="D37" s="520" t="s">
        <v>854</v>
      </c>
      <c r="E37" s="636">
        <v>-13</v>
      </c>
      <c r="F37" s="636">
        <v>-32</v>
      </c>
      <c r="G37" s="636">
        <v>-12</v>
      </c>
      <c r="H37" s="636">
        <v>-14</v>
      </c>
      <c r="I37" s="636">
        <v>-11</v>
      </c>
      <c r="J37" s="636">
        <v>-12</v>
      </c>
      <c r="K37" s="636">
        <v>-13</v>
      </c>
      <c r="L37" s="636">
        <v>-41</v>
      </c>
      <c r="M37" s="363">
        <v>-36</v>
      </c>
      <c r="N37" s="363">
        <v>-29</v>
      </c>
    </row>
    <row r="38" spans="1:14" ht="12.75" customHeight="1">
      <c r="A38" s="483" t="s">
        <v>685</v>
      </c>
      <c r="B38" s="483" t="s">
        <v>686</v>
      </c>
      <c r="C38" s="520" t="s">
        <v>530</v>
      </c>
      <c r="D38" s="520" t="s">
        <v>854</v>
      </c>
      <c r="E38" s="636">
        <v>203</v>
      </c>
      <c r="F38" s="636">
        <v>214</v>
      </c>
      <c r="G38" s="636">
        <v>220</v>
      </c>
      <c r="H38" s="636">
        <v>237</v>
      </c>
      <c r="I38" s="636">
        <v>216</v>
      </c>
      <c r="J38" s="636">
        <v>261</v>
      </c>
      <c r="K38" s="636">
        <v>297</v>
      </c>
      <c r="L38" s="636">
        <v>292</v>
      </c>
      <c r="M38" s="363">
        <v>316</v>
      </c>
      <c r="N38" s="363">
        <v>324</v>
      </c>
    </row>
    <row r="39" spans="1:14" ht="12.75" customHeight="1">
      <c r="A39" s="483" t="s">
        <v>510</v>
      </c>
      <c r="B39" s="483" t="s">
        <v>510</v>
      </c>
      <c r="C39" s="523" t="s">
        <v>370</v>
      </c>
      <c r="D39" s="523" t="s">
        <v>371</v>
      </c>
      <c r="E39" s="454">
        <v>1.70</v>
      </c>
      <c r="F39" s="454">
        <v>5.20</v>
      </c>
      <c r="G39" s="454">
        <v>2.90</v>
      </c>
      <c r="H39" s="454">
        <v>7.90</v>
      </c>
      <c r="I39" s="454">
        <v>-9.1999999999999993</v>
      </c>
      <c r="J39" s="454">
        <v>21.20</v>
      </c>
      <c r="K39" s="454">
        <v>13.70</v>
      </c>
      <c r="L39" s="454">
        <v>-1.70</v>
      </c>
      <c r="M39" s="362">
        <v>8.40</v>
      </c>
      <c r="N39" s="362">
        <v>2.50</v>
      </c>
    </row>
    <row r="40" spans="1:14" ht="12.75" customHeight="1">
      <c r="A40" s="483" t="s">
        <v>884</v>
      </c>
      <c r="B40" s="483" t="s">
        <v>885</v>
      </c>
      <c r="C40" s="520" t="s">
        <v>530</v>
      </c>
      <c r="D40" s="520" t="s">
        <v>854</v>
      </c>
      <c r="E40" s="636">
        <v>68</v>
      </c>
      <c r="F40" s="636">
        <v>108</v>
      </c>
      <c r="G40" s="636">
        <v>85</v>
      </c>
      <c r="H40" s="636">
        <v>61</v>
      </c>
      <c r="I40" s="636">
        <v>110</v>
      </c>
      <c r="J40" s="636">
        <v>101</v>
      </c>
      <c r="K40" s="636">
        <v>116</v>
      </c>
      <c r="L40" s="636">
        <v>435</v>
      </c>
      <c r="M40" s="363">
        <v>364</v>
      </c>
      <c r="N40" s="363">
        <v>218</v>
      </c>
    </row>
    <row r="41" spans="1:14" ht="12.75" customHeight="1">
      <c r="A41" s="677" t="s">
        <v>890</v>
      </c>
      <c r="B41" s="678" t="s">
        <v>886</v>
      </c>
      <c r="C41" s="625" t="s">
        <v>370</v>
      </c>
      <c r="D41" s="625" t="s">
        <v>371</v>
      </c>
      <c r="E41" s="544">
        <v>-0.50</v>
      </c>
      <c r="F41" s="544">
        <v>2.60</v>
      </c>
      <c r="G41" s="544">
        <v>3.70</v>
      </c>
      <c r="H41" s="544">
        <v>3</v>
      </c>
      <c r="I41" s="544">
        <v>4.4000000000000004</v>
      </c>
      <c r="J41" s="544">
        <v>4</v>
      </c>
      <c r="K41" s="544">
        <v>3.70</v>
      </c>
      <c r="L41" s="544">
        <v>2.60</v>
      </c>
      <c r="M41" s="359">
        <v>2.10</v>
      </c>
      <c r="N41" s="359">
        <v>-3.30</v>
      </c>
    </row>
    <row r="42" spans="1:14" ht="12.75" customHeight="1" thickBot="1">
      <c r="A42" s="679" t="s">
        <v>887</v>
      </c>
      <c r="B42" s="679" t="s">
        <v>888</v>
      </c>
      <c r="C42" s="528" t="s">
        <v>375</v>
      </c>
      <c r="D42" s="528" t="s">
        <v>375</v>
      </c>
      <c r="E42" s="640">
        <v>11.40</v>
      </c>
      <c r="F42" s="640">
        <v>12.40</v>
      </c>
      <c r="G42" s="640">
        <v>12.10</v>
      </c>
      <c r="H42" s="640">
        <v>11.30</v>
      </c>
      <c r="I42" s="640">
        <v>11.70</v>
      </c>
      <c r="J42" s="640">
        <v>12.20</v>
      </c>
      <c r="K42" s="640">
        <v>13.20</v>
      </c>
      <c r="L42" s="640">
        <v>21.20</v>
      </c>
      <c r="M42" s="356">
        <v>19</v>
      </c>
      <c r="N42" s="356">
        <v>14.50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307</v>
      </c>
      <c r="H1" s="2" t="s">
        <v>31</v>
      </c>
    </row>
    <row r="2" ht="13.5" customHeight="1">
      <c r="A2" s="175" t="s">
        <v>120</v>
      </c>
    </row>
    <row r="3" ht="13.5" customHeight="1">
      <c r="A3" s="175" t="s">
        <v>188</v>
      </c>
    </row>
    <row r="18" spans="2:89" ht="13.5" customHeight="1">
      <c r="B18" s="11" t="s">
        <v>1187</v>
      </c>
      <c r="C18" s="11" t="s">
        <v>968</v>
      </c>
      <c r="D18" s="11" t="s">
        <v>969</v>
      </c>
      <c r="E18" s="11" t="s">
        <v>970</v>
      </c>
      <c r="F18" s="11" t="s">
        <v>1090</v>
      </c>
      <c r="G18" s="11" t="s">
        <v>968</v>
      </c>
      <c r="H18" s="11" t="s">
        <v>969</v>
      </c>
      <c r="I18" s="11" t="s">
        <v>970</v>
      </c>
      <c r="J18" s="11" t="s">
        <v>1091</v>
      </c>
      <c r="K18" s="11" t="s">
        <v>968</v>
      </c>
      <c r="L18" s="11" t="s">
        <v>969</v>
      </c>
      <c r="M18" s="11" t="s">
        <v>970</v>
      </c>
      <c r="N18" s="11" t="s">
        <v>1027</v>
      </c>
      <c r="O18" s="11" t="s">
        <v>968</v>
      </c>
      <c r="P18" s="11" t="s">
        <v>969</v>
      </c>
      <c r="Q18" s="11" t="s">
        <v>970</v>
      </c>
      <c r="R18" s="11" t="s">
        <v>1028</v>
      </c>
      <c r="S18" s="11" t="s">
        <v>968</v>
      </c>
      <c r="T18" s="11" t="s">
        <v>969</v>
      </c>
      <c r="U18" s="11" t="s">
        <v>970</v>
      </c>
      <c r="V18" s="11" t="s">
        <v>1029</v>
      </c>
      <c r="W18" s="11" t="s">
        <v>968</v>
      </c>
      <c r="X18" s="11" t="s">
        <v>969</v>
      </c>
      <c r="Y18" s="11" t="s">
        <v>970</v>
      </c>
      <c r="Z18" s="11" t="s">
        <v>1030</v>
      </c>
      <c r="AA18" s="11" t="s">
        <v>968</v>
      </c>
      <c r="AB18" s="11" t="s">
        <v>969</v>
      </c>
      <c r="AC18" s="11" t="s">
        <v>970</v>
      </c>
      <c r="AD18" s="11" t="s">
        <v>1031</v>
      </c>
      <c r="AE18" s="11" t="s">
        <v>968</v>
      </c>
      <c r="AF18" s="11" t="s">
        <v>969</v>
      </c>
      <c r="AG18" s="11" t="s">
        <v>970</v>
      </c>
      <c r="AH18" s="11" t="s">
        <v>1032</v>
      </c>
      <c r="AI18" s="11" t="s">
        <v>968</v>
      </c>
      <c r="AJ18" s="11" t="s">
        <v>969</v>
      </c>
      <c r="AK18" s="11" t="s">
        <v>970</v>
      </c>
      <c r="AL18" s="11" t="s">
        <v>1033</v>
      </c>
      <c r="AM18" s="11" t="s">
        <v>968</v>
      </c>
      <c r="AN18" s="11" t="s">
        <v>969</v>
      </c>
      <c r="AO18" s="11" t="s">
        <v>970</v>
      </c>
      <c r="AP18" s="11" t="s">
        <v>1034</v>
      </c>
      <c r="AQ18" s="11" t="s">
        <v>968</v>
      </c>
      <c r="AR18" s="11" t="s">
        <v>969</v>
      </c>
      <c r="AS18" s="11" t="s">
        <v>970</v>
      </c>
      <c r="AT18" s="11" t="s">
        <v>1035</v>
      </c>
      <c r="AU18" s="11" t="s">
        <v>968</v>
      </c>
      <c r="AV18" s="11" t="s">
        <v>969</v>
      </c>
      <c r="AW18" s="11" t="s">
        <v>970</v>
      </c>
      <c r="AX18" s="11" t="s">
        <v>1008</v>
      </c>
      <c r="AY18" s="11" t="s">
        <v>968</v>
      </c>
      <c r="AZ18" s="11" t="s">
        <v>969</v>
      </c>
      <c r="BA18" s="11" t="s">
        <v>970</v>
      </c>
      <c r="BB18" s="11" t="s">
        <v>967</v>
      </c>
      <c r="BC18" s="11" t="s">
        <v>968</v>
      </c>
      <c r="BD18" s="11" t="s">
        <v>969</v>
      </c>
      <c r="BE18" s="11" t="s">
        <v>970</v>
      </c>
      <c r="BF18" s="11" t="s">
        <v>971</v>
      </c>
      <c r="BG18" s="11" t="s">
        <v>968</v>
      </c>
      <c r="BH18" s="11" t="s">
        <v>969</v>
      </c>
      <c r="BI18" s="11" t="s">
        <v>970</v>
      </c>
      <c r="BJ18" s="11" t="s">
        <v>972</v>
      </c>
      <c r="BK18" s="11" t="s">
        <v>968</v>
      </c>
      <c r="BL18" s="11" t="s">
        <v>969</v>
      </c>
      <c r="BM18" s="11" t="s">
        <v>970</v>
      </c>
      <c r="BN18" s="11" t="s">
        <v>973</v>
      </c>
      <c r="BO18" s="11" t="s">
        <v>968</v>
      </c>
      <c r="BP18" s="11" t="s">
        <v>969</v>
      </c>
      <c r="BQ18" s="11" t="s">
        <v>970</v>
      </c>
      <c r="BR18" s="11" t="s">
        <v>974</v>
      </c>
      <c r="BS18" s="11" t="s">
        <v>968</v>
      </c>
      <c r="BT18" s="11" t="s">
        <v>969</v>
      </c>
      <c r="BU18" s="11" t="s">
        <v>970</v>
      </c>
      <c r="BV18" s="11" t="s">
        <v>975</v>
      </c>
      <c r="BW18" s="11" t="s">
        <v>968</v>
      </c>
      <c r="BX18" s="11" t="s">
        <v>969</v>
      </c>
      <c r="BY18" s="11" t="s">
        <v>970</v>
      </c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1188</v>
      </c>
      <c r="B19" s="8">
        <v>7.83</v>
      </c>
      <c r="C19" s="8">
        <v>10.199999999999999</v>
      </c>
      <c r="D19" s="8">
        <v>11.09</v>
      </c>
      <c r="E19" s="8">
        <v>9.01</v>
      </c>
      <c r="F19" s="8">
        <v>6.64</v>
      </c>
      <c r="G19" s="8">
        <v>6.41</v>
      </c>
      <c r="H19" s="8">
        <v>8.23</v>
      </c>
      <c r="I19" s="8">
        <v>11.81</v>
      </c>
      <c r="J19" s="8">
        <v>14.70</v>
      </c>
      <c r="K19" s="8">
        <v>14.53</v>
      </c>
      <c r="L19" s="8">
        <v>12.70</v>
      </c>
      <c r="M19" s="8">
        <v>10.72</v>
      </c>
      <c r="N19" s="8">
        <v>8.98</v>
      </c>
      <c r="O19" s="8">
        <v>7.67</v>
      </c>
      <c r="P19" s="8">
        <v>6.77</v>
      </c>
      <c r="Q19" s="8">
        <v>6.20</v>
      </c>
      <c r="R19" s="8">
        <v>5.57</v>
      </c>
      <c r="S19" s="8">
        <v>4.13</v>
      </c>
      <c r="T19" s="8">
        <v>1.20</v>
      </c>
      <c r="U19" s="8">
        <v>-4.88</v>
      </c>
      <c r="V19" s="8">
        <v>-11.92</v>
      </c>
      <c r="W19" s="8">
        <v>-14.69</v>
      </c>
      <c r="X19" s="8">
        <v>-12.14</v>
      </c>
      <c r="Y19" s="8">
        <v>-5.05</v>
      </c>
      <c r="Z19" s="8">
        <v>5.83</v>
      </c>
      <c r="AA19" s="8">
        <v>14.12</v>
      </c>
      <c r="AB19" s="8">
        <v>15.62</v>
      </c>
      <c r="AC19" s="8">
        <v>14.37</v>
      </c>
      <c r="AD19" s="8">
        <v>11.88</v>
      </c>
      <c r="AE19" s="8">
        <v>8.43</v>
      </c>
      <c r="AF19" s="8">
        <v>5.47</v>
      </c>
      <c r="AG19" s="8">
        <v>2.76</v>
      </c>
      <c r="AH19" s="8">
        <v>0.40</v>
      </c>
      <c r="AI19" s="8">
        <v>-0.70</v>
      </c>
      <c r="AJ19" s="8">
        <v>-0.91</v>
      </c>
      <c r="AK19" s="8">
        <v>-0.92</v>
      </c>
      <c r="AL19" s="8">
        <v>-0.48</v>
      </c>
      <c r="AM19" s="8">
        <v>0.87</v>
      </c>
      <c r="AN19" s="8">
        <v>2.93</v>
      </c>
      <c r="AO19" s="8">
        <v>4.87</v>
      </c>
      <c r="AP19" s="8">
        <v>5.74</v>
      </c>
      <c r="AQ19" s="8">
        <v>5.26</v>
      </c>
      <c r="AR19" s="8">
        <v>4.43</v>
      </c>
      <c r="AS19" s="8">
        <v>4.75</v>
      </c>
      <c r="AT19" s="8">
        <v>5.70</v>
      </c>
      <c r="AU19" s="8">
        <v>5.89</v>
      </c>
      <c r="AV19" s="8">
        <v>5.64</v>
      </c>
      <c r="AW19" s="8">
        <v>5.13</v>
      </c>
      <c r="AX19" s="8">
        <v>4.41</v>
      </c>
      <c r="AY19" s="8">
        <v>4.0999999999999996</v>
      </c>
      <c r="AZ19" s="8">
        <v>4.34</v>
      </c>
      <c r="BA19" s="8">
        <v>4.6900000000000004</v>
      </c>
      <c r="BB19" s="8">
        <v>5.08</v>
      </c>
      <c r="BC19" s="8">
        <v>5.80</v>
      </c>
      <c r="BD19" s="8">
        <v>6.25</v>
      </c>
      <c r="BE19" s="8">
        <v>5.75</v>
      </c>
      <c r="BF19" s="8">
        <v>4.99</v>
      </c>
      <c r="BG19" s="8">
        <v>4.55</v>
      </c>
      <c r="BH19" s="8">
        <v>4.13</v>
      </c>
      <c r="BI19" s="8">
        <v>4.29</v>
      </c>
      <c r="BJ19" s="8">
        <v>4.26</v>
      </c>
      <c r="BK19" s="8">
        <v>2.96</v>
      </c>
      <c r="BL19" s="8">
        <v>1.47</v>
      </c>
      <c r="BM19" s="8">
        <v>-0.40</v>
      </c>
      <c r="BN19" s="8">
        <v>-5.95</v>
      </c>
      <c r="BO19" s="8">
        <v>-10.68</v>
      </c>
      <c r="BP19" s="8">
        <v>-6.44</v>
      </c>
      <c r="BQ19" s="8">
        <v>0.44</v>
      </c>
      <c r="BR19" s="8">
        <v>8.4600000000000009</v>
      </c>
      <c r="BS19" s="8">
        <v>15.45</v>
      </c>
      <c r="BT19" s="8">
        <v>9.9700000000000006</v>
      </c>
      <c r="BU19" s="8">
        <v>3.76</v>
      </c>
      <c r="BV19" s="8">
        <v>2.5099999999999998</v>
      </c>
      <c r="BW19" s="8">
        <v>3.38</v>
      </c>
      <c r="BX19" s="8">
        <v>5.28</v>
      </c>
      <c r="BY19" s="8">
        <v>5.63</v>
      </c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1189</v>
      </c>
      <c r="B20" s="8">
        <v>2.2599999999999998</v>
      </c>
      <c r="C20" s="8">
        <v>2.39</v>
      </c>
      <c r="D20" s="8">
        <v>2.0099999999999998</v>
      </c>
      <c r="E20" s="8">
        <v>1.78</v>
      </c>
      <c r="F20" s="8">
        <v>1.62</v>
      </c>
      <c r="G20" s="8">
        <v>1.83</v>
      </c>
      <c r="H20" s="8">
        <v>2.50</v>
      </c>
      <c r="I20" s="8">
        <v>2.96</v>
      </c>
      <c r="J20" s="8">
        <v>3.76</v>
      </c>
      <c r="K20" s="8">
        <v>4.49</v>
      </c>
      <c r="L20" s="8">
        <v>4.3899999999999997</v>
      </c>
      <c r="M20" s="8">
        <v>4.83</v>
      </c>
      <c r="N20" s="8">
        <v>4.54</v>
      </c>
      <c r="O20" s="8">
        <v>3.99</v>
      </c>
      <c r="P20" s="8">
        <v>3.91</v>
      </c>
      <c r="Q20" s="8">
        <v>4.0599999999999996</v>
      </c>
      <c r="R20" s="8">
        <v>3.58</v>
      </c>
      <c r="S20" s="8">
        <v>2.60</v>
      </c>
      <c r="T20" s="8">
        <v>1.36</v>
      </c>
      <c r="U20" s="8">
        <v>-1.25</v>
      </c>
      <c r="V20" s="8">
        <v>-5.59</v>
      </c>
      <c r="W20" s="8">
        <v>-5.44</v>
      </c>
      <c r="X20" s="8">
        <v>-4.47</v>
      </c>
      <c r="Y20" s="8">
        <v>-2.35</v>
      </c>
      <c r="Z20" s="8">
        <v>2.4500000000000002</v>
      </c>
      <c r="AA20" s="8">
        <v>3.90</v>
      </c>
      <c r="AB20" s="8">
        <v>4.16</v>
      </c>
      <c r="AC20" s="8">
        <v>3.93</v>
      </c>
      <c r="AD20" s="8">
        <v>4.59</v>
      </c>
      <c r="AE20" s="8">
        <v>3.22</v>
      </c>
      <c r="AF20" s="8">
        <v>3.01</v>
      </c>
      <c r="AG20" s="8">
        <v>2.29</v>
      </c>
      <c r="AH20" s="8">
        <v>1.1399999999999999</v>
      </c>
      <c r="AI20" s="8">
        <v>0.83</v>
      </c>
      <c r="AJ20" s="8">
        <v>0.40</v>
      </c>
      <c r="AK20" s="8">
        <v>0.02</v>
      </c>
      <c r="AL20" s="8">
        <v>-0.34</v>
      </c>
      <c r="AM20" s="8">
        <v>0.46</v>
      </c>
      <c r="AN20" s="8">
        <v>0.76</v>
      </c>
      <c r="AO20" s="8">
        <v>1.48</v>
      </c>
      <c r="AP20" s="8">
        <v>2.46</v>
      </c>
      <c r="AQ20" s="8">
        <v>2.04</v>
      </c>
      <c r="AR20" s="8">
        <v>2.06</v>
      </c>
      <c r="AS20" s="8">
        <v>2.35</v>
      </c>
      <c r="AT20" s="8">
        <v>2.0099999999999998</v>
      </c>
      <c r="AU20" s="8">
        <v>2.31</v>
      </c>
      <c r="AV20" s="8">
        <v>2.38</v>
      </c>
      <c r="AW20" s="8">
        <v>2.27</v>
      </c>
      <c r="AX20" s="8">
        <v>2.38</v>
      </c>
      <c r="AY20" s="8">
        <v>2.14</v>
      </c>
      <c r="AZ20" s="8">
        <v>1.85</v>
      </c>
      <c r="BA20" s="8">
        <v>1.95</v>
      </c>
      <c r="BB20" s="8">
        <v>2.48</v>
      </c>
      <c r="BC20" s="8">
        <v>2.81</v>
      </c>
      <c r="BD20" s="8">
        <v>3.25</v>
      </c>
      <c r="BE20" s="8">
        <v>3.53</v>
      </c>
      <c r="BF20" s="8">
        <v>2.69</v>
      </c>
      <c r="BG20" s="8">
        <v>2.59</v>
      </c>
      <c r="BH20" s="8">
        <v>2</v>
      </c>
      <c r="BI20" s="8">
        <v>1.62</v>
      </c>
      <c r="BJ20" s="8">
        <v>2.48</v>
      </c>
      <c r="BK20" s="8">
        <v>1.73</v>
      </c>
      <c r="BL20" s="8">
        <v>1.95</v>
      </c>
      <c r="BM20" s="8">
        <v>1.43</v>
      </c>
      <c r="BN20" s="8">
        <v>-2</v>
      </c>
      <c r="BO20" s="8">
        <v>-12.50</v>
      </c>
      <c r="BP20" s="8">
        <v>-3.72</v>
      </c>
      <c r="BQ20" s="8">
        <v>-3.49</v>
      </c>
      <c r="BR20" s="8">
        <v>-2.0099999999999998</v>
      </c>
      <c r="BS20" s="8">
        <v>12.46</v>
      </c>
      <c r="BT20" s="8">
        <v>3.41</v>
      </c>
      <c r="BU20" s="8">
        <v>3.43</v>
      </c>
      <c r="BV20" s="8">
        <v>5.34</v>
      </c>
      <c r="BW20" s="8">
        <v>4.18</v>
      </c>
      <c r="BX20" s="8">
        <v>3.53</v>
      </c>
      <c r="BY20" s="8">
        <v>4.1100000000000003</v>
      </c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308</v>
      </c>
      <c r="H1" s="2" t="s">
        <v>31</v>
      </c>
    </row>
    <row r="2" ht="13.5" customHeight="1">
      <c r="A2" s="175" t="s">
        <v>255</v>
      </c>
    </row>
    <row r="3" ht="13.5" customHeight="1">
      <c r="A3" s="175" t="s">
        <v>191</v>
      </c>
    </row>
    <row r="5" spans="2:81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  <c r="AX5" s="309"/>
      <c r="AY5" s="309"/>
      <c r="AZ5" s="309"/>
      <c r="BA5" s="309"/>
      <c r="BB5" s="309"/>
      <c r="BC5" s="309"/>
      <c r="BD5" s="309"/>
      <c r="BE5" s="309"/>
      <c r="BF5" s="309"/>
      <c r="BG5" s="309"/>
      <c r="BH5" s="309"/>
      <c r="BI5" s="309"/>
      <c r="BJ5" s="309"/>
      <c r="BK5" s="309"/>
      <c r="BL5" s="309"/>
      <c r="BM5" s="309"/>
      <c r="BN5" s="309"/>
      <c r="BO5" s="309"/>
      <c r="BP5" s="309"/>
      <c r="BQ5" s="309"/>
      <c r="BR5" s="309"/>
      <c r="BS5" s="309"/>
      <c r="BT5" s="309"/>
      <c r="BU5" s="309"/>
      <c r="BV5" s="309"/>
      <c r="BW5" s="309"/>
      <c r="BX5" s="309"/>
      <c r="BY5" s="309"/>
      <c r="BZ5" s="309"/>
      <c r="CA5" s="309"/>
      <c r="CB5" s="309"/>
      <c r="CC5" s="309"/>
    </row>
    <row r="18" spans="2:57" ht="13.5" customHeight="1"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7" t="s">
        <v>980</v>
      </c>
      <c r="AA18" s="7" t="s">
        <v>968</v>
      </c>
      <c r="AB18" s="7" t="s">
        <v>969</v>
      </c>
      <c r="AC18" s="7" t="s">
        <v>970</v>
      </c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1188</v>
      </c>
      <c r="B19" s="8">
        <v>5.08</v>
      </c>
      <c r="C19" s="8">
        <v>5.80</v>
      </c>
      <c r="D19" s="8">
        <v>6.25</v>
      </c>
      <c r="E19" s="8">
        <v>5.75</v>
      </c>
      <c r="F19" s="8">
        <v>4.99</v>
      </c>
      <c r="G19" s="8">
        <v>4.55</v>
      </c>
      <c r="H19" s="8">
        <v>4.13</v>
      </c>
      <c r="I19" s="8">
        <v>4.29</v>
      </c>
      <c r="J19" s="8">
        <v>4.26</v>
      </c>
      <c r="K19" s="8">
        <v>2.96</v>
      </c>
      <c r="L19" s="8">
        <v>1.47</v>
      </c>
      <c r="M19" s="8">
        <v>-0.40</v>
      </c>
      <c r="N19" s="8">
        <v>-5.95</v>
      </c>
      <c r="O19" s="8">
        <v>-10.68</v>
      </c>
      <c r="P19" s="8">
        <v>-6.44</v>
      </c>
      <c r="Q19" s="8">
        <v>0.44</v>
      </c>
      <c r="R19" s="8">
        <v>8.4600000000000009</v>
      </c>
      <c r="S19" s="8">
        <v>15.45</v>
      </c>
      <c r="T19" s="8">
        <v>9.9700000000000006</v>
      </c>
      <c r="U19" s="8">
        <v>3.76</v>
      </c>
      <c r="V19" s="8">
        <v>2.5099999999999998</v>
      </c>
      <c r="W19" s="8">
        <v>3.38</v>
      </c>
      <c r="X19" s="8">
        <v>5.28</v>
      </c>
      <c r="Y19" s="8">
        <v>5.63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895</v>
      </c>
      <c r="B20" s="8">
        <v>0.23</v>
      </c>
      <c r="C20" s="8">
        <v>1.94</v>
      </c>
      <c r="D20" s="8">
        <v>1.71</v>
      </c>
      <c r="E20" s="8">
        <v>3.21</v>
      </c>
      <c r="F20" s="8">
        <v>0.23</v>
      </c>
      <c r="G20" s="8">
        <v>-1.75</v>
      </c>
      <c r="H20" s="8">
        <v>-0.98</v>
      </c>
      <c r="I20" s="8">
        <v>-1.1299999999999999</v>
      </c>
      <c r="J20" s="8">
        <v>-3.15</v>
      </c>
      <c r="K20" s="8">
        <v>-0.30</v>
      </c>
      <c r="L20" s="8">
        <v>1.1499999999999999</v>
      </c>
      <c r="M20" s="8">
        <v>-1.04</v>
      </c>
      <c r="N20" s="8">
        <v>3.13</v>
      </c>
      <c r="O20" s="8">
        <v>-15.29</v>
      </c>
      <c r="P20" s="8">
        <v>6.26</v>
      </c>
      <c r="Q20" s="8">
        <v>7.68</v>
      </c>
      <c r="R20" s="8">
        <v>-1.67</v>
      </c>
      <c r="S20" s="8">
        <v>16.239999999999998</v>
      </c>
      <c r="T20" s="8">
        <v>-13.14</v>
      </c>
      <c r="U20" s="8">
        <v>-10.050000000000001</v>
      </c>
      <c r="V20" s="8">
        <v>-4.0999999999999996</v>
      </c>
      <c r="W20" s="8">
        <v>-1.80</v>
      </c>
      <c r="X20" s="8">
        <v>4.70</v>
      </c>
      <c r="Y20" s="8">
        <v>1.1000000000000001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1190</v>
      </c>
      <c r="B21" s="8">
        <v>5.32</v>
      </c>
      <c r="C21" s="8">
        <v>7.85</v>
      </c>
      <c r="D21" s="8">
        <v>8.06</v>
      </c>
      <c r="E21" s="8">
        <v>9.15</v>
      </c>
      <c r="F21" s="8">
        <v>5.23</v>
      </c>
      <c r="G21" s="8">
        <v>2.72</v>
      </c>
      <c r="H21" s="8">
        <v>3.11</v>
      </c>
      <c r="I21" s="8">
        <v>3.11</v>
      </c>
      <c r="J21" s="8">
        <v>0.98</v>
      </c>
      <c r="K21" s="8">
        <v>2.65</v>
      </c>
      <c r="L21" s="8">
        <v>2.64</v>
      </c>
      <c r="M21" s="8">
        <v>-1.44</v>
      </c>
      <c r="N21" s="8">
        <v>-3.01</v>
      </c>
      <c r="O21" s="8">
        <v>-24.34</v>
      </c>
      <c r="P21" s="8">
        <v>-0.59</v>
      </c>
      <c r="Q21" s="8">
        <v>8.15</v>
      </c>
      <c r="R21" s="8">
        <v>6.66</v>
      </c>
      <c r="S21" s="8">
        <v>34.200000000000003</v>
      </c>
      <c r="T21" s="8">
        <v>-4.4800000000000004</v>
      </c>
      <c r="U21" s="8">
        <v>-6.67</v>
      </c>
      <c r="V21" s="8">
        <v>-1.69</v>
      </c>
      <c r="W21" s="8">
        <v>1.52</v>
      </c>
      <c r="X21" s="8">
        <v>10.23</v>
      </c>
      <c r="Y21" s="8">
        <v>6.80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309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184</v>
      </c>
    </row>
    <row r="18" spans="2:61" ht="13.5" customHeight="1"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1191</v>
      </c>
      <c r="B19" s="8">
        <v>0.46</v>
      </c>
      <c r="C19" s="8">
        <v>-1.53</v>
      </c>
      <c r="D19" s="8">
        <v>-4.2699999999999996</v>
      </c>
      <c r="E19" s="8">
        <v>-5.95</v>
      </c>
      <c r="F19" s="8">
        <v>-7.40</v>
      </c>
      <c r="G19" s="8">
        <v>-4.83</v>
      </c>
      <c r="H19" s="8">
        <v>-2.10</v>
      </c>
      <c r="I19" s="8">
        <v>0.31</v>
      </c>
      <c r="J19" s="8">
        <v>1.1299999999999999</v>
      </c>
      <c r="K19" s="8">
        <v>0.43</v>
      </c>
      <c r="L19" s="8">
        <v>0.49</v>
      </c>
      <c r="M19" s="8">
        <v>-0.63</v>
      </c>
      <c r="N19" s="8">
        <v>-0.36</v>
      </c>
      <c r="O19" s="8">
        <v>4.38</v>
      </c>
      <c r="P19" s="8">
        <v>1.34</v>
      </c>
      <c r="Q19" s="8">
        <v>2.2999999999999998</v>
      </c>
      <c r="R19" s="8">
        <v>0.17</v>
      </c>
      <c r="S19" s="8">
        <v>-5.86</v>
      </c>
      <c r="T19" s="8">
        <v>-3.25</v>
      </c>
      <c r="U19" s="8">
        <v>-3.86</v>
      </c>
      <c r="V19" s="8">
        <v>-5.47</v>
      </c>
      <c r="W19" s="8">
        <v>-4.12</v>
      </c>
      <c r="X19" s="8">
        <v>-3.97</v>
      </c>
      <c r="Y19" s="8">
        <v>-4.05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1192</v>
      </c>
      <c r="B20" s="8">
        <v>1.34</v>
      </c>
      <c r="C20" s="8">
        <v>2.2599999999999998</v>
      </c>
      <c r="D20" s="8">
        <v>2.39</v>
      </c>
      <c r="E20" s="8">
        <v>2.58</v>
      </c>
      <c r="F20" s="8">
        <v>2.94</v>
      </c>
      <c r="G20" s="8">
        <v>2.93</v>
      </c>
      <c r="H20" s="8">
        <v>3.37</v>
      </c>
      <c r="I20" s="8">
        <v>2.5299999999999998</v>
      </c>
      <c r="J20" s="8">
        <v>1.63</v>
      </c>
      <c r="K20" s="8">
        <v>1.32</v>
      </c>
      <c r="L20" s="8">
        <v>-0.24</v>
      </c>
      <c r="M20" s="8">
        <v>-0.14000000000000001</v>
      </c>
      <c r="N20" s="8">
        <v>-0.43</v>
      </c>
      <c r="O20" s="8">
        <v>-2.16</v>
      </c>
      <c r="P20" s="8">
        <v>-0.97</v>
      </c>
      <c r="Q20" s="8">
        <v>0.34</v>
      </c>
      <c r="R20" s="8">
        <v>3.21</v>
      </c>
      <c r="S20" s="8">
        <v>8.58</v>
      </c>
      <c r="T20" s="8">
        <v>11.30</v>
      </c>
      <c r="U20" s="8">
        <v>14.17</v>
      </c>
      <c r="V20" s="8">
        <v>13.60</v>
      </c>
      <c r="W20" s="8">
        <v>10.90</v>
      </c>
      <c r="X20" s="8">
        <v>8.10</v>
      </c>
      <c r="Y20" s="8">
        <v>6.40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1193</v>
      </c>
      <c r="B21" s="8">
        <v>1.81</v>
      </c>
      <c r="C21" s="8">
        <v>0.70</v>
      </c>
      <c r="D21" s="8">
        <v>-1.98</v>
      </c>
      <c r="E21" s="8">
        <v>-3.53</v>
      </c>
      <c r="F21" s="8">
        <v>-4.68</v>
      </c>
      <c r="G21" s="8">
        <v>-2.04</v>
      </c>
      <c r="H21" s="8">
        <v>1.20</v>
      </c>
      <c r="I21" s="8">
        <v>2.85</v>
      </c>
      <c r="J21" s="8">
        <v>2.78</v>
      </c>
      <c r="K21" s="8">
        <v>1.76</v>
      </c>
      <c r="L21" s="8">
        <v>0.24</v>
      </c>
      <c r="M21" s="8">
        <v>-0.76</v>
      </c>
      <c r="N21" s="8">
        <v>-0.80</v>
      </c>
      <c r="O21" s="8">
        <v>2.12</v>
      </c>
      <c r="P21" s="8">
        <v>0.36</v>
      </c>
      <c r="Q21" s="8">
        <v>2.65</v>
      </c>
      <c r="R21" s="8">
        <v>3.39</v>
      </c>
      <c r="S21" s="8">
        <v>2.2200000000000002</v>
      </c>
      <c r="T21" s="8">
        <v>7.68</v>
      </c>
      <c r="U21" s="8">
        <v>9.76</v>
      </c>
      <c r="V21" s="8">
        <v>7.39</v>
      </c>
      <c r="W21" s="8">
        <v>6.33</v>
      </c>
      <c r="X21" s="8">
        <v>3.81</v>
      </c>
      <c r="Y21" s="8">
        <v>2.09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417</v>
      </c>
      <c r="H1" s="2" t="s">
        <v>31</v>
      </c>
    </row>
    <row r="2" ht="13.5" customHeight="1">
      <c r="A2" s="175" t="s">
        <v>286</v>
      </c>
    </row>
    <row r="3" ht="13.5" customHeight="1">
      <c r="A3" s="175" t="s">
        <v>178</v>
      </c>
    </row>
    <row r="18" spans="2:61" ht="13.5" customHeight="1"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1194</v>
      </c>
      <c r="B19" s="8">
        <v>-2.2999999999999998</v>
      </c>
      <c r="C19" s="8">
        <v>-2.4500000000000002</v>
      </c>
      <c r="D19" s="8">
        <v>-2.5099999999999998</v>
      </c>
      <c r="E19" s="8">
        <v>-2.54</v>
      </c>
      <c r="F19" s="8">
        <v>-2.5099999999999998</v>
      </c>
      <c r="G19" s="8">
        <v>-2.58</v>
      </c>
      <c r="H19" s="8">
        <v>-2.74</v>
      </c>
      <c r="I19" s="8">
        <v>-2.90</v>
      </c>
      <c r="J19" s="8">
        <v>-2.91</v>
      </c>
      <c r="K19" s="8">
        <v>-2.81</v>
      </c>
      <c r="L19" s="8">
        <v>-2.60</v>
      </c>
      <c r="M19" s="8">
        <v>-2.42</v>
      </c>
      <c r="N19" s="8">
        <v>-2.27</v>
      </c>
      <c r="O19" s="8">
        <v>-1.98</v>
      </c>
      <c r="P19" s="8">
        <v>-1.77</v>
      </c>
      <c r="Q19" s="8">
        <v>-1.53</v>
      </c>
      <c r="R19" s="8">
        <v>-1.50</v>
      </c>
      <c r="S19" s="8">
        <v>-1.76</v>
      </c>
      <c r="T19" s="8">
        <v>-2.2000000000000002</v>
      </c>
      <c r="U19" s="8">
        <v>-2.42</v>
      </c>
      <c r="V19" s="8">
        <v>-2.48</v>
      </c>
      <c r="W19" s="8">
        <v>-2.4900000000000002</v>
      </c>
      <c r="X19" s="8">
        <v>-2.46</v>
      </c>
      <c r="Y19" s="8">
        <v>-2.36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1195</v>
      </c>
      <c r="B20" s="8">
        <v>3.61</v>
      </c>
      <c r="C20" s="8">
        <v>3.38</v>
      </c>
      <c r="D20" s="8">
        <v>3.22</v>
      </c>
      <c r="E20" s="8">
        <v>3.20</v>
      </c>
      <c r="F20" s="8">
        <v>2.81</v>
      </c>
      <c r="G20" s="8">
        <v>2.46</v>
      </c>
      <c r="H20" s="8">
        <v>1.94</v>
      </c>
      <c r="I20" s="8">
        <v>1.82</v>
      </c>
      <c r="J20" s="8">
        <v>1.66</v>
      </c>
      <c r="K20" s="8">
        <v>2.02</v>
      </c>
      <c r="L20" s="8">
        <v>2.54</v>
      </c>
      <c r="M20" s="8">
        <v>2.52</v>
      </c>
      <c r="N20" s="8">
        <v>2.29</v>
      </c>
      <c r="O20" s="8">
        <v>1.50</v>
      </c>
      <c r="P20" s="8">
        <v>2</v>
      </c>
      <c r="Q20" s="8">
        <v>3.16</v>
      </c>
      <c r="R20" s="8">
        <v>3.66</v>
      </c>
      <c r="S20" s="8">
        <v>3.63</v>
      </c>
      <c r="T20" s="8">
        <v>1.76</v>
      </c>
      <c r="U20" s="8">
        <v>0.14000000000000001</v>
      </c>
      <c r="V20" s="8">
        <v>-0.40</v>
      </c>
      <c r="W20" s="8">
        <v>-0.42</v>
      </c>
      <c r="X20" s="8">
        <v>-0.06</v>
      </c>
      <c r="Y20" s="8">
        <v>-0.49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1196</v>
      </c>
      <c r="B21" s="8">
        <v>9.60</v>
      </c>
      <c r="C21" s="8">
        <v>9.66</v>
      </c>
      <c r="D21" s="8">
        <v>9.7799999999999994</v>
      </c>
      <c r="E21" s="8">
        <v>9.9499999999999993</v>
      </c>
      <c r="F21" s="8">
        <v>9.59</v>
      </c>
      <c r="G21" s="8">
        <v>9.32</v>
      </c>
      <c r="H21" s="8">
        <v>8.99</v>
      </c>
      <c r="I21" s="8">
        <v>9.09</v>
      </c>
      <c r="J21" s="8">
        <v>8.9600000000000009</v>
      </c>
      <c r="K21" s="8">
        <v>9.16</v>
      </c>
      <c r="L21" s="8">
        <v>9.3000000000000007</v>
      </c>
      <c r="M21" s="8">
        <v>8.93</v>
      </c>
      <c r="N21" s="8">
        <v>8.48</v>
      </c>
      <c r="O21" s="8">
        <v>7.28</v>
      </c>
      <c r="P21" s="8">
        <v>7.43</v>
      </c>
      <c r="Q21" s="8">
        <v>8.0399999999999991</v>
      </c>
      <c r="R21" s="8">
        <v>8.44</v>
      </c>
      <c r="S21" s="8">
        <v>9.02</v>
      </c>
      <c r="T21" s="8">
        <v>7.97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1197</v>
      </c>
      <c r="B22" s="8">
        <v>-3.68</v>
      </c>
      <c r="C22" s="8">
        <v>-3.83</v>
      </c>
      <c r="D22" s="8">
        <v>-4.04</v>
      </c>
      <c r="E22" s="8">
        <v>-4.21</v>
      </c>
      <c r="F22" s="8">
        <v>-4.28</v>
      </c>
      <c r="G22" s="8">
        <v>-4.28</v>
      </c>
      <c r="H22" s="8">
        <v>-4.3099999999999996</v>
      </c>
      <c r="I22" s="8">
        <v>-4.37</v>
      </c>
      <c r="J22" s="8">
        <v>-4.3899999999999997</v>
      </c>
      <c r="K22" s="8">
        <v>-4.33</v>
      </c>
      <c r="L22" s="8">
        <v>-4.17</v>
      </c>
      <c r="M22" s="8">
        <v>-4</v>
      </c>
      <c r="N22" s="8">
        <v>-3.92</v>
      </c>
      <c r="O22" s="8">
        <v>-3.81</v>
      </c>
      <c r="P22" s="8">
        <v>-3.67</v>
      </c>
      <c r="Q22" s="8">
        <v>-3.36</v>
      </c>
      <c r="R22" s="8">
        <v>-3.29</v>
      </c>
      <c r="S22" s="8">
        <v>-3.63</v>
      </c>
      <c r="T22" s="8">
        <v>-4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418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184</v>
      </c>
    </row>
    <row r="18" spans="2:85" ht="13.5" customHeight="1"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1198</v>
      </c>
      <c r="B19" s="8">
        <v>0.81</v>
      </c>
      <c r="C19" s="8">
        <v>0.83</v>
      </c>
      <c r="D19" s="8">
        <v>0.83</v>
      </c>
      <c r="E19" s="8">
        <v>0.83</v>
      </c>
      <c r="F19" s="8">
        <v>0.82</v>
      </c>
      <c r="G19" s="8">
        <v>0.81</v>
      </c>
      <c r="H19" s="8">
        <v>0.79</v>
      </c>
      <c r="I19" s="8">
        <v>0.78</v>
      </c>
      <c r="J19" s="8">
        <v>0.77</v>
      </c>
      <c r="K19" s="8">
        <v>0.76</v>
      </c>
      <c r="L19" s="8">
        <v>0.76</v>
      </c>
      <c r="M19" s="8">
        <v>0.74</v>
      </c>
      <c r="N19" s="8">
        <v>0.73</v>
      </c>
      <c r="O19" s="8">
        <v>0.73</v>
      </c>
      <c r="P19" s="8">
        <v>0.70</v>
      </c>
      <c r="Q19" s="8">
        <v>0.69</v>
      </c>
      <c r="R19" s="8">
        <v>0.67</v>
      </c>
      <c r="S19" s="8">
        <v>0.66</v>
      </c>
      <c r="T19" s="8">
        <v>0.66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916</v>
      </c>
      <c r="B20" s="8">
        <v>2.2799999999999998</v>
      </c>
      <c r="C20" s="8">
        <v>2.40</v>
      </c>
      <c r="D20" s="8">
        <v>2.40</v>
      </c>
      <c r="E20" s="8">
        <v>2.44</v>
      </c>
      <c r="F20" s="8">
        <v>2.44</v>
      </c>
      <c r="G20" s="8">
        <v>2.46</v>
      </c>
      <c r="H20" s="8">
        <v>2.27</v>
      </c>
      <c r="I20" s="8">
        <v>2.2200000000000002</v>
      </c>
      <c r="J20" s="8">
        <v>2.25</v>
      </c>
      <c r="K20" s="8">
        <v>2.23</v>
      </c>
      <c r="L20" s="8">
        <v>2.16</v>
      </c>
      <c r="M20" s="8">
        <v>1.83</v>
      </c>
      <c r="N20" s="8">
        <v>1.86</v>
      </c>
      <c r="O20" s="8">
        <v>1.72</v>
      </c>
      <c r="P20" s="8">
        <v>1.90</v>
      </c>
      <c r="Q20" s="8">
        <v>1.84</v>
      </c>
      <c r="R20" s="8">
        <v>1.60</v>
      </c>
      <c r="S20" s="8">
        <v>1.63</v>
      </c>
      <c r="T20" s="8">
        <v>1.59</v>
      </c>
      <c r="U20" s="8">
        <v>1.69</v>
      </c>
      <c r="V20" s="8">
        <v>1.78</v>
      </c>
      <c r="W20" s="8">
        <v>1.78</v>
      </c>
      <c r="X20" s="8">
        <v>1.74</v>
      </c>
      <c r="Y20" s="8">
        <v>1.73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1199</v>
      </c>
      <c r="B21" s="8">
        <v>0.73</v>
      </c>
      <c r="C21" s="8">
        <v>0.75</v>
      </c>
      <c r="D21" s="8">
        <v>0.71</v>
      </c>
      <c r="E21" s="8">
        <v>0.68</v>
      </c>
      <c r="F21" s="8">
        <v>0.65</v>
      </c>
      <c r="G21" s="8">
        <v>0.65</v>
      </c>
      <c r="H21" s="8">
        <v>0.62</v>
      </c>
      <c r="I21" s="8">
        <v>0.59</v>
      </c>
      <c r="J21" s="8">
        <v>0.57999999999999996</v>
      </c>
      <c r="K21" s="8">
        <v>0.56999999999999995</v>
      </c>
      <c r="L21" s="8">
        <v>0.56000000000000005</v>
      </c>
      <c r="M21" s="8">
        <v>0.56000000000000005</v>
      </c>
      <c r="N21" s="8">
        <v>0.52</v>
      </c>
      <c r="O21" s="8">
        <v>0.40</v>
      </c>
      <c r="P21" s="8">
        <v>0.27</v>
      </c>
      <c r="Q21" s="8">
        <v>0.08</v>
      </c>
      <c r="R21" s="8">
        <v>-0.01</v>
      </c>
      <c r="S21" s="8">
        <v>-0.04</v>
      </c>
      <c r="T21" s="8">
        <v>-0.08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1163</v>
      </c>
      <c r="B22" s="8">
        <v>0.65</v>
      </c>
      <c r="C22" s="8">
        <v>0.62</v>
      </c>
      <c r="D22" s="8">
        <v>0.60</v>
      </c>
      <c r="E22" s="8">
        <v>0.64</v>
      </c>
      <c r="F22" s="8">
        <v>0.61</v>
      </c>
      <c r="G22" s="8">
        <v>0.65</v>
      </c>
      <c r="H22" s="8">
        <v>0.64</v>
      </c>
      <c r="I22" s="8">
        <v>0.64</v>
      </c>
      <c r="J22" s="8">
        <v>0.60</v>
      </c>
      <c r="K22" s="8">
        <v>0.53</v>
      </c>
      <c r="L22" s="8">
        <v>0.47</v>
      </c>
      <c r="M22" s="8">
        <v>0.40</v>
      </c>
      <c r="N22" s="8">
        <v>0.43</v>
      </c>
      <c r="O22" s="8">
        <v>0.39</v>
      </c>
      <c r="P22" s="8">
        <v>0.39</v>
      </c>
      <c r="Q22" s="8">
        <v>0.37</v>
      </c>
      <c r="R22" s="8">
        <v>0.30</v>
      </c>
      <c r="S22" s="8">
        <v>0.31</v>
      </c>
      <c r="T22" s="8">
        <v>0.28000000000000003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586</v>
      </c>
      <c r="B23" s="8">
        <v>0.08</v>
      </c>
      <c r="C23" s="8">
        <v>0.21</v>
      </c>
      <c r="D23" s="8">
        <v>0.26</v>
      </c>
      <c r="E23" s="8">
        <v>0.28000000000000003</v>
      </c>
      <c r="F23" s="8">
        <v>0.36</v>
      </c>
      <c r="G23" s="8">
        <v>0.35</v>
      </c>
      <c r="H23" s="8">
        <v>0.20</v>
      </c>
      <c r="I23" s="8">
        <v>0.20</v>
      </c>
      <c r="J23" s="8">
        <v>0.28999999999999998</v>
      </c>
      <c r="K23" s="8">
        <v>0.36</v>
      </c>
      <c r="L23" s="8">
        <v>0.36</v>
      </c>
      <c r="M23" s="8">
        <v>0.12</v>
      </c>
      <c r="N23" s="8">
        <v>0.18</v>
      </c>
      <c r="O23" s="8">
        <v>0.21</v>
      </c>
      <c r="P23" s="8">
        <v>0.54</v>
      </c>
      <c r="Q23" s="8">
        <v>0.69</v>
      </c>
      <c r="R23" s="8">
        <v>0.64</v>
      </c>
      <c r="S23" s="8">
        <v>0.70</v>
      </c>
      <c r="T23" s="8">
        <v>0.74</v>
      </c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419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184</v>
      </c>
    </row>
    <row r="18" spans="2:97" ht="13.5" customHeight="1"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741</v>
      </c>
      <c r="B19" s="8">
        <v>0.75</v>
      </c>
      <c r="C19" s="8">
        <v>0.76</v>
      </c>
      <c r="D19" s="8">
        <v>0.74</v>
      </c>
      <c r="E19" s="8">
        <v>0.73</v>
      </c>
      <c r="F19" s="8">
        <v>0.70</v>
      </c>
      <c r="G19" s="8">
        <v>0.66</v>
      </c>
      <c r="H19" s="8">
        <v>0.62</v>
      </c>
      <c r="I19" s="8">
        <v>0.56000000000000005</v>
      </c>
      <c r="J19" s="8">
        <v>0.47</v>
      </c>
      <c r="K19" s="8">
        <v>0.39</v>
      </c>
      <c r="L19" s="8">
        <v>0.33</v>
      </c>
      <c r="M19" s="8">
        <v>0.28000000000000003</v>
      </c>
      <c r="N19" s="8">
        <v>0.32</v>
      </c>
      <c r="O19" s="8">
        <v>0.37</v>
      </c>
      <c r="P19" s="8">
        <v>0.39</v>
      </c>
      <c r="Q19" s="8">
        <v>0.42</v>
      </c>
      <c r="R19" s="8">
        <v>0.37</v>
      </c>
      <c r="S19" s="8">
        <v>0.28000000000000003</v>
      </c>
      <c r="T19" s="8">
        <v>0.23</v>
      </c>
      <c r="U19" s="8">
        <v>0.18</v>
      </c>
      <c r="V19" s="8">
        <v>0.15</v>
      </c>
      <c r="W19" s="8">
        <v>0.16</v>
      </c>
      <c r="X19" s="8">
        <v>0.16</v>
      </c>
      <c r="Y19" s="8">
        <v>0.15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918</v>
      </c>
      <c r="B20" s="8">
        <v>-5.28</v>
      </c>
      <c r="C20" s="8">
        <v>-5.05</v>
      </c>
      <c r="D20" s="8">
        <v>-5.15</v>
      </c>
      <c r="E20" s="8">
        <v>-5</v>
      </c>
      <c r="F20" s="8">
        <v>-5.55</v>
      </c>
      <c r="G20" s="8">
        <v>-5.19</v>
      </c>
      <c r="H20" s="8">
        <v>-5.09</v>
      </c>
      <c r="I20" s="8">
        <v>-4.8099999999999996</v>
      </c>
      <c r="J20" s="8">
        <v>-4.71</v>
      </c>
      <c r="K20" s="8">
        <v>-4.6399999999999997</v>
      </c>
      <c r="L20" s="8">
        <v>-4.87</v>
      </c>
      <c r="M20" s="8">
        <v>-5.05</v>
      </c>
      <c r="N20" s="8">
        <v>-4.5599999999999996</v>
      </c>
      <c r="O20" s="8">
        <v>-3.84</v>
      </c>
      <c r="P20" s="8">
        <v>-2.1800000000000002</v>
      </c>
      <c r="Q20" s="8">
        <v>-2.77</v>
      </c>
      <c r="R20" s="8">
        <v>-3.12</v>
      </c>
      <c r="S20" s="8">
        <v>-3.32</v>
      </c>
      <c r="T20" s="8">
        <v>-4.16</v>
      </c>
      <c r="U20" s="8">
        <v>-4.29</v>
      </c>
      <c r="V20" s="8">
        <v>-4.29</v>
      </c>
      <c r="W20" s="8">
        <v>-4.28</v>
      </c>
      <c r="X20" s="8">
        <v>-4.28</v>
      </c>
      <c r="Y20" s="8">
        <v>-4.2699999999999996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1200</v>
      </c>
      <c r="B21" s="8">
        <v>-6.60</v>
      </c>
      <c r="C21" s="8">
        <v>-6.39</v>
      </c>
      <c r="D21" s="8">
        <v>-6.40</v>
      </c>
      <c r="E21" s="8">
        <v>-6.17</v>
      </c>
      <c r="F21" s="8">
        <v>-6.67</v>
      </c>
      <c r="G21" s="8">
        <v>-6.27</v>
      </c>
      <c r="H21" s="8">
        <v>-6.13</v>
      </c>
      <c r="I21" s="8">
        <v>-5.79</v>
      </c>
      <c r="J21" s="8">
        <v>-5.60</v>
      </c>
      <c r="K21" s="8">
        <v>-5.49</v>
      </c>
      <c r="L21" s="8">
        <v>-5.64</v>
      </c>
      <c r="M21" s="8">
        <v>-5.76</v>
      </c>
      <c r="N21" s="8">
        <v>-5.31</v>
      </c>
      <c r="O21" s="8">
        <v>-4.67</v>
      </c>
      <c r="P21" s="8">
        <v>-3.03</v>
      </c>
      <c r="Q21" s="8">
        <v>-3.65</v>
      </c>
      <c r="R21" s="8">
        <v>-3.96</v>
      </c>
      <c r="S21" s="8">
        <v>-4.0199999999999996</v>
      </c>
      <c r="T21" s="8">
        <v>-4.79</v>
      </c>
      <c r="U21" s="8">
        <v>-4.88</v>
      </c>
      <c r="V21" s="8">
        <v>-4.83</v>
      </c>
      <c r="W21" s="8">
        <v>-4.80</v>
      </c>
      <c r="X21" s="8">
        <v>-4.78</v>
      </c>
      <c r="Y21" s="8">
        <v>-4.74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1201</v>
      </c>
      <c r="B22" s="8">
        <v>0.56000000000000005</v>
      </c>
      <c r="C22" s="8">
        <v>0.57999999999999996</v>
      </c>
      <c r="D22" s="8">
        <v>0.51</v>
      </c>
      <c r="E22" s="8">
        <v>0.44</v>
      </c>
      <c r="F22" s="8">
        <v>0.42</v>
      </c>
      <c r="G22" s="8">
        <v>0.42</v>
      </c>
      <c r="H22" s="8">
        <v>0.42</v>
      </c>
      <c r="I22" s="8">
        <v>0.42</v>
      </c>
      <c r="J22" s="8">
        <v>0.42</v>
      </c>
      <c r="K22" s="8">
        <v>0.46</v>
      </c>
      <c r="L22" s="8">
        <v>0.44</v>
      </c>
      <c r="M22" s="8">
        <v>0.43</v>
      </c>
      <c r="N22" s="8">
        <v>0.44</v>
      </c>
      <c r="O22" s="8">
        <v>0.46</v>
      </c>
      <c r="P22" s="8">
        <v>0.47</v>
      </c>
      <c r="Q22" s="8">
        <v>0.47</v>
      </c>
      <c r="R22" s="8">
        <v>0.47</v>
      </c>
      <c r="S22" s="8">
        <v>0.41</v>
      </c>
      <c r="T22" s="8">
        <v>0.40</v>
      </c>
      <c r="U22" s="8">
        <v>0.41</v>
      </c>
      <c r="V22" s="8">
        <v>0.39</v>
      </c>
      <c r="W22" s="8">
        <v>0.36</v>
      </c>
      <c r="X22" s="8">
        <v>0.34</v>
      </c>
      <c r="Y22" s="8">
        <v>0.32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420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184</v>
      </c>
    </row>
    <row r="18" spans="2:93" ht="13.5" customHeight="1"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914</v>
      </c>
      <c r="B19" s="8">
        <v>5.52</v>
      </c>
      <c r="C19" s="8">
        <v>5.32</v>
      </c>
      <c r="D19" s="8">
        <v>5.20</v>
      </c>
      <c r="E19" s="8">
        <v>5.07</v>
      </c>
      <c r="F19" s="8">
        <v>4.6900000000000004</v>
      </c>
      <c r="G19" s="8">
        <v>4.37</v>
      </c>
      <c r="H19" s="8">
        <v>3.82</v>
      </c>
      <c r="I19" s="8">
        <v>3.71</v>
      </c>
      <c r="J19" s="8">
        <v>3.53</v>
      </c>
      <c r="K19" s="8">
        <v>3.76</v>
      </c>
      <c r="L19" s="8">
        <v>4.21</v>
      </c>
      <c r="M19" s="8">
        <v>4.1399999999999997</v>
      </c>
      <c r="N19" s="8">
        <v>4.0199999999999996</v>
      </c>
      <c r="O19" s="8">
        <v>3.21</v>
      </c>
      <c r="P19" s="8">
        <v>3.72</v>
      </c>
      <c r="Q19" s="8">
        <v>5.01</v>
      </c>
      <c r="R19" s="8">
        <v>5.49</v>
      </c>
      <c r="S19" s="8">
        <v>5.52</v>
      </c>
      <c r="T19" s="8">
        <v>3.61</v>
      </c>
      <c r="U19" s="8">
        <v>2.0499999999999998</v>
      </c>
      <c r="V19" s="8">
        <v>1.54</v>
      </c>
      <c r="W19" s="8">
        <v>1.51</v>
      </c>
      <c r="X19" s="8">
        <v>1.86</v>
      </c>
      <c r="Y19" s="8">
        <v>1.46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922</v>
      </c>
      <c r="B20" s="8">
        <v>1.50</v>
      </c>
      <c r="C20" s="8">
        <v>1.58</v>
      </c>
      <c r="D20" s="8">
        <v>1.26</v>
      </c>
      <c r="E20" s="8">
        <v>1.55</v>
      </c>
      <c r="F20" s="8">
        <v>0.55000000000000004</v>
      </c>
      <c r="G20" s="8">
        <v>0.68</v>
      </c>
      <c r="H20" s="8">
        <v>0.16</v>
      </c>
      <c r="I20" s="8">
        <v>0.45</v>
      </c>
      <c r="J20" s="8">
        <v>0.30</v>
      </c>
      <c r="K20" s="8">
        <v>0.82</v>
      </c>
      <c r="L20" s="8">
        <v>0.93</v>
      </c>
      <c r="M20" s="8">
        <v>0.33</v>
      </c>
      <c r="N20" s="8">
        <v>0.89</v>
      </c>
      <c r="O20" s="8">
        <v>0.61</v>
      </c>
      <c r="P20" s="8">
        <v>3</v>
      </c>
      <c r="Q20" s="8">
        <v>3.57</v>
      </c>
      <c r="R20" s="8">
        <v>3.34</v>
      </c>
      <c r="S20" s="8">
        <v>3.30</v>
      </c>
      <c r="T20" s="8">
        <v>0.55000000000000004</v>
      </c>
      <c r="U20" s="8">
        <v>-1</v>
      </c>
      <c r="V20" s="8">
        <v>-1.37</v>
      </c>
      <c r="W20" s="8">
        <v>-1.32</v>
      </c>
      <c r="X20" s="8">
        <v>-0.97</v>
      </c>
      <c r="Y20" s="8">
        <v>-1.31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918</v>
      </c>
      <c r="B21" s="8">
        <v>-5.28</v>
      </c>
      <c r="C21" s="8">
        <v>-5.05</v>
      </c>
      <c r="D21" s="8">
        <v>-5.15</v>
      </c>
      <c r="E21" s="8">
        <v>-5</v>
      </c>
      <c r="F21" s="8">
        <v>-5.55</v>
      </c>
      <c r="G21" s="8">
        <v>-5.19</v>
      </c>
      <c r="H21" s="8">
        <v>-5.09</v>
      </c>
      <c r="I21" s="8">
        <v>-4.8099999999999996</v>
      </c>
      <c r="J21" s="8">
        <v>-4.71</v>
      </c>
      <c r="K21" s="8">
        <v>-4.6399999999999997</v>
      </c>
      <c r="L21" s="8">
        <v>-4.87</v>
      </c>
      <c r="M21" s="8">
        <v>-5.05</v>
      </c>
      <c r="N21" s="8">
        <v>-4.5599999999999996</v>
      </c>
      <c r="O21" s="8">
        <v>-3.84</v>
      </c>
      <c r="P21" s="8">
        <v>-2.1800000000000002</v>
      </c>
      <c r="Q21" s="8">
        <v>-2.77</v>
      </c>
      <c r="R21" s="8">
        <v>-3.12</v>
      </c>
      <c r="S21" s="8">
        <v>-3.32</v>
      </c>
      <c r="T21" s="8">
        <v>-4.16</v>
      </c>
      <c r="U21" s="8">
        <v>-4.29</v>
      </c>
      <c r="V21" s="8">
        <v>-4.29</v>
      </c>
      <c r="W21" s="8">
        <v>-4.28</v>
      </c>
      <c r="X21" s="8">
        <v>-4.28</v>
      </c>
      <c r="Y21" s="8">
        <v>-4.2699999999999996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916</v>
      </c>
      <c r="B22" s="8">
        <v>2.2799999999999998</v>
      </c>
      <c r="C22" s="8">
        <v>2.40</v>
      </c>
      <c r="D22" s="8">
        <v>2.40</v>
      </c>
      <c r="E22" s="8">
        <v>2.44</v>
      </c>
      <c r="F22" s="8">
        <v>2.44</v>
      </c>
      <c r="G22" s="8">
        <v>2.46</v>
      </c>
      <c r="H22" s="8">
        <v>2.27</v>
      </c>
      <c r="I22" s="8">
        <v>2.2200000000000002</v>
      </c>
      <c r="J22" s="8">
        <v>2.25</v>
      </c>
      <c r="K22" s="8">
        <v>2.23</v>
      </c>
      <c r="L22" s="8">
        <v>2.16</v>
      </c>
      <c r="M22" s="8">
        <v>1.83</v>
      </c>
      <c r="N22" s="8">
        <v>1.86</v>
      </c>
      <c r="O22" s="8">
        <v>1.72</v>
      </c>
      <c r="P22" s="8">
        <v>1.90</v>
      </c>
      <c r="Q22" s="8">
        <v>1.84</v>
      </c>
      <c r="R22" s="8">
        <v>1.60</v>
      </c>
      <c r="S22" s="8">
        <v>1.63</v>
      </c>
      <c r="T22" s="8">
        <v>1.59</v>
      </c>
      <c r="U22" s="8">
        <v>1.69</v>
      </c>
      <c r="V22" s="8">
        <v>1.78</v>
      </c>
      <c r="W22" s="8">
        <v>1.78</v>
      </c>
      <c r="X22" s="8">
        <v>1.74</v>
      </c>
      <c r="Y22" s="8">
        <v>1.73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920</v>
      </c>
      <c r="B23" s="8">
        <v>-1.01</v>
      </c>
      <c r="C23" s="8">
        <v>-1.08</v>
      </c>
      <c r="D23" s="8">
        <v>-1.19</v>
      </c>
      <c r="E23" s="8">
        <v>-0.97</v>
      </c>
      <c r="F23" s="8">
        <v>-1.04</v>
      </c>
      <c r="G23" s="8">
        <v>-0.95</v>
      </c>
      <c r="H23" s="8">
        <v>-0.83</v>
      </c>
      <c r="I23" s="8">
        <v>-0.68</v>
      </c>
      <c r="J23" s="8">
        <v>-0.76</v>
      </c>
      <c r="K23" s="8">
        <v>-0.53</v>
      </c>
      <c r="L23" s="8">
        <v>-0.56999999999999995</v>
      </c>
      <c r="M23" s="8">
        <v>-0.59</v>
      </c>
      <c r="N23" s="8">
        <v>-0.43</v>
      </c>
      <c r="O23" s="8">
        <v>-0.47</v>
      </c>
      <c r="P23" s="8">
        <v>-0.44</v>
      </c>
      <c r="Q23" s="8">
        <v>-0.50</v>
      </c>
      <c r="R23" s="8">
        <v>-0.62</v>
      </c>
      <c r="S23" s="8">
        <v>-0.53</v>
      </c>
      <c r="T23" s="8">
        <v>-0.49</v>
      </c>
      <c r="U23" s="8">
        <v>-0.45</v>
      </c>
      <c r="V23" s="8">
        <v>-0.39</v>
      </c>
      <c r="W23" s="8">
        <v>-0.34</v>
      </c>
      <c r="X23" s="8">
        <v>-0.28000000000000003</v>
      </c>
      <c r="Y23" s="8">
        <v>-0.23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310</v>
      </c>
      <c r="H1" s="2" t="s">
        <v>31</v>
      </c>
    </row>
    <row r="2" ht="13.5" customHeight="1">
      <c r="A2" s="175" t="s">
        <v>306</v>
      </c>
    </row>
    <row r="3" ht="13.5" customHeight="1">
      <c r="A3" s="175" t="s">
        <v>112</v>
      </c>
    </row>
    <row r="18" spans="2:97" ht="13.5" customHeight="1">
      <c r="B18" s="11" t="s">
        <v>1008</v>
      </c>
      <c r="C18" s="11" t="s">
        <v>968</v>
      </c>
      <c r="D18" s="11" t="s">
        <v>969</v>
      </c>
      <c r="E18" s="11" t="s">
        <v>970</v>
      </c>
      <c r="F18" s="11" t="s">
        <v>967</v>
      </c>
      <c r="G18" s="11" t="s">
        <v>968</v>
      </c>
      <c r="H18" s="11" t="s">
        <v>969</v>
      </c>
      <c r="I18" s="11" t="s">
        <v>970</v>
      </c>
      <c r="J18" s="11" t="s">
        <v>971</v>
      </c>
      <c r="K18" s="11" t="s">
        <v>968</v>
      </c>
      <c r="L18" s="11" t="s">
        <v>969</v>
      </c>
      <c r="M18" s="11" t="s">
        <v>970</v>
      </c>
      <c r="N18" s="11" t="s">
        <v>972</v>
      </c>
      <c r="O18" s="11" t="s">
        <v>968</v>
      </c>
      <c r="P18" s="11" t="s">
        <v>969</v>
      </c>
      <c r="Q18" s="11" t="s">
        <v>970</v>
      </c>
      <c r="R18" s="11" t="s">
        <v>973</v>
      </c>
      <c r="S18" s="11" t="s">
        <v>968</v>
      </c>
      <c r="T18" s="11" t="s">
        <v>969</v>
      </c>
      <c r="U18" s="11" t="s">
        <v>970</v>
      </c>
      <c r="V18" s="11" t="s">
        <v>974</v>
      </c>
      <c r="W18" s="11" t="s">
        <v>968</v>
      </c>
      <c r="X18" s="11" t="s">
        <v>969</v>
      </c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602</v>
      </c>
      <c r="B19" s="8">
        <v>-1.82</v>
      </c>
      <c r="C19" s="8">
        <v>-1.57</v>
      </c>
      <c r="D19" s="8">
        <v>-1.63</v>
      </c>
      <c r="E19" s="8">
        <v>-2.50</v>
      </c>
      <c r="F19" s="8">
        <v>-2.14</v>
      </c>
      <c r="G19" s="8">
        <v>-2.5499999999999998</v>
      </c>
      <c r="H19" s="8">
        <v>-2.62</v>
      </c>
      <c r="I19" s="8">
        <v>-3.07</v>
      </c>
      <c r="J19" s="8">
        <v>-4.04</v>
      </c>
      <c r="K19" s="8">
        <v>-3.84</v>
      </c>
      <c r="L19" s="8">
        <v>-3.76</v>
      </c>
      <c r="M19" s="8">
        <v>-3.38</v>
      </c>
      <c r="N19" s="8">
        <v>-3.43</v>
      </c>
      <c r="O19" s="8">
        <v>-3.20</v>
      </c>
      <c r="P19" s="8">
        <v>-2.95</v>
      </c>
      <c r="Q19" s="8">
        <v>-2.83</v>
      </c>
      <c r="R19" s="8">
        <v>-2.08</v>
      </c>
      <c r="S19" s="8">
        <v>-2.36</v>
      </c>
      <c r="T19" s="8">
        <v>-0.80</v>
      </c>
      <c r="U19" s="8">
        <v>0.070000000000000007</v>
      </c>
      <c r="V19" s="8">
        <v>-0.11</v>
      </c>
      <c r="W19" s="8">
        <v>-0.23</v>
      </c>
      <c r="X19" s="8">
        <v>-2.23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1202</v>
      </c>
      <c r="B20" s="8">
        <v>0.16</v>
      </c>
      <c r="C20" s="8">
        <v>1.32</v>
      </c>
      <c r="D20" s="8">
        <v>0.82</v>
      </c>
      <c r="E20" s="8">
        <v>0.74</v>
      </c>
      <c r="F20" s="8">
        <v>0.78</v>
      </c>
      <c r="G20" s="8">
        <v>0.57999999999999996</v>
      </c>
      <c r="H20" s="8">
        <v>0.83</v>
      </c>
      <c r="I20" s="8">
        <v>0.49</v>
      </c>
      <c r="J20" s="8">
        <v>0.96</v>
      </c>
      <c r="K20" s="8">
        <v>0.20</v>
      </c>
      <c r="L20" s="8">
        <v>0.28999999999999998</v>
      </c>
      <c r="M20" s="8">
        <v>0.42</v>
      </c>
      <c r="N20" s="8">
        <v>1.97</v>
      </c>
      <c r="O20" s="8">
        <v>0.16</v>
      </c>
      <c r="P20" s="8">
        <v>0.28000000000000003</v>
      </c>
      <c r="Q20" s="8">
        <v>0.01</v>
      </c>
      <c r="R20" s="8">
        <v>-1.66</v>
      </c>
      <c r="S20" s="8">
        <v>-0.19</v>
      </c>
      <c r="T20" s="8">
        <v>-0.63</v>
      </c>
      <c r="U20" s="8">
        <v>0.90</v>
      </c>
      <c r="V20" s="8">
        <v>1.37</v>
      </c>
      <c r="W20" s="8">
        <v>1.61</v>
      </c>
      <c r="X20" s="8">
        <v>2.09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1203</v>
      </c>
      <c r="B21" s="8">
        <v>-1.48</v>
      </c>
      <c r="C21" s="8">
        <v>-0.84</v>
      </c>
      <c r="D21" s="8">
        <v>-0.05</v>
      </c>
      <c r="E21" s="8">
        <v>0.75</v>
      </c>
      <c r="F21" s="8">
        <v>0.95</v>
      </c>
      <c r="G21" s="8">
        <v>1.1299999999999999</v>
      </c>
      <c r="H21" s="8">
        <v>1.19</v>
      </c>
      <c r="I21" s="8">
        <v>1.42</v>
      </c>
      <c r="J21" s="8">
        <v>1.47</v>
      </c>
      <c r="K21" s="8">
        <v>1.40</v>
      </c>
      <c r="L21" s="8">
        <v>1.01</v>
      </c>
      <c r="M21" s="8">
        <v>0.69</v>
      </c>
      <c r="N21" s="8">
        <v>0.45</v>
      </c>
      <c r="O21" s="8">
        <v>0.25</v>
      </c>
      <c r="P21" s="8">
        <v>0.21</v>
      </c>
      <c r="Q21" s="8">
        <v>0.05</v>
      </c>
      <c r="R21" s="8">
        <v>-0.76</v>
      </c>
      <c r="S21" s="8">
        <v>-2.67</v>
      </c>
      <c r="T21" s="8">
        <v>-3.58</v>
      </c>
      <c r="U21" s="8">
        <v>-5.40</v>
      </c>
      <c r="V21" s="8">
        <v>-6.78</v>
      </c>
      <c r="W21" s="8">
        <v>-6.23</v>
      </c>
      <c r="X21" s="8">
        <v>-6.28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578</v>
      </c>
      <c r="B22" s="8">
        <v>1.23</v>
      </c>
      <c r="C22" s="8">
        <v>1.1399999999999999</v>
      </c>
      <c r="D22" s="8">
        <v>0.92</v>
      </c>
      <c r="E22" s="8">
        <v>0.76</v>
      </c>
      <c r="F22" s="8">
        <v>1.01</v>
      </c>
      <c r="G22" s="8">
        <v>1.25</v>
      </c>
      <c r="H22" s="8">
        <v>1.42</v>
      </c>
      <c r="I22" s="8">
        <v>1.96</v>
      </c>
      <c r="J22" s="8">
        <v>1.94</v>
      </c>
      <c r="K22" s="8">
        <v>1.92</v>
      </c>
      <c r="L22" s="8">
        <v>1.74</v>
      </c>
      <c r="M22" s="8">
        <v>1.68</v>
      </c>
      <c r="N22" s="8">
        <v>1.87</v>
      </c>
      <c r="O22" s="8">
        <v>1.96</v>
      </c>
      <c r="P22" s="8">
        <v>1.97</v>
      </c>
      <c r="Q22" s="8">
        <v>1.83</v>
      </c>
      <c r="R22" s="8">
        <v>2.4900000000000002</v>
      </c>
      <c r="S22" s="8">
        <v>3.93</v>
      </c>
      <c r="T22" s="8">
        <v>5.05</v>
      </c>
      <c r="U22" s="8">
        <v>6.90</v>
      </c>
      <c r="V22" s="8">
        <v>8.14</v>
      </c>
      <c r="W22" s="8">
        <v>7.60</v>
      </c>
      <c r="X22" s="8">
        <v>7.06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1204</v>
      </c>
      <c r="B23" s="8">
        <v>-1.91</v>
      </c>
      <c r="C23" s="8">
        <v>0.06</v>
      </c>
      <c r="D23" s="8">
        <v>0.05</v>
      </c>
      <c r="E23" s="8">
        <v>-0.25</v>
      </c>
      <c r="F23" s="8">
        <v>0.61</v>
      </c>
      <c r="G23" s="8">
        <v>0.41</v>
      </c>
      <c r="H23" s="8">
        <v>0.82</v>
      </c>
      <c r="I23" s="8">
        <v>0.81</v>
      </c>
      <c r="J23" s="8">
        <v>0.32</v>
      </c>
      <c r="K23" s="8">
        <v>-0.32</v>
      </c>
      <c r="L23" s="8">
        <v>-0.72</v>
      </c>
      <c r="M23" s="8">
        <v>-0.59</v>
      </c>
      <c r="N23" s="8">
        <v>0.86</v>
      </c>
      <c r="O23" s="8">
        <v>-0.84</v>
      </c>
      <c r="P23" s="8">
        <v>-0.49</v>
      </c>
      <c r="Q23" s="8">
        <v>-0.93</v>
      </c>
      <c r="R23" s="8">
        <v>-2</v>
      </c>
      <c r="S23" s="8">
        <v>-1.28</v>
      </c>
      <c r="T23" s="8">
        <v>0.04</v>
      </c>
      <c r="U23" s="8">
        <v>2.48</v>
      </c>
      <c r="V23" s="8">
        <v>2.62</v>
      </c>
      <c r="W23" s="8">
        <v>2.76</v>
      </c>
      <c r="X23" s="8">
        <v>0.64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296</v>
      </c>
      <c r="B3" s="21" t="s">
        <v>297</v>
      </c>
      <c r="E3"/>
      <c r="F3"/>
      <c r="G3"/>
      <c r="H3"/>
    </row>
    <row r="4" spans="1:8" ht="12.75" customHeight="1">
      <c r="A4" s="61" t="s">
        <v>118</v>
      </c>
      <c r="B4" s="61" t="s">
        <v>119</v>
      </c>
      <c r="E4" s="306"/>
      <c r="F4" s="306"/>
      <c r="G4" s="306"/>
      <c r="H4" s="306"/>
    </row>
    <row r="5" spans="1:5" ht="12.75" customHeight="1">
      <c r="A5" s="61" t="s">
        <v>225</v>
      </c>
      <c r="B5" s="61" t="s">
        <v>227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7"/>
      <c r="B7" s="267"/>
      <c r="C7" s="267"/>
      <c r="D7" s="267"/>
      <c r="E7" s="268"/>
      <c r="F7" s="276"/>
      <c r="G7" s="267"/>
      <c r="H7" s="269"/>
      <c r="I7" s="267"/>
      <c r="J7" s="267"/>
      <c r="K7" s="267"/>
      <c r="L7" s="267"/>
      <c r="M7" s="267"/>
      <c r="N7" s="267"/>
    </row>
    <row r="8" spans="1:14" ht="12.75" customHeight="1">
      <c r="A8" s="287"/>
      <c r="B8" s="287"/>
      <c r="C8" s="320"/>
      <c r="D8" s="320"/>
      <c r="E8" s="288">
        <v>2013</v>
      </c>
      <c r="F8" s="288">
        <v>2014</v>
      </c>
      <c r="G8" s="288">
        <v>2015</v>
      </c>
      <c r="H8" s="288">
        <v>2016</v>
      </c>
      <c r="I8" s="288">
        <v>2017</v>
      </c>
      <c r="J8" s="288">
        <v>2018</v>
      </c>
      <c r="K8" s="288">
        <v>2019</v>
      </c>
      <c r="L8" s="288">
        <v>2020</v>
      </c>
      <c r="M8" s="349">
        <v>2021</v>
      </c>
      <c r="N8" s="349">
        <v>2022</v>
      </c>
    </row>
    <row r="9" spans="1:14" ht="12.75" customHeight="1">
      <c r="A9" s="313"/>
      <c r="B9" s="313"/>
      <c r="C9" s="403"/>
      <c r="D9" s="403"/>
      <c r="E9" s="291"/>
      <c r="F9" s="291"/>
      <c r="G9" s="291"/>
      <c r="H9" s="291"/>
      <c r="I9" s="291"/>
      <c r="J9" s="291"/>
      <c r="K9" s="291"/>
      <c r="L9" s="291"/>
      <c r="M9" s="350" t="s">
        <v>515</v>
      </c>
      <c r="N9" s="350" t="s">
        <v>477</v>
      </c>
    </row>
    <row r="10" spans="1:14" ht="12.75" customHeight="1" hidden="1">
      <c r="A10" s="313"/>
      <c r="B10" s="313"/>
      <c r="C10" s="403"/>
      <c r="D10" s="403"/>
      <c r="E10" s="291"/>
      <c r="F10" s="291"/>
      <c r="G10" s="291"/>
      <c r="H10" s="291"/>
      <c r="I10" s="291"/>
      <c r="J10" s="291"/>
      <c r="K10" s="291"/>
      <c r="L10" s="291"/>
      <c r="M10" s="350" t="s">
        <v>516</v>
      </c>
      <c r="N10" s="350" t="s">
        <v>478</v>
      </c>
    </row>
    <row r="11" spans="1:14" ht="12.75" customHeight="1">
      <c r="A11" s="803" t="s">
        <v>906</v>
      </c>
      <c r="B11" s="480" t="s">
        <v>907</v>
      </c>
      <c r="C11" s="543" t="s">
        <v>891</v>
      </c>
      <c r="D11" s="543" t="s">
        <v>892</v>
      </c>
      <c r="E11" s="544">
        <v>104.50</v>
      </c>
      <c r="F11" s="544">
        <v>106.80</v>
      </c>
      <c r="G11" s="544">
        <v>109.20</v>
      </c>
      <c r="H11" s="544">
        <v>111.50</v>
      </c>
      <c r="I11" s="544">
        <v>114.80</v>
      </c>
      <c r="J11" s="544">
        <v>117.30</v>
      </c>
      <c r="K11" s="544">
        <v>119.60</v>
      </c>
      <c r="L11" s="544">
        <v>113.10</v>
      </c>
      <c r="M11" s="364">
        <v>118</v>
      </c>
      <c r="N11" s="364">
        <v>123</v>
      </c>
    </row>
    <row r="12" spans="1:14" ht="12.75" customHeight="1">
      <c r="A12" s="483" t="s">
        <v>510</v>
      </c>
      <c r="B12" s="483" t="s">
        <v>510</v>
      </c>
      <c r="C12" s="542" t="s">
        <v>370</v>
      </c>
      <c r="D12" s="542" t="s">
        <v>371</v>
      </c>
      <c r="E12" s="454">
        <v>0.60</v>
      </c>
      <c r="F12" s="454">
        <v>2.2000000000000002</v>
      </c>
      <c r="G12" s="454">
        <v>2.2000000000000002</v>
      </c>
      <c r="H12" s="454">
        <v>2.10</v>
      </c>
      <c r="I12" s="454">
        <v>3</v>
      </c>
      <c r="J12" s="454">
        <v>2.2000000000000002</v>
      </c>
      <c r="K12" s="454">
        <v>1.90</v>
      </c>
      <c r="L12" s="454">
        <v>-5.40</v>
      </c>
      <c r="M12" s="362">
        <v>4.0999999999999996</v>
      </c>
      <c r="N12" s="362">
        <v>4.30</v>
      </c>
    </row>
    <row r="13" spans="1:14" ht="12.75" customHeight="1">
      <c r="A13" s="483" t="s">
        <v>893</v>
      </c>
      <c r="B13" s="483" t="s">
        <v>908</v>
      </c>
      <c r="C13" s="541" t="s">
        <v>891</v>
      </c>
      <c r="D13" s="541" t="s">
        <v>892</v>
      </c>
      <c r="E13" s="460">
        <v>104</v>
      </c>
      <c r="F13" s="460">
        <v>106.80</v>
      </c>
      <c r="G13" s="460">
        <v>110.30</v>
      </c>
      <c r="H13" s="460">
        <v>112.80</v>
      </c>
      <c r="I13" s="460">
        <v>115.80</v>
      </c>
      <c r="J13" s="460">
        <v>118.40</v>
      </c>
      <c r="K13" s="460">
        <v>118.60</v>
      </c>
      <c r="L13" s="460">
        <v>118.20</v>
      </c>
      <c r="M13" s="363">
        <v>124</v>
      </c>
      <c r="N13" s="363">
        <v>124</v>
      </c>
    </row>
    <row r="14" spans="1:14" ht="12.75" customHeight="1">
      <c r="A14" s="483" t="s">
        <v>510</v>
      </c>
      <c r="B14" s="483" t="s">
        <v>510</v>
      </c>
      <c r="C14" s="542" t="s">
        <v>370</v>
      </c>
      <c r="D14" s="542" t="s">
        <v>371</v>
      </c>
      <c r="E14" s="454">
        <v>1.40</v>
      </c>
      <c r="F14" s="454">
        <v>2.80</v>
      </c>
      <c r="G14" s="454">
        <v>3.30</v>
      </c>
      <c r="H14" s="454">
        <v>2.2999999999999998</v>
      </c>
      <c r="I14" s="454">
        <v>2.60</v>
      </c>
      <c r="J14" s="454">
        <v>2.2000000000000002</v>
      </c>
      <c r="K14" s="454">
        <v>0.20</v>
      </c>
      <c r="L14" s="454">
        <v>-0.30</v>
      </c>
      <c r="M14" s="362">
        <v>4.9000000000000004</v>
      </c>
      <c r="N14" s="362">
        <v>-0.10</v>
      </c>
    </row>
    <row r="15" spans="1:14" ht="12.75" customHeight="1">
      <c r="A15" s="483" t="s">
        <v>894</v>
      </c>
      <c r="B15" s="483" t="s">
        <v>909</v>
      </c>
      <c r="C15" s="541" t="s">
        <v>891</v>
      </c>
      <c r="D15" s="541" t="s">
        <v>892</v>
      </c>
      <c r="E15" s="460">
        <v>108.60</v>
      </c>
      <c r="F15" s="460">
        <v>114.10</v>
      </c>
      <c r="G15" s="460">
        <v>120.50</v>
      </c>
      <c r="H15" s="460">
        <v>125.80</v>
      </c>
      <c r="I15" s="460">
        <v>132.90</v>
      </c>
      <c r="J15" s="460">
        <v>138.90</v>
      </c>
      <c r="K15" s="460">
        <v>141.80000000000001</v>
      </c>
      <c r="L15" s="460">
        <v>133.69999999999999</v>
      </c>
      <c r="M15" s="363">
        <v>146</v>
      </c>
      <c r="N15" s="363">
        <v>152</v>
      </c>
    </row>
    <row r="16" spans="1:14" ht="12.75" customHeight="1">
      <c r="A16" s="600" t="s">
        <v>510</v>
      </c>
      <c r="B16" s="600" t="s">
        <v>510</v>
      </c>
      <c r="C16" s="542" t="s">
        <v>370</v>
      </c>
      <c r="D16" s="542" t="s">
        <v>371</v>
      </c>
      <c r="E16" s="454">
        <v>2</v>
      </c>
      <c r="F16" s="454">
        <v>5</v>
      </c>
      <c r="G16" s="454">
        <v>5.60</v>
      </c>
      <c r="H16" s="454">
        <v>4.4000000000000004</v>
      </c>
      <c r="I16" s="454">
        <v>5.70</v>
      </c>
      <c r="J16" s="454">
        <v>4.50</v>
      </c>
      <c r="K16" s="454">
        <v>2</v>
      </c>
      <c r="L16" s="454">
        <v>-5.70</v>
      </c>
      <c r="M16" s="362">
        <v>9.3000000000000007</v>
      </c>
      <c r="N16" s="362">
        <v>4.20</v>
      </c>
    </row>
    <row r="17" spans="1:14" ht="12.75" customHeight="1">
      <c r="A17" s="483" t="s">
        <v>895</v>
      </c>
      <c r="B17" s="483" t="s">
        <v>896</v>
      </c>
      <c r="C17" s="541" t="s">
        <v>891</v>
      </c>
      <c r="D17" s="541" t="s">
        <v>892</v>
      </c>
      <c r="E17" s="460">
        <v>106.60</v>
      </c>
      <c r="F17" s="460">
        <v>110.90</v>
      </c>
      <c r="G17" s="460">
        <v>110.70</v>
      </c>
      <c r="H17" s="460">
        <v>110.40</v>
      </c>
      <c r="I17" s="460">
        <v>112.40</v>
      </c>
      <c r="J17" s="460">
        <v>111.40</v>
      </c>
      <c r="K17" s="460">
        <v>110.40</v>
      </c>
      <c r="L17" s="460">
        <v>111.20</v>
      </c>
      <c r="M17" s="363">
        <v>107</v>
      </c>
      <c r="N17" s="363">
        <v>107</v>
      </c>
    </row>
    <row r="18" spans="1:14" ht="12.75" customHeight="1">
      <c r="A18" s="600" t="s">
        <v>510</v>
      </c>
      <c r="B18" s="600" t="s">
        <v>510</v>
      </c>
      <c r="C18" s="542" t="s">
        <v>370</v>
      </c>
      <c r="D18" s="542" t="s">
        <v>371</v>
      </c>
      <c r="E18" s="454">
        <v>-1.30</v>
      </c>
      <c r="F18" s="454">
        <v>4.0999999999999996</v>
      </c>
      <c r="G18" s="454">
        <v>-0.20</v>
      </c>
      <c r="H18" s="454">
        <v>-0.20</v>
      </c>
      <c r="I18" s="454">
        <v>1.80</v>
      </c>
      <c r="J18" s="454">
        <v>-0.90</v>
      </c>
      <c r="K18" s="454">
        <v>-0.80</v>
      </c>
      <c r="L18" s="454">
        <v>0.70</v>
      </c>
      <c r="M18" s="362">
        <v>-3.40</v>
      </c>
      <c r="N18" s="362">
        <v>-0.10</v>
      </c>
    </row>
    <row r="19" spans="1:14" ht="12.75" customHeight="1">
      <c r="A19" s="483" t="s">
        <v>897</v>
      </c>
      <c r="B19" s="483" t="s">
        <v>898</v>
      </c>
      <c r="C19" s="541" t="s">
        <v>891</v>
      </c>
      <c r="D19" s="541" t="s">
        <v>892</v>
      </c>
      <c r="E19" s="460">
        <v>115.70</v>
      </c>
      <c r="F19" s="460">
        <v>126.50</v>
      </c>
      <c r="G19" s="460">
        <v>133.30000000000001</v>
      </c>
      <c r="H19" s="460">
        <v>138.90</v>
      </c>
      <c r="I19" s="460">
        <v>149.40</v>
      </c>
      <c r="J19" s="460">
        <v>154.69999999999999</v>
      </c>
      <c r="K19" s="460">
        <v>156.60</v>
      </c>
      <c r="L19" s="460">
        <v>148.69999999999999</v>
      </c>
      <c r="M19" s="363">
        <v>157</v>
      </c>
      <c r="N19" s="363">
        <v>163</v>
      </c>
    </row>
    <row r="20" spans="1:14" ht="12.75" customHeight="1">
      <c r="A20" s="600" t="s">
        <v>510</v>
      </c>
      <c r="B20" s="600" t="s">
        <v>510</v>
      </c>
      <c r="C20" s="542" t="s">
        <v>370</v>
      </c>
      <c r="D20" s="542" t="s">
        <v>371</v>
      </c>
      <c r="E20" s="454">
        <v>0.70</v>
      </c>
      <c r="F20" s="454">
        <v>9.3000000000000007</v>
      </c>
      <c r="G20" s="454">
        <v>5.40</v>
      </c>
      <c r="H20" s="454">
        <v>4.20</v>
      </c>
      <c r="I20" s="454">
        <v>7.60</v>
      </c>
      <c r="J20" s="454">
        <v>3.50</v>
      </c>
      <c r="K20" s="454">
        <v>1.20</v>
      </c>
      <c r="L20" s="454">
        <v>-5</v>
      </c>
      <c r="M20" s="362">
        <v>5.50</v>
      </c>
      <c r="N20" s="362">
        <v>4.0999999999999996</v>
      </c>
    </row>
    <row r="21" spans="1:14" ht="12.75" customHeight="1">
      <c r="A21" s="480" t="s">
        <v>910</v>
      </c>
      <c r="B21" s="480" t="s">
        <v>899</v>
      </c>
      <c r="C21" s="543" t="s">
        <v>891</v>
      </c>
      <c r="D21" s="543" t="s">
        <v>892</v>
      </c>
      <c r="E21" s="544">
        <v>103</v>
      </c>
      <c r="F21" s="544">
        <v>108.60</v>
      </c>
      <c r="G21" s="544">
        <v>109.90</v>
      </c>
      <c r="H21" s="544">
        <v>106.90</v>
      </c>
      <c r="I21" s="544">
        <v>103.90</v>
      </c>
      <c r="J21" s="544">
        <v>100.20</v>
      </c>
      <c r="K21" s="544">
        <v>100.50</v>
      </c>
      <c r="L21" s="544">
        <v>102.40</v>
      </c>
      <c r="M21" s="364">
        <v>99</v>
      </c>
      <c r="N21" s="364">
        <v>95</v>
      </c>
    </row>
    <row r="22" spans="1:14" ht="12.75" customHeight="1">
      <c r="A22" s="483" t="s">
        <v>510</v>
      </c>
      <c r="B22" s="483" t="s">
        <v>510</v>
      </c>
      <c r="C22" s="542" t="s">
        <v>370</v>
      </c>
      <c r="D22" s="542" t="s">
        <v>371</v>
      </c>
      <c r="E22" s="454">
        <v>2.40</v>
      </c>
      <c r="F22" s="454">
        <v>5.50</v>
      </c>
      <c r="G22" s="454">
        <v>1.20</v>
      </c>
      <c r="H22" s="454">
        <v>-2.80</v>
      </c>
      <c r="I22" s="454">
        <v>-2.80</v>
      </c>
      <c r="J22" s="454">
        <v>-3.60</v>
      </c>
      <c r="K22" s="454">
        <v>0.40</v>
      </c>
      <c r="L22" s="454">
        <v>1.90</v>
      </c>
      <c r="M22" s="362">
        <v>-3.20</v>
      </c>
      <c r="N22" s="362">
        <v>-4.4000000000000004</v>
      </c>
    </row>
    <row r="23" spans="1:14" ht="12.75" customHeight="1">
      <c r="A23" s="483" t="s">
        <v>900</v>
      </c>
      <c r="B23" s="483" t="s">
        <v>901</v>
      </c>
      <c r="C23" s="541" t="s">
        <v>891</v>
      </c>
      <c r="D23" s="541" t="s">
        <v>892</v>
      </c>
      <c r="E23" s="460">
        <v>102.50</v>
      </c>
      <c r="F23" s="460">
        <v>100.80</v>
      </c>
      <c r="G23" s="460">
        <v>98.20</v>
      </c>
      <c r="H23" s="460">
        <v>98.20</v>
      </c>
      <c r="I23" s="460">
        <v>100.20</v>
      </c>
      <c r="J23" s="460">
        <v>103.20</v>
      </c>
      <c r="K23" s="460">
        <v>103.90</v>
      </c>
      <c r="L23" s="460">
        <v>103</v>
      </c>
      <c r="M23" s="363">
        <v>113</v>
      </c>
      <c r="N23" s="363">
        <v>123</v>
      </c>
    </row>
    <row r="24" spans="1:15" ht="12.75" customHeight="1">
      <c r="A24" s="600" t="s">
        <v>510</v>
      </c>
      <c r="B24" s="600" t="s">
        <v>510</v>
      </c>
      <c r="C24" s="542" t="s">
        <v>370</v>
      </c>
      <c r="D24" s="542" t="s">
        <v>371</v>
      </c>
      <c r="E24" s="454">
        <v>-0.90</v>
      </c>
      <c r="F24" s="454">
        <v>-1.70</v>
      </c>
      <c r="G24" s="454">
        <v>-2.60</v>
      </c>
      <c r="H24" s="454">
        <v>-0.10</v>
      </c>
      <c r="I24" s="454">
        <v>2.10</v>
      </c>
      <c r="J24" s="454">
        <v>3</v>
      </c>
      <c r="K24" s="454">
        <v>0.60</v>
      </c>
      <c r="L24" s="454">
        <v>-0.80</v>
      </c>
      <c r="M24" s="362">
        <v>9.3000000000000007</v>
      </c>
      <c r="N24" s="362">
        <v>9.6999999999999993</v>
      </c>
      <c r="O24" s="308"/>
    </row>
    <row r="25" spans="1:14" ht="12.75" customHeight="1">
      <c r="A25" s="483" t="s">
        <v>902</v>
      </c>
      <c r="B25" s="483" t="s">
        <v>903</v>
      </c>
      <c r="C25" s="541" t="s">
        <v>891</v>
      </c>
      <c r="D25" s="541" t="s">
        <v>892</v>
      </c>
      <c r="E25" s="460">
        <v>105.60</v>
      </c>
      <c r="F25" s="460">
        <v>109.50</v>
      </c>
      <c r="G25" s="460">
        <v>108</v>
      </c>
      <c r="H25" s="460">
        <v>104.90</v>
      </c>
      <c r="I25" s="460">
        <v>104.10</v>
      </c>
      <c r="J25" s="460">
        <v>103.40</v>
      </c>
      <c r="K25" s="460">
        <v>104.40</v>
      </c>
      <c r="L25" s="460">
        <v>105.50</v>
      </c>
      <c r="M25" s="363">
        <v>112</v>
      </c>
      <c r="N25" s="363">
        <v>117</v>
      </c>
    </row>
    <row r="26" spans="1:14" ht="12.75" customHeight="1">
      <c r="A26" s="600" t="s">
        <v>510</v>
      </c>
      <c r="B26" s="600" t="s">
        <v>510</v>
      </c>
      <c r="C26" s="542" t="s">
        <v>370</v>
      </c>
      <c r="D26" s="542" t="s">
        <v>371</v>
      </c>
      <c r="E26" s="454">
        <v>1.50</v>
      </c>
      <c r="F26" s="454">
        <v>3.70</v>
      </c>
      <c r="G26" s="454">
        <v>-1.40</v>
      </c>
      <c r="H26" s="454">
        <v>-2.80</v>
      </c>
      <c r="I26" s="454">
        <v>-0.80</v>
      </c>
      <c r="J26" s="454">
        <v>-0.70</v>
      </c>
      <c r="K26" s="454">
        <v>1</v>
      </c>
      <c r="L26" s="454">
        <v>1.1000000000000001</v>
      </c>
      <c r="M26" s="362">
        <v>5.80</v>
      </c>
      <c r="N26" s="362">
        <v>4.80</v>
      </c>
    </row>
    <row r="27" spans="1:14" ht="12.75" customHeight="1">
      <c r="A27" s="480" t="s">
        <v>904</v>
      </c>
      <c r="B27" s="480" t="s">
        <v>905</v>
      </c>
      <c r="C27" s="543" t="s">
        <v>891</v>
      </c>
      <c r="D27" s="543" t="s">
        <v>892</v>
      </c>
      <c r="E27" s="544">
        <v>122.20</v>
      </c>
      <c r="F27" s="544">
        <v>138.50</v>
      </c>
      <c r="G27" s="544">
        <v>143.90</v>
      </c>
      <c r="H27" s="544">
        <v>145.69999999999999</v>
      </c>
      <c r="I27" s="544">
        <v>155.60</v>
      </c>
      <c r="J27" s="544">
        <v>159.90</v>
      </c>
      <c r="K27" s="544">
        <v>163.40</v>
      </c>
      <c r="L27" s="544">
        <v>156.80000000000001</v>
      </c>
      <c r="M27" s="364">
        <v>175</v>
      </c>
      <c r="N27" s="364">
        <v>191</v>
      </c>
    </row>
    <row r="28" spans="1:14" ht="12.75" customHeight="1" thickBot="1">
      <c r="A28" s="608" t="s">
        <v>510</v>
      </c>
      <c r="B28" s="608" t="s">
        <v>510</v>
      </c>
      <c r="C28" s="546" t="s">
        <v>370</v>
      </c>
      <c r="D28" s="546" t="s">
        <v>371</v>
      </c>
      <c r="E28" s="462">
        <v>2.2000000000000002</v>
      </c>
      <c r="F28" s="462">
        <v>13.40</v>
      </c>
      <c r="G28" s="462">
        <v>3.90</v>
      </c>
      <c r="H28" s="462">
        <v>1.20</v>
      </c>
      <c r="I28" s="462">
        <v>6.80</v>
      </c>
      <c r="J28" s="462">
        <v>2.80</v>
      </c>
      <c r="K28" s="462">
        <v>2.2000000000000002</v>
      </c>
      <c r="L28" s="462">
        <v>-4.0999999999999996</v>
      </c>
      <c r="M28" s="365">
        <v>11.60</v>
      </c>
      <c r="N28" s="365">
        <v>9.1999999999999993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298</v>
      </c>
      <c r="B3" s="21" t="s">
        <v>299</v>
      </c>
      <c r="E3"/>
      <c r="F3"/>
      <c r="G3"/>
      <c r="H3"/>
    </row>
    <row r="4" spans="1:8" ht="12.75" customHeight="1">
      <c r="A4" s="61" t="s">
        <v>118</v>
      </c>
      <c r="B4" s="61" t="s">
        <v>119</v>
      </c>
      <c r="E4" s="306"/>
      <c r="F4" s="306"/>
      <c r="G4" s="306"/>
      <c r="H4" s="306"/>
    </row>
    <row r="5" spans="1:2" ht="12.75" customHeight="1">
      <c r="A5" s="61" t="s">
        <v>225</v>
      </c>
      <c r="B5" s="61" t="s">
        <v>227</v>
      </c>
    </row>
    <row r="6" spans="7:11" s="86" customFormat="1" ht="12.75" customHeight="1">
      <c r="G6" s="89"/>
      <c r="K6" s="89"/>
    </row>
    <row r="7" spans="1:12" ht="1.5" customHeight="1" thickBot="1">
      <c r="A7" s="270"/>
      <c r="B7" s="270"/>
      <c r="C7" s="307"/>
      <c r="D7" s="307"/>
      <c r="E7" s="270"/>
      <c r="F7" s="270"/>
      <c r="G7" s="277"/>
      <c r="H7" s="270"/>
      <c r="I7" s="270"/>
      <c r="J7" s="270"/>
      <c r="K7" s="277"/>
      <c r="L7" s="270"/>
    </row>
    <row r="8" spans="1:12" ht="12.75" customHeight="1">
      <c r="A8" s="428"/>
      <c r="B8" s="428"/>
      <c r="C8" s="429"/>
      <c r="D8" s="429"/>
      <c r="E8" s="430">
        <v>2021</v>
      </c>
      <c r="F8" s="430"/>
      <c r="G8" s="430"/>
      <c r="H8" s="943"/>
      <c r="I8" s="407">
        <v>2022</v>
      </c>
      <c r="J8" s="407"/>
      <c r="K8" s="407"/>
      <c r="L8" s="407"/>
    </row>
    <row r="9" spans="1:12" ht="12.75" customHeight="1">
      <c r="A9" s="431"/>
      <c r="B9" s="431"/>
      <c r="C9" s="432"/>
      <c r="D9" s="432"/>
      <c r="E9" s="296" t="s">
        <v>511</v>
      </c>
      <c r="F9" s="297" t="s">
        <v>512</v>
      </c>
      <c r="G9" s="297" t="s">
        <v>513</v>
      </c>
      <c r="H9" s="944" t="s">
        <v>514</v>
      </c>
      <c r="I9" s="357" t="s">
        <v>511</v>
      </c>
      <c r="J9" s="357" t="s">
        <v>512</v>
      </c>
      <c r="K9" s="357" t="s">
        <v>513</v>
      </c>
      <c r="L9" s="357" t="s">
        <v>514</v>
      </c>
    </row>
    <row r="10" spans="1:12" ht="12.75" customHeight="1">
      <c r="A10" s="433"/>
      <c r="B10" s="433"/>
      <c r="C10" s="403"/>
      <c r="D10" s="403"/>
      <c r="E10" s="298"/>
      <c r="F10" s="291"/>
      <c r="G10" s="291"/>
      <c r="H10" s="945" t="s">
        <v>515</v>
      </c>
      <c r="I10" s="350" t="s">
        <v>477</v>
      </c>
      <c r="J10" s="350" t="s">
        <v>477</v>
      </c>
      <c r="K10" s="350" t="s">
        <v>477</v>
      </c>
      <c r="L10" s="350" t="s">
        <v>477</v>
      </c>
    </row>
    <row r="11" spans="1:12" ht="12.75" customHeight="1" hidden="1">
      <c r="A11" s="433"/>
      <c r="B11" s="433"/>
      <c r="C11" s="403"/>
      <c r="D11" s="403"/>
      <c r="E11" s="499"/>
      <c r="F11" s="855"/>
      <c r="G11" s="855"/>
      <c r="H11" s="999" t="s">
        <v>516</v>
      </c>
      <c r="I11" s="350" t="s">
        <v>478</v>
      </c>
      <c r="J11" s="350" t="s">
        <v>478</v>
      </c>
      <c r="K11" s="350" t="s">
        <v>478</v>
      </c>
      <c r="L11" s="350" t="s">
        <v>478</v>
      </c>
    </row>
    <row r="12" spans="1:12" ht="12.75" customHeight="1">
      <c r="A12" s="803" t="s">
        <v>906</v>
      </c>
      <c r="B12" s="480" t="s">
        <v>907</v>
      </c>
      <c r="C12" s="543" t="s">
        <v>891</v>
      </c>
      <c r="D12" s="543" t="s">
        <v>892</v>
      </c>
      <c r="E12" s="551">
        <v>114.70</v>
      </c>
      <c r="F12" s="544">
        <v>117.30</v>
      </c>
      <c r="G12" s="544">
        <v>119.40</v>
      </c>
      <c r="H12" s="906">
        <v>120</v>
      </c>
      <c r="I12" s="364">
        <v>121</v>
      </c>
      <c r="J12" s="364">
        <v>122</v>
      </c>
      <c r="K12" s="364">
        <v>124</v>
      </c>
      <c r="L12" s="364">
        <v>125</v>
      </c>
    </row>
    <row r="13" spans="1:12" ht="12.75" customHeight="1">
      <c r="A13" s="483" t="s">
        <v>510</v>
      </c>
      <c r="B13" s="483" t="s">
        <v>510</v>
      </c>
      <c r="C13" s="542" t="s">
        <v>370</v>
      </c>
      <c r="D13" s="542" t="s">
        <v>371</v>
      </c>
      <c r="E13" s="549">
        <v>-1.90</v>
      </c>
      <c r="F13" s="454">
        <v>12.50</v>
      </c>
      <c r="G13" s="454">
        <v>3.40</v>
      </c>
      <c r="H13" s="908">
        <v>3.40</v>
      </c>
      <c r="I13" s="362">
        <v>5.30</v>
      </c>
      <c r="J13" s="362">
        <v>4.20</v>
      </c>
      <c r="K13" s="362">
        <v>3.50</v>
      </c>
      <c r="L13" s="362">
        <v>4.0999999999999996</v>
      </c>
    </row>
    <row r="14" spans="1:12" ht="12.75" customHeight="1">
      <c r="A14" s="483" t="s">
        <v>911</v>
      </c>
      <c r="B14" s="483" t="s">
        <v>908</v>
      </c>
      <c r="C14" s="541" t="s">
        <v>891</v>
      </c>
      <c r="D14" s="541" t="s">
        <v>892</v>
      </c>
      <c r="E14" s="550">
        <v>126.60</v>
      </c>
      <c r="F14" s="460">
        <v>125</v>
      </c>
      <c r="G14" s="460">
        <v>122.10</v>
      </c>
      <c r="H14" s="1000">
        <v>122</v>
      </c>
      <c r="I14" s="363">
        <v>123</v>
      </c>
      <c r="J14" s="363">
        <v>124</v>
      </c>
      <c r="K14" s="363">
        <v>124</v>
      </c>
      <c r="L14" s="363">
        <v>124</v>
      </c>
    </row>
    <row r="15" spans="1:12" ht="12.75" customHeight="1">
      <c r="A15" s="483" t="s">
        <v>510</v>
      </c>
      <c r="B15" s="483" t="s">
        <v>510</v>
      </c>
      <c r="C15" s="542" t="s">
        <v>370</v>
      </c>
      <c r="D15" s="542" t="s">
        <v>371</v>
      </c>
      <c r="E15" s="549">
        <v>10.60</v>
      </c>
      <c r="F15" s="454">
        <v>2.70</v>
      </c>
      <c r="G15" s="454">
        <v>6.30</v>
      </c>
      <c r="H15" s="908">
        <v>0.30</v>
      </c>
      <c r="I15" s="362">
        <v>-2.70</v>
      </c>
      <c r="J15" s="362">
        <v>-0.80</v>
      </c>
      <c r="K15" s="362">
        <v>1.70</v>
      </c>
      <c r="L15" s="362">
        <v>1.50</v>
      </c>
    </row>
    <row r="16" spans="1:12" ht="12.75" customHeight="1">
      <c r="A16" s="483" t="s">
        <v>894</v>
      </c>
      <c r="B16" s="483" t="s">
        <v>909</v>
      </c>
      <c r="C16" s="541" t="s">
        <v>891</v>
      </c>
      <c r="D16" s="541" t="s">
        <v>892</v>
      </c>
      <c r="E16" s="550">
        <v>145.30000000000001</v>
      </c>
      <c r="F16" s="460">
        <v>146.60</v>
      </c>
      <c r="G16" s="460">
        <v>145.80000000000001</v>
      </c>
      <c r="H16" s="1000">
        <v>147</v>
      </c>
      <c r="I16" s="363">
        <v>149</v>
      </c>
      <c r="J16" s="363">
        <v>152</v>
      </c>
      <c r="K16" s="363">
        <v>153</v>
      </c>
      <c r="L16" s="363">
        <v>155</v>
      </c>
    </row>
    <row r="17" spans="1:12" ht="12.75" customHeight="1">
      <c r="A17" s="600" t="s">
        <v>510</v>
      </c>
      <c r="B17" s="600" t="s">
        <v>510</v>
      </c>
      <c r="C17" s="542" t="s">
        <v>370</v>
      </c>
      <c r="D17" s="542" t="s">
        <v>371</v>
      </c>
      <c r="E17" s="549">
        <v>8.50</v>
      </c>
      <c r="F17" s="454">
        <v>15.50</v>
      </c>
      <c r="G17" s="454">
        <v>10</v>
      </c>
      <c r="H17" s="908">
        <v>3.80</v>
      </c>
      <c r="I17" s="362">
        <v>2.50</v>
      </c>
      <c r="J17" s="362">
        <v>3.40</v>
      </c>
      <c r="K17" s="362">
        <v>5.30</v>
      </c>
      <c r="L17" s="362">
        <v>5.60</v>
      </c>
    </row>
    <row r="18" spans="1:12" ht="12.75" customHeight="1">
      <c r="A18" s="483" t="s">
        <v>895</v>
      </c>
      <c r="B18" s="483" t="s">
        <v>896</v>
      </c>
      <c r="C18" s="541" t="s">
        <v>891</v>
      </c>
      <c r="D18" s="541" t="s">
        <v>892</v>
      </c>
      <c r="E18" s="550">
        <v>111.20</v>
      </c>
      <c r="F18" s="460">
        <v>109.70</v>
      </c>
      <c r="G18" s="460">
        <v>102.70</v>
      </c>
      <c r="H18" s="1000">
        <v>106</v>
      </c>
      <c r="I18" s="363">
        <v>107</v>
      </c>
      <c r="J18" s="363">
        <v>108</v>
      </c>
      <c r="K18" s="363">
        <v>108</v>
      </c>
      <c r="L18" s="363">
        <v>107</v>
      </c>
    </row>
    <row r="19" spans="1:12" ht="12.75" customHeight="1">
      <c r="A19" s="600" t="s">
        <v>510</v>
      </c>
      <c r="B19" s="600" t="s">
        <v>510</v>
      </c>
      <c r="C19" s="542" t="s">
        <v>370</v>
      </c>
      <c r="D19" s="542" t="s">
        <v>371</v>
      </c>
      <c r="E19" s="549">
        <v>-1.70</v>
      </c>
      <c r="F19" s="454">
        <v>16.20</v>
      </c>
      <c r="G19" s="454">
        <v>-13.10</v>
      </c>
      <c r="H19" s="908">
        <v>-10</v>
      </c>
      <c r="I19" s="362">
        <v>-4.0999999999999996</v>
      </c>
      <c r="J19" s="362">
        <v>-1.80</v>
      </c>
      <c r="K19" s="362">
        <v>4.70</v>
      </c>
      <c r="L19" s="362">
        <v>1.1000000000000001</v>
      </c>
    </row>
    <row r="20" spans="1:12" ht="12.75" customHeight="1">
      <c r="A20" s="483" t="s">
        <v>897</v>
      </c>
      <c r="B20" s="483" t="s">
        <v>898</v>
      </c>
      <c r="C20" s="541" t="s">
        <v>891</v>
      </c>
      <c r="D20" s="541" t="s">
        <v>892</v>
      </c>
      <c r="E20" s="550">
        <v>161.50</v>
      </c>
      <c r="F20" s="460">
        <v>160.80000000000001</v>
      </c>
      <c r="G20" s="460">
        <v>149.69999999999999</v>
      </c>
      <c r="H20" s="1000">
        <v>156</v>
      </c>
      <c r="I20" s="363">
        <v>159</v>
      </c>
      <c r="J20" s="363">
        <v>163</v>
      </c>
      <c r="K20" s="363">
        <v>165</v>
      </c>
      <c r="L20" s="363">
        <v>166</v>
      </c>
    </row>
    <row r="21" spans="1:12" ht="12.75" customHeight="1">
      <c r="A21" s="600" t="s">
        <v>510</v>
      </c>
      <c r="B21" s="600" t="s">
        <v>510</v>
      </c>
      <c r="C21" s="542" t="s">
        <v>370</v>
      </c>
      <c r="D21" s="542" t="s">
        <v>371</v>
      </c>
      <c r="E21" s="549">
        <v>6.70</v>
      </c>
      <c r="F21" s="454">
        <v>34.200000000000003</v>
      </c>
      <c r="G21" s="454">
        <v>-4.50</v>
      </c>
      <c r="H21" s="908">
        <v>-6.70</v>
      </c>
      <c r="I21" s="362">
        <v>-1.70</v>
      </c>
      <c r="J21" s="362">
        <v>1.50</v>
      </c>
      <c r="K21" s="362">
        <v>10.199999999999999</v>
      </c>
      <c r="L21" s="362">
        <v>6.80</v>
      </c>
    </row>
    <row r="22" spans="1:12" ht="12.75" customHeight="1">
      <c r="A22" s="480" t="s">
        <v>910</v>
      </c>
      <c r="B22" s="480" t="s">
        <v>899</v>
      </c>
      <c r="C22" s="543" t="s">
        <v>891</v>
      </c>
      <c r="D22" s="543" t="s">
        <v>892</v>
      </c>
      <c r="E22" s="551">
        <v>100.40</v>
      </c>
      <c r="F22" s="544">
        <v>98.90</v>
      </c>
      <c r="G22" s="544">
        <v>98.60</v>
      </c>
      <c r="H22" s="906">
        <v>99</v>
      </c>
      <c r="I22" s="364">
        <v>95</v>
      </c>
      <c r="J22" s="364">
        <v>95</v>
      </c>
      <c r="K22" s="364">
        <v>95</v>
      </c>
      <c r="L22" s="364">
        <v>95</v>
      </c>
    </row>
    <row r="23" spans="1:12" ht="12.75" customHeight="1">
      <c r="A23" s="483" t="s">
        <v>510</v>
      </c>
      <c r="B23" s="483" t="s">
        <v>510</v>
      </c>
      <c r="C23" s="542" t="s">
        <v>370</v>
      </c>
      <c r="D23" s="542" t="s">
        <v>371</v>
      </c>
      <c r="E23" s="549">
        <v>0.20</v>
      </c>
      <c r="F23" s="454">
        <v>-5.90</v>
      </c>
      <c r="G23" s="454">
        <v>-3.30</v>
      </c>
      <c r="H23" s="908">
        <v>-3.90</v>
      </c>
      <c r="I23" s="362">
        <v>-5.50</v>
      </c>
      <c r="J23" s="362">
        <v>-4.0999999999999996</v>
      </c>
      <c r="K23" s="362">
        <v>-4</v>
      </c>
      <c r="L23" s="362">
        <v>-4.0999999999999996</v>
      </c>
    </row>
    <row r="24" spans="1:12" ht="12.75" customHeight="1">
      <c r="A24" s="483" t="s">
        <v>900</v>
      </c>
      <c r="B24" s="483" t="s">
        <v>901</v>
      </c>
      <c r="C24" s="541" t="s">
        <v>891</v>
      </c>
      <c r="D24" s="541" t="s">
        <v>892</v>
      </c>
      <c r="E24" s="550">
        <v>106.90</v>
      </c>
      <c r="F24" s="460">
        <v>110.70</v>
      </c>
      <c r="G24" s="460">
        <v>114.30</v>
      </c>
      <c r="H24" s="1000">
        <v>118</v>
      </c>
      <c r="I24" s="363">
        <v>121</v>
      </c>
      <c r="J24" s="363">
        <v>123</v>
      </c>
      <c r="K24" s="363">
        <v>124</v>
      </c>
      <c r="L24" s="363">
        <v>126</v>
      </c>
    </row>
    <row r="25" spans="1:12" ht="12.75" customHeight="1">
      <c r="A25" s="600" t="s">
        <v>510</v>
      </c>
      <c r="B25" s="600" t="s">
        <v>510</v>
      </c>
      <c r="C25" s="542" t="s">
        <v>370</v>
      </c>
      <c r="D25" s="542" t="s">
        <v>371</v>
      </c>
      <c r="E25" s="549">
        <v>3.20</v>
      </c>
      <c r="F25" s="454">
        <v>8.60</v>
      </c>
      <c r="G25" s="454">
        <v>11.30</v>
      </c>
      <c r="H25" s="908">
        <v>14.20</v>
      </c>
      <c r="I25" s="362">
        <v>13.60</v>
      </c>
      <c r="J25" s="362">
        <v>10.90</v>
      </c>
      <c r="K25" s="362">
        <v>8.10</v>
      </c>
      <c r="L25" s="362">
        <v>6.40</v>
      </c>
    </row>
    <row r="26" spans="1:12" ht="12.75" customHeight="1">
      <c r="A26" s="483" t="s">
        <v>902</v>
      </c>
      <c r="B26" s="483" t="s">
        <v>903</v>
      </c>
      <c r="C26" s="541" t="s">
        <v>891</v>
      </c>
      <c r="D26" s="541" t="s">
        <v>892</v>
      </c>
      <c r="E26" s="550">
        <v>107.40</v>
      </c>
      <c r="F26" s="460">
        <v>109.50</v>
      </c>
      <c r="G26" s="460">
        <v>112.70</v>
      </c>
      <c r="H26" s="1000">
        <v>117</v>
      </c>
      <c r="I26" s="363">
        <v>115</v>
      </c>
      <c r="J26" s="363">
        <v>116</v>
      </c>
      <c r="K26" s="363">
        <v>117</v>
      </c>
      <c r="L26" s="363">
        <v>119</v>
      </c>
    </row>
    <row r="27" spans="1:12" ht="12.75" customHeight="1">
      <c r="A27" s="600" t="s">
        <v>510</v>
      </c>
      <c r="B27" s="600" t="s">
        <v>510</v>
      </c>
      <c r="C27" s="542" t="s">
        <v>370</v>
      </c>
      <c r="D27" s="542" t="s">
        <v>371</v>
      </c>
      <c r="E27" s="549">
        <v>3.40</v>
      </c>
      <c r="F27" s="454">
        <v>2.2000000000000002</v>
      </c>
      <c r="G27" s="454">
        <v>7.70</v>
      </c>
      <c r="H27" s="908">
        <v>9.8000000000000007</v>
      </c>
      <c r="I27" s="362">
        <v>7.40</v>
      </c>
      <c r="J27" s="362">
        <v>6.30</v>
      </c>
      <c r="K27" s="362">
        <v>3.80</v>
      </c>
      <c r="L27" s="362">
        <v>2.10</v>
      </c>
    </row>
    <row r="28" spans="1:12" ht="12.75" customHeight="1">
      <c r="A28" s="480" t="s">
        <v>904</v>
      </c>
      <c r="B28" s="480" t="s">
        <v>905</v>
      </c>
      <c r="C28" s="543" t="s">
        <v>891</v>
      </c>
      <c r="D28" s="543" t="s">
        <v>892</v>
      </c>
      <c r="E28" s="551">
        <v>173.40</v>
      </c>
      <c r="F28" s="544">
        <v>176.10</v>
      </c>
      <c r="G28" s="544">
        <v>168.70</v>
      </c>
      <c r="H28" s="906">
        <v>182</v>
      </c>
      <c r="I28" s="364">
        <v>183</v>
      </c>
      <c r="J28" s="364">
        <v>190</v>
      </c>
      <c r="K28" s="364">
        <v>193</v>
      </c>
      <c r="L28" s="364">
        <v>198</v>
      </c>
    </row>
    <row r="29" spans="1:12" ht="12.75" customHeight="1" thickBot="1">
      <c r="A29" s="608" t="s">
        <v>510</v>
      </c>
      <c r="B29" s="608" t="s">
        <v>510</v>
      </c>
      <c r="C29" s="546" t="s">
        <v>370</v>
      </c>
      <c r="D29" s="546" t="s">
        <v>371</v>
      </c>
      <c r="E29" s="695">
        <v>10.30</v>
      </c>
      <c r="F29" s="462">
        <v>37.200000000000003</v>
      </c>
      <c r="G29" s="462">
        <v>2.90</v>
      </c>
      <c r="H29" s="1001">
        <v>2.40</v>
      </c>
      <c r="I29" s="365">
        <v>5.50</v>
      </c>
      <c r="J29" s="365">
        <v>7.90</v>
      </c>
      <c r="K29" s="365">
        <v>14.40</v>
      </c>
      <c r="L29" s="365">
        <v>9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H2" sqref="H2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300</v>
      </c>
      <c r="B3" s="21" t="s">
        <v>301</v>
      </c>
      <c r="E3"/>
      <c r="F3"/>
      <c r="G3"/>
      <c r="H3"/>
    </row>
    <row r="4" spans="1:2" ht="12.75" customHeight="1">
      <c r="A4" s="61" t="s">
        <v>184</v>
      </c>
      <c r="B4" s="61" t="s">
        <v>187</v>
      </c>
    </row>
    <row r="5" ht="12.75" customHeight="1">
      <c r="B5" s="62"/>
    </row>
    <row r="6" spans="1:14" s="255" customFormat="1" ht="1.5" customHeight="1" thickBot="1">
      <c r="A6" s="265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s="255" customFormat="1" ht="12.75" customHeight="1">
      <c r="A7" s="428"/>
      <c r="B7" s="428"/>
      <c r="C7" s="320"/>
      <c r="D7" s="320"/>
      <c r="E7" s="288">
        <v>2013</v>
      </c>
      <c r="F7" s="288">
        <v>2014</v>
      </c>
      <c r="G7" s="288">
        <v>2015</v>
      </c>
      <c r="H7" s="288">
        <v>2016</v>
      </c>
      <c r="I7" s="288">
        <v>2017</v>
      </c>
      <c r="J7" s="288">
        <v>2018</v>
      </c>
      <c r="K7" s="288">
        <v>2019</v>
      </c>
      <c r="L7" s="288">
        <v>2020</v>
      </c>
      <c r="M7" s="349">
        <v>2021</v>
      </c>
      <c r="N7" s="349">
        <v>2022</v>
      </c>
    </row>
    <row r="8" spans="1:14" s="255" customFormat="1" ht="12.75" customHeight="1">
      <c r="A8" s="433"/>
      <c r="B8" s="433"/>
      <c r="C8" s="403"/>
      <c r="D8" s="403"/>
      <c r="E8" s="291"/>
      <c r="F8" s="291"/>
      <c r="G8" s="291"/>
      <c r="H8" s="291"/>
      <c r="I8" s="291"/>
      <c r="J8" s="291"/>
      <c r="K8" s="291"/>
      <c r="L8" s="291"/>
      <c r="M8" s="350" t="s">
        <v>515</v>
      </c>
      <c r="N8" s="350" t="s">
        <v>477</v>
      </c>
    </row>
    <row r="9" spans="1:14" s="255" customFormat="1" ht="12.75" customHeight="1" hidden="1">
      <c r="A9" s="433"/>
      <c r="B9" s="433"/>
      <c r="C9" s="403"/>
      <c r="D9" s="403"/>
      <c r="E9" s="291"/>
      <c r="F9" s="291"/>
      <c r="G9" s="291"/>
      <c r="H9" s="291"/>
      <c r="I9" s="291"/>
      <c r="J9" s="291"/>
      <c r="K9" s="291"/>
      <c r="L9" s="291"/>
      <c r="M9" s="350" t="s">
        <v>516</v>
      </c>
      <c r="N9" s="350" t="s">
        <v>478</v>
      </c>
    </row>
    <row r="10" spans="1:14" s="255" customFormat="1" ht="12.75" customHeight="1">
      <c r="A10" s="687" t="s">
        <v>912</v>
      </c>
      <c r="B10" s="480" t="s">
        <v>913</v>
      </c>
      <c r="C10" s="543" t="s">
        <v>530</v>
      </c>
      <c r="D10" s="543" t="s">
        <v>854</v>
      </c>
      <c r="E10" s="556">
        <v>237</v>
      </c>
      <c r="F10" s="556">
        <v>276</v>
      </c>
      <c r="G10" s="556">
        <v>274</v>
      </c>
      <c r="H10" s="556">
        <v>365</v>
      </c>
      <c r="I10" s="556">
        <v>384</v>
      </c>
      <c r="J10" s="556">
        <v>321</v>
      </c>
      <c r="K10" s="556">
        <v>346</v>
      </c>
      <c r="L10" s="556">
        <v>390</v>
      </c>
      <c r="M10" s="364">
        <v>228</v>
      </c>
      <c r="N10" s="364">
        <v>211</v>
      </c>
    </row>
    <row r="11" spans="1:14" s="255" customFormat="1" ht="12.75" customHeight="1">
      <c r="A11" s="483" t="s">
        <v>510</v>
      </c>
      <c r="B11" s="483" t="s">
        <v>510</v>
      </c>
      <c r="C11" s="542" t="s">
        <v>379</v>
      </c>
      <c r="D11" s="542" t="s">
        <v>529</v>
      </c>
      <c r="E11" s="454">
        <v>5.70</v>
      </c>
      <c r="F11" s="454">
        <v>6.30</v>
      </c>
      <c r="G11" s="454">
        <v>5.90</v>
      </c>
      <c r="H11" s="454">
        <v>7.60</v>
      </c>
      <c r="I11" s="454">
        <v>7.50</v>
      </c>
      <c r="J11" s="454">
        <v>5.90</v>
      </c>
      <c r="K11" s="454">
        <v>6</v>
      </c>
      <c r="L11" s="454">
        <v>6.80</v>
      </c>
      <c r="M11" s="362">
        <v>3.70</v>
      </c>
      <c r="N11" s="362">
        <v>3.20</v>
      </c>
    </row>
    <row r="12" spans="1:14" s="255" customFormat="1" ht="12.75" customHeight="1">
      <c r="A12" s="602" t="s">
        <v>914</v>
      </c>
      <c r="B12" s="602" t="s">
        <v>915</v>
      </c>
      <c r="C12" s="541" t="s">
        <v>530</v>
      </c>
      <c r="D12" s="541" t="s">
        <v>854</v>
      </c>
      <c r="E12" s="610">
        <v>167</v>
      </c>
      <c r="F12" s="610">
        <v>220</v>
      </c>
      <c r="G12" s="610">
        <v>188</v>
      </c>
      <c r="H12" s="610">
        <v>259</v>
      </c>
      <c r="I12" s="610">
        <v>259</v>
      </c>
      <c r="J12" s="610">
        <v>201</v>
      </c>
      <c r="K12" s="610">
        <v>240</v>
      </c>
      <c r="L12" s="610">
        <v>285</v>
      </c>
      <c r="M12" s="409">
        <v>125</v>
      </c>
      <c r="N12" s="409">
        <v>97</v>
      </c>
    </row>
    <row r="13" spans="1:14" s="255" customFormat="1" ht="12.75" customHeight="1">
      <c r="A13" s="681" t="s">
        <v>510</v>
      </c>
      <c r="B13" s="681" t="s">
        <v>510</v>
      </c>
      <c r="C13" s="542" t="s">
        <v>379</v>
      </c>
      <c r="D13" s="542" t="s">
        <v>529</v>
      </c>
      <c r="E13" s="454">
        <v>4</v>
      </c>
      <c r="F13" s="454">
        <v>5.0999999999999996</v>
      </c>
      <c r="G13" s="454">
        <v>4.0999999999999996</v>
      </c>
      <c r="H13" s="454">
        <v>5.40</v>
      </c>
      <c r="I13" s="454">
        <v>5.0999999999999996</v>
      </c>
      <c r="J13" s="454">
        <v>3.70</v>
      </c>
      <c r="K13" s="454">
        <v>4.0999999999999996</v>
      </c>
      <c r="L13" s="454">
        <v>5</v>
      </c>
      <c r="M13" s="362">
        <v>2.10</v>
      </c>
      <c r="N13" s="362">
        <v>1.50</v>
      </c>
    </row>
    <row r="14" spans="1:14" s="255" customFormat="1" ht="12.75" customHeight="1">
      <c r="A14" s="602" t="s">
        <v>916</v>
      </c>
      <c r="B14" s="602" t="s">
        <v>917</v>
      </c>
      <c r="C14" s="541" t="s">
        <v>530</v>
      </c>
      <c r="D14" s="541" t="s">
        <v>854</v>
      </c>
      <c r="E14" s="610">
        <v>70</v>
      </c>
      <c r="F14" s="610">
        <v>56</v>
      </c>
      <c r="G14" s="610">
        <v>87</v>
      </c>
      <c r="H14" s="610">
        <v>107</v>
      </c>
      <c r="I14" s="610">
        <v>125</v>
      </c>
      <c r="J14" s="610">
        <v>120</v>
      </c>
      <c r="K14" s="610">
        <v>106</v>
      </c>
      <c r="L14" s="610">
        <v>105</v>
      </c>
      <c r="M14" s="409">
        <v>103</v>
      </c>
      <c r="N14" s="409">
        <v>114</v>
      </c>
    </row>
    <row r="15" spans="1:14" s="255" customFormat="1" ht="12.75" customHeight="1">
      <c r="A15" s="606" t="s">
        <v>510</v>
      </c>
      <c r="B15" s="606" t="s">
        <v>510</v>
      </c>
      <c r="C15" s="542" t="s">
        <v>379</v>
      </c>
      <c r="D15" s="542" t="s">
        <v>529</v>
      </c>
      <c r="E15" s="454">
        <v>1.70</v>
      </c>
      <c r="F15" s="454">
        <v>1.30</v>
      </c>
      <c r="G15" s="454">
        <v>1.90</v>
      </c>
      <c r="H15" s="454">
        <v>2.2000000000000002</v>
      </c>
      <c r="I15" s="454">
        <v>2.40</v>
      </c>
      <c r="J15" s="454">
        <v>2.2000000000000002</v>
      </c>
      <c r="K15" s="454">
        <v>1.80</v>
      </c>
      <c r="L15" s="454">
        <v>1.80</v>
      </c>
      <c r="M15" s="415">
        <v>1.70</v>
      </c>
      <c r="N15" s="415">
        <v>1.70</v>
      </c>
    </row>
    <row r="16" spans="1:14" s="255" customFormat="1" ht="12.75" customHeight="1">
      <c r="A16" s="480" t="s">
        <v>918</v>
      </c>
      <c r="B16" s="480" t="s">
        <v>919</v>
      </c>
      <c r="C16" s="543" t="s">
        <v>530</v>
      </c>
      <c r="D16" s="543" t="s">
        <v>854</v>
      </c>
      <c r="E16" s="556">
        <v>-249</v>
      </c>
      <c r="F16" s="556">
        <v>-261</v>
      </c>
      <c r="G16" s="556">
        <v>-255</v>
      </c>
      <c r="H16" s="556">
        <v>-253</v>
      </c>
      <c r="I16" s="556">
        <v>-255</v>
      </c>
      <c r="J16" s="556">
        <v>-260</v>
      </c>
      <c r="K16" s="556">
        <v>-292</v>
      </c>
      <c r="L16" s="556">
        <v>-158</v>
      </c>
      <c r="M16" s="363">
        <v>-262</v>
      </c>
      <c r="N16" s="363">
        <v>-282</v>
      </c>
    </row>
    <row r="17" spans="1:14" s="255" customFormat="1" ht="12.75" customHeight="1">
      <c r="A17" s="483" t="s">
        <v>510</v>
      </c>
      <c r="B17" s="483" t="s">
        <v>510</v>
      </c>
      <c r="C17" s="542" t="s">
        <v>379</v>
      </c>
      <c r="D17" s="542" t="s">
        <v>529</v>
      </c>
      <c r="E17" s="454">
        <v>-6</v>
      </c>
      <c r="F17" s="454">
        <v>-6</v>
      </c>
      <c r="G17" s="454">
        <v>-5.50</v>
      </c>
      <c r="H17" s="454">
        <v>-5.30</v>
      </c>
      <c r="I17" s="454">
        <v>-5</v>
      </c>
      <c r="J17" s="454">
        <v>-4.80</v>
      </c>
      <c r="K17" s="454">
        <v>-5</v>
      </c>
      <c r="L17" s="454">
        <v>-2.80</v>
      </c>
      <c r="M17" s="362">
        <v>-4.30</v>
      </c>
      <c r="N17" s="362">
        <v>-4.30</v>
      </c>
    </row>
    <row r="18" spans="1:14" s="255" customFormat="1" ht="12.75" customHeight="1">
      <c r="A18" s="483" t="s">
        <v>920</v>
      </c>
      <c r="B18" s="483" t="s">
        <v>921</v>
      </c>
      <c r="C18" s="541" t="s">
        <v>530</v>
      </c>
      <c r="D18" s="541" t="s">
        <v>854</v>
      </c>
      <c r="E18" s="636">
        <v>-10</v>
      </c>
      <c r="F18" s="636">
        <v>-7</v>
      </c>
      <c r="G18" s="636">
        <v>1</v>
      </c>
      <c r="H18" s="636">
        <v>-27</v>
      </c>
      <c r="I18" s="636">
        <v>-50</v>
      </c>
      <c r="J18" s="636">
        <v>-37</v>
      </c>
      <c r="K18" s="636">
        <v>-34</v>
      </c>
      <c r="L18" s="636">
        <v>-29</v>
      </c>
      <c r="M18" s="363">
        <v>-27</v>
      </c>
      <c r="N18" s="363">
        <v>-15</v>
      </c>
    </row>
    <row r="19" spans="1:14" s="255" customFormat="1" ht="12.75" customHeight="1">
      <c r="A19" s="682" t="s">
        <v>510</v>
      </c>
      <c r="B19" s="682" t="s">
        <v>510</v>
      </c>
      <c r="C19" s="683" t="s">
        <v>379</v>
      </c>
      <c r="D19" s="683" t="s">
        <v>529</v>
      </c>
      <c r="E19" s="628">
        <v>-0.20</v>
      </c>
      <c r="F19" s="628">
        <v>-0.20</v>
      </c>
      <c r="G19" s="628">
        <v>0</v>
      </c>
      <c r="H19" s="628">
        <v>-0.60</v>
      </c>
      <c r="I19" s="628">
        <v>-1</v>
      </c>
      <c r="J19" s="628">
        <v>-0.70</v>
      </c>
      <c r="K19" s="628">
        <v>-0.60</v>
      </c>
      <c r="L19" s="628">
        <v>-0.50</v>
      </c>
      <c r="M19" s="415">
        <v>-0.50</v>
      </c>
      <c r="N19" s="415">
        <v>-0.20</v>
      </c>
    </row>
    <row r="20" spans="1:14" s="255" customFormat="1" ht="12.75" customHeight="1">
      <c r="A20" s="483" t="s">
        <v>922</v>
      </c>
      <c r="B20" s="483" t="s">
        <v>923</v>
      </c>
      <c r="C20" s="541" t="s">
        <v>530</v>
      </c>
      <c r="D20" s="541" t="s">
        <v>854</v>
      </c>
      <c r="E20" s="636">
        <v>-22</v>
      </c>
      <c r="F20" s="636">
        <v>8</v>
      </c>
      <c r="G20" s="636">
        <v>21</v>
      </c>
      <c r="H20" s="636">
        <v>85</v>
      </c>
      <c r="I20" s="636">
        <v>79</v>
      </c>
      <c r="J20" s="636">
        <v>24</v>
      </c>
      <c r="K20" s="636">
        <v>19</v>
      </c>
      <c r="L20" s="636">
        <v>204</v>
      </c>
      <c r="M20" s="364">
        <v>-61</v>
      </c>
      <c r="N20" s="364">
        <v>-87</v>
      </c>
    </row>
    <row r="21" spans="1:14" s="255" customFormat="1" ht="12.75" customHeight="1">
      <c r="A21" s="483" t="s">
        <v>510</v>
      </c>
      <c r="B21" s="483" t="s">
        <v>510</v>
      </c>
      <c r="C21" s="542" t="s">
        <v>379</v>
      </c>
      <c r="D21" s="542" t="s">
        <v>529</v>
      </c>
      <c r="E21" s="454">
        <v>-0.50</v>
      </c>
      <c r="F21" s="454">
        <v>0.20</v>
      </c>
      <c r="G21" s="454">
        <v>0.40</v>
      </c>
      <c r="H21" s="454">
        <v>1.80</v>
      </c>
      <c r="I21" s="454">
        <v>1.50</v>
      </c>
      <c r="J21" s="454">
        <v>0.40</v>
      </c>
      <c r="K21" s="454">
        <v>0.30</v>
      </c>
      <c r="L21" s="454">
        <v>3.60</v>
      </c>
      <c r="M21" s="362">
        <v>-1</v>
      </c>
      <c r="N21" s="362">
        <v>-1.30</v>
      </c>
    </row>
    <row r="22" spans="1:14" s="255" customFormat="1" ht="12.75" customHeight="1">
      <c r="A22" s="483" t="s">
        <v>924</v>
      </c>
      <c r="B22" s="483" t="s">
        <v>925</v>
      </c>
      <c r="C22" s="541" t="s">
        <v>530</v>
      </c>
      <c r="D22" s="541" t="s">
        <v>854</v>
      </c>
      <c r="E22" s="636">
        <v>82</v>
      </c>
      <c r="F22" s="636">
        <v>32</v>
      </c>
      <c r="G22" s="636">
        <v>99</v>
      </c>
      <c r="H22" s="636">
        <v>52</v>
      </c>
      <c r="I22" s="636">
        <v>45</v>
      </c>
      <c r="J22" s="636">
        <v>13</v>
      </c>
      <c r="K22" s="636">
        <v>24</v>
      </c>
      <c r="L22" s="636">
        <v>71</v>
      </c>
      <c r="M22" s="363">
        <v>83</v>
      </c>
      <c r="N22" s="363">
        <v>105</v>
      </c>
    </row>
    <row r="23" spans="1:14" s="255" customFormat="1" ht="12.75" customHeight="1">
      <c r="A23" s="483" t="s">
        <v>510</v>
      </c>
      <c r="B23" s="483" t="s">
        <v>510</v>
      </c>
      <c r="C23" s="542" t="s">
        <v>379</v>
      </c>
      <c r="D23" s="542" t="s">
        <v>529</v>
      </c>
      <c r="E23" s="454">
        <v>2</v>
      </c>
      <c r="F23" s="454">
        <v>0.70</v>
      </c>
      <c r="G23" s="454">
        <v>2.10</v>
      </c>
      <c r="H23" s="454">
        <v>1.1000000000000001</v>
      </c>
      <c r="I23" s="454">
        <v>0.90</v>
      </c>
      <c r="J23" s="454">
        <v>0.20</v>
      </c>
      <c r="K23" s="454">
        <v>0.40</v>
      </c>
      <c r="L23" s="454">
        <v>1.30</v>
      </c>
      <c r="M23" s="362">
        <v>1.40</v>
      </c>
      <c r="N23" s="362">
        <v>1.60</v>
      </c>
    </row>
    <row r="24" spans="1:14" s="255" customFormat="1" ht="12.75" customHeight="1">
      <c r="A24" s="483" t="s">
        <v>943</v>
      </c>
      <c r="B24" s="483" t="s">
        <v>926</v>
      </c>
      <c r="C24" s="541" t="s">
        <v>530</v>
      </c>
      <c r="D24" s="541" t="s">
        <v>854</v>
      </c>
      <c r="E24" s="636">
        <v>61</v>
      </c>
      <c r="F24" s="636">
        <v>40</v>
      </c>
      <c r="G24" s="636">
        <v>120</v>
      </c>
      <c r="H24" s="636">
        <v>137</v>
      </c>
      <c r="I24" s="636">
        <v>124</v>
      </c>
      <c r="J24" s="636">
        <v>37</v>
      </c>
      <c r="K24" s="636">
        <v>44</v>
      </c>
      <c r="L24" s="636">
        <v>275</v>
      </c>
      <c r="M24" s="363">
        <v>22</v>
      </c>
      <c r="N24" s="363">
        <v>18</v>
      </c>
    </row>
    <row r="25" spans="1:14" s="255" customFormat="1" ht="12.75" customHeight="1">
      <c r="A25" s="606" t="s">
        <v>510</v>
      </c>
      <c r="B25" s="606" t="s">
        <v>510</v>
      </c>
      <c r="C25" s="542" t="s">
        <v>379</v>
      </c>
      <c r="D25" s="542" t="s">
        <v>529</v>
      </c>
      <c r="E25" s="454">
        <v>1.50</v>
      </c>
      <c r="F25" s="454">
        <v>0.90</v>
      </c>
      <c r="G25" s="454">
        <v>2.60</v>
      </c>
      <c r="H25" s="454">
        <v>2.90</v>
      </c>
      <c r="I25" s="454">
        <v>2.40</v>
      </c>
      <c r="J25" s="454">
        <v>0.70</v>
      </c>
      <c r="K25" s="454">
        <v>0.80</v>
      </c>
      <c r="L25" s="454">
        <v>4.80</v>
      </c>
      <c r="M25" s="415">
        <v>0.40</v>
      </c>
      <c r="N25" s="415">
        <v>0.30</v>
      </c>
    </row>
    <row r="26" spans="1:14" s="255" customFormat="1" ht="12.75" customHeight="1">
      <c r="A26" s="480" t="s">
        <v>927</v>
      </c>
      <c r="B26" s="480" t="s">
        <v>928</v>
      </c>
      <c r="C26" s="543" t="s">
        <v>530</v>
      </c>
      <c r="D26" s="543" t="s">
        <v>854</v>
      </c>
      <c r="E26" s="552">
        <v>68</v>
      </c>
      <c r="F26" s="552">
        <v>64</v>
      </c>
      <c r="G26" s="552">
        <v>173</v>
      </c>
      <c r="H26" s="552">
        <v>122</v>
      </c>
      <c r="I26" s="552">
        <v>116</v>
      </c>
      <c r="J26" s="552">
        <v>61</v>
      </c>
      <c r="K26" s="552">
        <v>8</v>
      </c>
      <c r="L26" s="552">
        <v>244</v>
      </c>
      <c r="M26" s="364" t="s">
        <v>491</v>
      </c>
      <c r="N26" s="364" t="s">
        <v>491</v>
      </c>
    </row>
    <row r="27" spans="1:14" s="255" customFormat="1" ht="12.75" customHeight="1">
      <c r="A27" s="602" t="s">
        <v>929</v>
      </c>
      <c r="B27" s="602" t="s">
        <v>930</v>
      </c>
      <c r="C27" s="542" t="s">
        <v>530</v>
      </c>
      <c r="D27" s="542" t="s">
        <v>854</v>
      </c>
      <c r="E27" s="684">
        <v>7</v>
      </c>
      <c r="F27" s="684">
        <v>-80</v>
      </c>
      <c r="G27" s="684">
        <v>50</v>
      </c>
      <c r="H27" s="684">
        <v>-187</v>
      </c>
      <c r="I27" s="684">
        <v>-46</v>
      </c>
      <c r="J27" s="684">
        <v>-51</v>
      </c>
      <c r="K27" s="684">
        <v>-137</v>
      </c>
      <c r="L27" s="684">
        <v>-73</v>
      </c>
      <c r="M27" s="371" t="s">
        <v>491</v>
      </c>
      <c r="N27" s="371" t="s">
        <v>491</v>
      </c>
    </row>
    <row r="28" spans="1:14" s="255" customFormat="1" ht="12.75" customHeight="1">
      <c r="A28" s="602" t="s">
        <v>931</v>
      </c>
      <c r="B28" s="602" t="s">
        <v>932</v>
      </c>
      <c r="C28" s="542" t="s">
        <v>530</v>
      </c>
      <c r="D28" s="542" t="s">
        <v>854</v>
      </c>
      <c r="E28" s="684">
        <v>-93</v>
      </c>
      <c r="F28" s="684">
        <v>90</v>
      </c>
      <c r="G28" s="684">
        <v>-164</v>
      </c>
      <c r="H28" s="684">
        <v>-170</v>
      </c>
      <c r="I28" s="684">
        <v>-268</v>
      </c>
      <c r="J28" s="684">
        <v>30</v>
      </c>
      <c r="K28" s="684">
        <v>-105</v>
      </c>
      <c r="L28" s="684">
        <v>-136</v>
      </c>
      <c r="M28" s="371" t="s">
        <v>491</v>
      </c>
      <c r="N28" s="371" t="s">
        <v>491</v>
      </c>
    </row>
    <row r="29" spans="1:14" s="255" customFormat="1" ht="12.75" customHeight="1">
      <c r="A29" s="602" t="s">
        <v>933</v>
      </c>
      <c r="B29" s="602" t="s">
        <v>934</v>
      </c>
      <c r="C29" s="542" t="s">
        <v>530</v>
      </c>
      <c r="D29" s="542" t="s">
        <v>854</v>
      </c>
      <c r="E29" s="684">
        <v>-5</v>
      </c>
      <c r="F29" s="684">
        <v>-6</v>
      </c>
      <c r="G29" s="684">
        <v>-5</v>
      </c>
      <c r="H29" s="684">
        <v>11</v>
      </c>
      <c r="I29" s="684">
        <v>-14</v>
      </c>
      <c r="J29" s="684">
        <v>-15</v>
      </c>
      <c r="K29" s="684">
        <v>1</v>
      </c>
      <c r="L29" s="684">
        <v>12</v>
      </c>
      <c r="M29" s="371" t="s">
        <v>491</v>
      </c>
      <c r="N29" s="371" t="s">
        <v>491</v>
      </c>
    </row>
    <row r="30" spans="1:14" s="255" customFormat="1" ht="12.75" customHeight="1">
      <c r="A30" s="685" t="s">
        <v>935</v>
      </c>
      <c r="B30" s="685" t="s">
        <v>936</v>
      </c>
      <c r="C30" s="542" t="s">
        <v>530</v>
      </c>
      <c r="D30" s="542" t="s">
        <v>854</v>
      </c>
      <c r="E30" s="684">
        <v>-30</v>
      </c>
      <c r="F30" s="684">
        <v>-13</v>
      </c>
      <c r="G30" s="684">
        <v>-59</v>
      </c>
      <c r="H30" s="684">
        <v>-97</v>
      </c>
      <c r="I30" s="684">
        <v>-802</v>
      </c>
      <c r="J30" s="684">
        <v>47</v>
      </c>
      <c r="K30" s="684">
        <v>139</v>
      </c>
      <c r="L30" s="684">
        <v>393</v>
      </c>
      <c r="M30" s="371" t="s">
        <v>491</v>
      </c>
      <c r="N30" s="371" t="s">
        <v>491</v>
      </c>
    </row>
    <row r="31" spans="1:14" s="255" customFormat="1" ht="12.75" customHeight="1">
      <c r="A31" s="602" t="s">
        <v>937</v>
      </c>
      <c r="B31" s="685" t="s">
        <v>938</v>
      </c>
      <c r="C31" s="542" t="s">
        <v>530</v>
      </c>
      <c r="D31" s="542" t="s">
        <v>854</v>
      </c>
      <c r="E31" s="684">
        <v>188</v>
      </c>
      <c r="F31" s="684">
        <v>73</v>
      </c>
      <c r="G31" s="684">
        <v>351</v>
      </c>
      <c r="H31" s="684">
        <v>564</v>
      </c>
      <c r="I31" s="684">
        <v>1246</v>
      </c>
      <c r="J31" s="684">
        <v>50</v>
      </c>
      <c r="K31" s="684">
        <v>110</v>
      </c>
      <c r="L31" s="684">
        <v>48</v>
      </c>
      <c r="M31" s="371" t="s">
        <v>491</v>
      </c>
      <c r="N31" s="371" t="s">
        <v>491</v>
      </c>
    </row>
    <row r="32" spans="1:14" s="255" customFormat="1" ht="12.75" customHeight="1">
      <c r="A32" s="480" t="s">
        <v>939</v>
      </c>
      <c r="B32" s="480" t="s">
        <v>940</v>
      </c>
      <c r="C32" s="543" t="s">
        <v>530</v>
      </c>
      <c r="D32" s="543" t="s">
        <v>854</v>
      </c>
      <c r="E32" s="552">
        <v>-1695</v>
      </c>
      <c r="F32" s="552">
        <v>-1577</v>
      </c>
      <c r="G32" s="552">
        <v>-1523</v>
      </c>
      <c r="H32" s="552">
        <v>-1304</v>
      </c>
      <c r="I32" s="552">
        <v>-1273</v>
      </c>
      <c r="J32" s="552">
        <v>-1320</v>
      </c>
      <c r="K32" s="552">
        <v>-1147</v>
      </c>
      <c r="L32" s="552">
        <v>-709</v>
      </c>
      <c r="M32" s="367" t="s">
        <v>491</v>
      </c>
      <c r="N32" s="367" t="s">
        <v>491</v>
      </c>
    </row>
    <row r="33" spans="1:14" s="255" customFormat="1" ht="12.75" customHeight="1">
      <c r="A33" s="483" t="s">
        <v>510</v>
      </c>
      <c r="B33" s="483" t="s">
        <v>510</v>
      </c>
      <c r="C33" s="542" t="s">
        <v>379</v>
      </c>
      <c r="D33" s="542" t="s">
        <v>529</v>
      </c>
      <c r="E33" s="454">
        <v>-40.90</v>
      </c>
      <c r="F33" s="454">
        <v>-36.299999999999997</v>
      </c>
      <c r="G33" s="454">
        <v>-32.90</v>
      </c>
      <c r="H33" s="454">
        <v>-27.20</v>
      </c>
      <c r="I33" s="454">
        <v>-24.90</v>
      </c>
      <c r="J33" s="454">
        <v>-24.40</v>
      </c>
      <c r="K33" s="454">
        <v>-19.80</v>
      </c>
      <c r="L33" s="454">
        <v>-12.50</v>
      </c>
      <c r="M33" s="426" t="s">
        <v>491</v>
      </c>
      <c r="N33" s="426" t="s">
        <v>491</v>
      </c>
    </row>
    <row r="34" spans="1:14" s="255" customFormat="1" ht="12.75" customHeight="1">
      <c r="A34" s="483" t="s">
        <v>941</v>
      </c>
      <c r="B34" s="483" t="s">
        <v>942</v>
      </c>
      <c r="C34" s="541" t="s">
        <v>530</v>
      </c>
      <c r="D34" s="541" t="s">
        <v>854</v>
      </c>
      <c r="E34" s="631">
        <v>2733</v>
      </c>
      <c r="F34" s="631">
        <v>2947</v>
      </c>
      <c r="G34" s="631">
        <v>3119</v>
      </c>
      <c r="H34" s="631">
        <v>3499</v>
      </c>
      <c r="I34" s="631">
        <v>4370</v>
      </c>
      <c r="J34" s="631">
        <v>4413</v>
      </c>
      <c r="K34" s="631">
        <v>4384</v>
      </c>
      <c r="L34" s="631">
        <v>4301</v>
      </c>
      <c r="M34" s="419" t="s">
        <v>491</v>
      </c>
      <c r="N34" s="419" t="s">
        <v>491</v>
      </c>
    </row>
    <row r="35" spans="1:14" s="255" customFormat="1" ht="12.75" customHeight="1" thickBot="1">
      <c r="A35" s="686" t="s">
        <v>510</v>
      </c>
      <c r="B35" s="686" t="s">
        <v>510</v>
      </c>
      <c r="C35" s="546" t="s">
        <v>379</v>
      </c>
      <c r="D35" s="546" t="s">
        <v>529</v>
      </c>
      <c r="E35" s="462">
        <v>66</v>
      </c>
      <c r="F35" s="462">
        <v>67.80</v>
      </c>
      <c r="G35" s="462">
        <v>67.400000000000006</v>
      </c>
      <c r="H35" s="462">
        <v>72.900000000000006</v>
      </c>
      <c r="I35" s="462">
        <v>85.50</v>
      </c>
      <c r="J35" s="462">
        <v>81.599999999999994</v>
      </c>
      <c r="K35" s="462">
        <v>75.70</v>
      </c>
      <c r="L35" s="462">
        <v>75.50</v>
      </c>
      <c r="M35" s="427" t="s">
        <v>491</v>
      </c>
      <c r="N35" s="427" t="s">
        <v>491</v>
      </c>
    </row>
    <row r="36" s="255" customFormat="1" ht="12.75" customHeight="1"/>
    <row r="37" s="255" customFormat="1" ht="12.75" customHeight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439</v>
      </c>
      <c r="H1" s="2" t="s">
        <v>31</v>
      </c>
    </row>
    <row r="2" ht="13.5" customHeight="1">
      <c r="A2" s="175" t="s">
        <v>440</v>
      </c>
    </row>
    <row r="3" ht="13.5" customHeight="1">
      <c r="A3" s="175" t="s">
        <v>295</v>
      </c>
    </row>
    <row r="18" spans="2:41" ht="13.5" customHeight="1">
      <c r="B18" s="185" t="s">
        <v>967</v>
      </c>
      <c r="C18" s="185" t="s">
        <v>968</v>
      </c>
      <c r="D18" s="185" t="s">
        <v>969</v>
      </c>
      <c r="E18" s="185" t="s">
        <v>970</v>
      </c>
      <c r="F18" s="185" t="s">
        <v>971</v>
      </c>
      <c r="G18" s="185" t="s">
        <v>968</v>
      </c>
      <c r="H18" s="185" t="s">
        <v>969</v>
      </c>
      <c r="I18" s="185" t="s">
        <v>970</v>
      </c>
      <c r="J18" s="185" t="s">
        <v>972</v>
      </c>
      <c r="K18" s="185" t="s">
        <v>968</v>
      </c>
      <c r="L18" s="185" t="s">
        <v>969</v>
      </c>
      <c r="M18" s="185" t="s">
        <v>970</v>
      </c>
      <c r="N18" s="185" t="s">
        <v>973</v>
      </c>
      <c r="O18" s="185" t="s">
        <v>968</v>
      </c>
      <c r="P18" s="185" t="s">
        <v>969</v>
      </c>
      <c r="Q18" s="185" t="s">
        <v>970</v>
      </c>
      <c r="R18" s="185" t="s">
        <v>974</v>
      </c>
      <c r="S18" s="185" t="s">
        <v>968</v>
      </c>
      <c r="T18" s="185" t="s">
        <v>969</v>
      </c>
      <c r="U18" s="185" t="s">
        <v>970</v>
      </c>
      <c r="V18" s="185" t="s">
        <v>975</v>
      </c>
      <c r="W18" s="185" t="s">
        <v>968</v>
      </c>
      <c r="X18" s="185" t="s">
        <v>969</v>
      </c>
      <c r="Y18" s="185" t="s">
        <v>970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482</v>
      </c>
      <c r="B19" s="186">
        <v>0.47</v>
      </c>
      <c r="C19" s="186">
        <v>0.56000000000000005</v>
      </c>
      <c r="D19" s="186">
        <v>0.72</v>
      </c>
      <c r="E19" s="186">
        <v>0.94</v>
      </c>
      <c r="F19" s="186">
        <v>0.76</v>
      </c>
      <c r="G19" s="186">
        <v>0.83</v>
      </c>
      <c r="H19" s="186">
        <v>0.48</v>
      </c>
      <c r="I19" s="186">
        <v>0.22</v>
      </c>
      <c r="J19" s="186">
        <v>0.60</v>
      </c>
      <c r="K19" s="186">
        <v>0.79</v>
      </c>
      <c r="L19" s="186">
        <v>0.69</v>
      </c>
      <c r="M19" s="186">
        <v>0.47</v>
      </c>
      <c r="N19" s="186">
        <v>-1.30</v>
      </c>
      <c r="O19" s="186">
        <v>-8.94</v>
      </c>
      <c r="P19" s="186">
        <v>7.55</v>
      </c>
      <c r="Q19" s="186">
        <v>1.1200000000000001</v>
      </c>
      <c r="R19" s="186">
        <v>1.53</v>
      </c>
      <c r="S19" s="186">
        <v>1.64</v>
      </c>
      <c r="T19" s="186">
        <v>0.56999999999999995</v>
      </c>
      <c r="U19" s="186">
        <v>1.01</v>
      </c>
      <c r="V19" s="186">
        <v>0.32</v>
      </c>
      <c r="W19" s="186">
        <v>1.02</v>
      </c>
      <c r="X19" s="186">
        <v>0.72</v>
      </c>
      <c r="Y19" s="186">
        <v>0.80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492</v>
      </c>
      <c r="B20" s="186">
        <v>0.71</v>
      </c>
      <c r="C20" s="186">
        <v>0.80</v>
      </c>
      <c r="D20" s="186">
        <v>0.70</v>
      </c>
      <c r="E20" s="186">
        <v>0.86</v>
      </c>
      <c r="F20" s="186">
        <v>0.070000000000000007</v>
      </c>
      <c r="G20" s="186">
        <v>0.49</v>
      </c>
      <c r="H20" s="186">
        <v>0.06</v>
      </c>
      <c r="I20" s="186">
        <v>0.57999999999999996</v>
      </c>
      <c r="J20" s="186">
        <v>0.72</v>
      </c>
      <c r="K20" s="186">
        <v>0.19</v>
      </c>
      <c r="L20" s="186">
        <v>0.25</v>
      </c>
      <c r="M20" s="186">
        <v>-0.01</v>
      </c>
      <c r="N20" s="186">
        <v>-3.47</v>
      </c>
      <c r="O20" s="186">
        <v>-11.68</v>
      </c>
      <c r="P20" s="186">
        <v>12.55</v>
      </c>
      <c r="Q20" s="186">
        <v>-0.35</v>
      </c>
      <c r="R20" s="186">
        <v>-0.20</v>
      </c>
      <c r="S20" s="186">
        <v>2.19</v>
      </c>
      <c r="T20" s="186">
        <v>2.19</v>
      </c>
      <c r="U20" s="186">
        <v>0.20</v>
      </c>
      <c r="V20" s="186">
        <v>0.70</v>
      </c>
      <c r="W20" s="186">
        <v>0.95</v>
      </c>
      <c r="X20" s="186">
        <v>0.90</v>
      </c>
      <c r="Y20" s="186">
        <v>0.75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H3" sqref="H3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302</v>
      </c>
      <c r="B3" s="21" t="s">
        <v>303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184</v>
      </c>
      <c r="B5" s="61" t="s">
        <v>187</v>
      </c>
    </row>
    <row r="6" ht="12.75" customHeight="1">
      <c r="B6" s="62"/>
    </row>
    <row r="7" spans="1:12" s="255" customFormat="1" ht="1.5" customHeight="1" thickBot="1">
      <c r="A7" s="267"/>
      <c r="B7" s="266"/>
      <c r="C7" s="267"/>
      <c r="D7" s="267"/>
      <c r="E7" s="267"/>
      <c r="F7" s="267"/>
      <c r="G7" s="267"/>
      <c r="H7" s="267"/>
      <c r="I7" s="267"/>
      <c r="J7" s="267"/>
      <c r="K7" s="267"/>
      <c r="L7" s="267"/>
    </row>
    <row r="8" spans="1:12" s="255" customFormat="1" ht="12.75" customHeight="1">
      <c r="A8" s="428"/>
      <c r="B8" s="428"/>
      <c r="C8" s="375"/>
      <c r="D8" s="375"/>
      <c r="E8" s="430">
        <v>2021</v>
      </c>
      <c r="F8" s="406"/>
      <c r="G8" s="406"/>
      <c r="H8" s="943"/>
      <c r="I8" s="407">
        <v>2022</v>
      </c>
      <c r="J8" s="407"/>
      <c r="K8" s="407"/>
      <c r="L8" s="407"/>
    </row>
    <row r="9" spans="1:12" s="255" customFormat="1" ht="12.75" customHeight="1">
      <c r="A9" s="431"/>
      <c r="B9" s="431"/>
      <c r="C9" s="548"/>
      <c r="D9" s="548"/>
      <c r="E9" s="296" t="s">
        <v>511</v>
      </c>
      <c r="F9" s="297" t="s">
        <v>512</v>
      </c>
      <c r="G9" s="297" t="s">
        <v>513</v>
      </c>
      <c r="H9" s="944" t="s">
        <v>514</v>
      </c>
      <c r="I9" s="357" t="s">
        <v>511</v>
      </c>
      <c r="J9" s="357" t="s">
        <v>512</v>
      </c>
      <c r="K9" s="357" t="s">
        <v>513</v>
      </c>
      <c r="L9" s="357" t="s">
        <v>514</v>
      </c>
    </row>
    <row r="10" spans="1:12" s="255" customFormat="1" ht="12.75" customHeight="1">
      <c r="A10" s="433"/>
      <c r="B10" s="433"/>
      <c r="C10" s="403"/>
      <c r="D10" s="403"/>
      <c r="E10" s="298"/>
      <c r="F10" s="291"/>
      <c r="G10" s="291"/>
      <c r="H10" s="945" t="s">
        <v>515</v>
      </c>
      <c r="I10" s="350" t="s">
        <v>477</v>
      </c>
      <c r="J10" s="350" t="s">
        <v>477</v>
      </c>
      <c r="K10" s="350" t="s">
        <v>477</v>
      </c>
      <c r="L10" s="350" t="s">
        <v>477</v>
      </c>
    </row>
    <row r="11" spans="1:12" s="255" customFormat="1" ht="12.75" customHeight="1" hidden="1">
      <c r="A11" s="433"/>
      <c r="B11" s="433"/>
      <c r="C11" s="403"/>
      <c r="D11" s="403"/>
      <c r="E11" s="499"/>
      <c r="F11" s="855"/>
      <c r="G11" s="855"/>
      <c r="H11" s="999" t="s">
        <v>516</v>
      </c>
      <c r="I11" s="350" t="s">
        <v>478</v>
      </c>
      <c r="J11" s="350" t="s">
        <v>478</v>
      </c>
      <c r="K11" s="350" t="s">
        <v>478</v>
      </c>
      <c r="L11" s="350" t="s">
        <v>478</v>
      </c>
    </row>
    <row r="12" spans="1:12" s="255" customFormat="1" ht="12.75" customHeight="1">
      <c r="A12" s="687" t="s">
        <v>912</v>
      </c>
      <c r="B12" s="480" t="s">
        <v>913</v>
      </c>
      <c r="C12" s="543" t="s">
        <v>530</v>
      </c>
      <c r="D12" s="543" t="s">
        <v>854</v>
      </c>
      <c r="E12" s="650">
        <v>404</v>
      </c>
      <c r="F12" s="556">
        <v>422</v>
      </c>
      <c r="G12" s="556">
        <v>313</v>
      </c>
      <c r="H12" s="906">
        <v>228</v>
      </c>
      <c r="I12" s="364">
        <v>207</v>
      </c>
      <c r="J12" s="364">
        <v>210</v>
      </c>
      <c r="K12" s="364">
        <v>233</v>
      </c>
      <c r="L12" s="364">
        <v>211</v>
      </c>
    </row>
    <row r="13" spans="1:12" s="255" customFormat="1" ht="12.75" customHeight="1">
      <c r="A13" s="483" t="s">
        <v>510</v>
      </c>
      <c r="B13" s="483" t="s">
        <v>510</v>
      </c>
      <c r="C13" s="542" t="s">
        <v>379</v>
      </c>
      <c r="D13" s="542" t="s">
        <v>529</v>
      </c>
      <c r="E13" s="549">
        <v>7.10</v>
      </c>
      <c r="F13" s="454">
        <v>7.10</v>
      </c>
      <c r="G13" s="454">
        <v>5.20</v>
      </c>
      <c r="H13" s="908">
        <v>3.70</v>
      </c>
      <c r="I13" s="362">
        <v>3.30</v>
      </c>
      <c r="J13" s="362">
        <v>3.30</v>
      </c>
      <c r="K13" s="362">
        <v>3.60</v>
      </c>
      <c r="L13" s="362">
        <v>3.20</v>
      </c>
    </row>
    <row r="14" spans="1:12" s="255" customFormat="1" ht="12.75" customHeight="1">
      <c r="A14" s="602" t="s">
        <v>914</v>
      </c>
      <c r="B14" s="602" t="s">
        <v>915</v>
      </c>
      <c r="C14" s="541" t="s">
        <v>530</v>
      </c>
      <c r="D14" s="541" t="s">
        <v>854</v>
      </c>
      <c r="E14" s="688">
        <v>313</v>
      </c>
      <c r="F14" s="610">
        <v>326</v>
      </c>
      <c r="G14" s="610">
        <v>217</v>
      </c>
      <c r="H14" s="947">
        <v>125</v>
      </c>
      <c r="I14" s="409">
        <v>96</v>
      </c>
      <c r="J14" s="409">
        <v>96</v>
      </c>
      <c r="K14" s="409">
        <v>121</v>
      </c>
      <c r="L14" s="409">
        <v>97</v>
      </c>
    </row>
    <row r="15" spans="1:12" s="255" customFormat="1" ht="12.75" customHeight="1">
      <c r="A15" s="602" t="s">
        <v>510</v>
      </c>
      <c r="B15" s="602" t="s">
        <v>510</v>
      </c>
      <c r="C15" s="542" t="s">
        <v>379</v>
      </c>
      <c r="D15" s="542" t="s">
        <v>529</v>
      </c>
      <c r="E15" s="549">
        <v>5.50</v>
      </c>
      <c r="F15" s="454">
        <v>5.50</v>
      </c>
      <c r="G15" s="454">
        <v>3.60</v>
      </c>
      <c r="H15" s="908">
        <v>2.10</v>
      </c>
      <c r="I15" s="362">
        <v>1.50</v>
      </c>
      <c r="J15" s="362">
        <v>1.50</v>
      </c>
      <c r="K15" s="362">
        <v>1.90</v>
      </c>
      <c r="L15" s="362">
        <v>1.50</v>
      </c>
    </row>
    <row r="16" spans="1:12" s="255" customFormat="1" ht="12.75" customHeight="1">
      <c r="A16" s="602" t="s">
        <v>916</v>
      </c>
      <c r="B16" s="602" t="s">
        <v>917</v>
      </c>
      <c r="C16" s="541" t="s">
        <v>530</v>
      </c>
      <c r="D16" s="541" t="s">
        <v>854</v>
      </c>
      <c r="E16" s="688">
        <v>91</v>
      </c>
      <c r="F16" s="610">
        <v>96</v>
      </c>
      <c r="G16" s="610">
        <v>96</v>
      </c>
      <c r="H16" s="947">
        <v>103</v>
      </c>
      <c r="I16" s="409">
        <v>111</v>
      </c>
      <c r="J16" s="409">
        <v>113</v>
      </c>
      <c r="K16" s="409">
        <v>113</v>
      </c>
      <c r="L16" s="409">
        <v>114</v>
      </c>
    </row>
    <row r="17" spans="1:12" s="255" customFormat="1" ht="12.75" customHeight="1">
      <c r="A17" s="689" t="s">
        <v>510</v>
      </c>
      <c r="B17" s="689" t="s">
        <v>510</v>
      </c>
      <c r="C17" s="542" t="s">
        <v>379</v>
      </c>
      <c r="D17" s="542" t="s">
        <v>529</v>
      </c>
      <c r="E17" s="549">
        <v>1.60</v>
      </c>
      <c r="F17" s="454">
        <v>1.60</v>
      </c>
      <c r="G17" s="454">
        <v>1.60</v>
      </c>
      <c r="H17" s="1002">
        <v>1.70</v>
      </c>
      <c r="I17" s="415">
        <v>1.80</v>
      </c>
      <c r="J17" s="415">
        <v>1.80</v>
      </c>
      <c r="K17" s="415">
        <v>1.70</v>
      </c>
      <c r="L17" s="415">
        <v>1.70</v>
      </c>
    </row>
    <row r="18" spans="1:12" s="255" customFormat="1" ht="12.75" customHeight="1">
      <c r="A18" s="480" t="s">
        <v>918</v>
      </c>
      <c r="B18" s="480" t="s">
        <v>919</v>
      </c>
      <c r="C18" s="543" t="s">
        <v>530</v>
      </c>
      <c r="D18" s="543" t="s">
        <v>854</v>
      </c>
      <c r="E18" s="650">
        <v>-178</v>
      </c>
      <c r="F18" s="556">
        <v>-196</v>
      </c>
      <c r="G18" s="556">
        <v>-250</v>
      </c>
      <c r="H18" s="1000">
        <v>-262</v>
      </c>
      <c r="I18" s="363">
        <v>-268</v>
      </c>
      <c r="J18" s="363">
        <v>-272</v>
      </c>
      <c r="K18" s="363">
        <v>-277</v>
      </c>
      <c r="L18" s="363">
        <v>-282</v>
      </c>
    </row>
    <row r="19" spans="1:12" s="255" customFormat="1" ht="12.75" customHeight="1">
      <c r="A19" s="483" t="s">
        <v>510</v>
      </c>
      <c r="B19" s="483" t="s">
        <v>510</v>
      </c>
      <c r="C19" s="542" t="s">
        <v>379</v>
      </c>
      <c r="D19" s="542" t="s">
        <v>529</v>
      </c>
      <c r="E19" s="549">
        <v>-3.10</v>
      </c>
      <c r="F19" s="454">
        <v>-3.30</v>
      </c>
      <c r="G19" s="454">
        <v>-4.20</v>
      </c>
      <c r="H19" s="908">
        <v>-4.30</v>
      </c>
      <c r="I19" s="362">
        <v>-4.30</v>
      </c>
      <c r="J19" s="362">
        <v>-4.30</v>
      </c>
      <c r="K19" s="362">
        <v>-4.30</v>
      </c>
      <c r="L19" s="362">
        <v>-4.30</v>
      </c>
    </row>
    <row r="20" spans="1:12" s="255" customFormat="1" ht="12.75" customHeight="1">
      <c r="A20" s="483" t="s">
        <v>920</v>
      </c>
      <c r="B20" s="483" t="s">
        <v>921</v>
      </c>
      <c r="C20" s="541" t="s">
        <v>530</v>
      </c>
      <c r="D20" s="541" t="s">
        <v>854</v>
      </c>
      <c r="E20" s="651">
        <v>-36</v>
      </c>
      <c r="F20" s="636">
        <v>-31</v>
      </c>
      <c r="G20" s="636">
        <v>-29</v>
      </c>
      <c r="H20" s="1000">
        <v>-27</v>
      </c>
      <c r="I20" s="363">
        <v>-24</v>
      </c>
      <c r="J20" s="363">
        <v>-21</v>
      </c>
      <c r="K20" s="363">
        <v>-18</v>
      </c>
      <c r="L20" s="363">
        <v>-15</v>
      </c>
    </row>
    <row r="21" spans="1:12" s="255" customFormat="1" ht="12.75" customHeight="1">
      <c r="A21" s="682" t="s">
        <v>510</v>
      </c>
      <c r="B21" s="682" t="s">
        <v>510</v>
      </c>
      <c r="C21" s="683" t="s">
        <v>379</v>
      </c>
      <c r="D21" s="542" t="s">
        <v>529</v>
      </c>
      <c r="E21" s="656">
        <v>-0.60</v>
      </c>
      <c r="F21" s="628">
        <v>-0.50</v>
      </c>
      <c r="G21" s="628">
        <v>-0.50</v>
      </c>
      <c r="H21" s="1002">
        <v>-0.50</v>
      </c>
      <c r="I21" s="415">
        <v>-0.40</v>
      </c>
      <c r="J21" s="415">
        <v>-0.30</v>
      </c>
      <c r="K21" s="415">
        <v>-0.30</v>
      </c>
      <c r="L21" s="415">
        <v>-0.20</v>
      </c>
    </row>
    <row r="22" spans="1:12" s="255" customFormat="1" ht="12.75" customHeight="1">
      <c r="A22" s="483" t="s">
        <v>922</v>
      </c>
      <c r="B22" s="483" t="s">
        <v>923</v>
      </c>
      <c r="C22" s="645" t="s">
        <v>530</v>
      </c>
      <c r="D22" s="543" t="s">
        <v>854</v>
      </c>
      <c r="E22" s="650">
        <v>191</v>
      </c>
      <c r="F22" s="556">
        <v>195</v>
      </c>
      <c r="G22" s="556">
        <v>33</v>
      </c>
      <c r="H22" s="1000">
        <v>-61</v>
      </c>
      <c r="I22" s="363">
        <v>-85</v>
      </c>
      <c r="J22" s="363">
        <v>-84</v>
      </c>
      <c r="K22" s="363">
        <v>-63</v>
      </c>
      <c r="L22" s="363">
        <v>-87</v>
      </c>
    </row>
    <row r="23" spans="1:12" s="255" customFormat="1" ht="12.75" customHeight="1">
      <c r="A23" s="483" t="s">
        <v>510</v>
      </c>
      <c r="B23" s="483" t="s">
        <v>510</v>
      </c>
      <c r="C23" s="542" t="s">
        <v>379</v>
      </c>
      <c r="D23" s="542" t="s">
        <v>529</v>
      </c>
      <c r="E23" s="549">
        <v>3.30</v>
      </c>
      <c r="F23" s="454">
        <v>3.30</v>
      </c>
      <c r="G23" s="454">
        <v>0.60</v>
      </c>
      <c r="H23" s="908">
        <v>-1</v>
      </c>
      <c r="I23" s="362">
        <v>-1.40</v>
      </c>
      <c r="J23" s="362">
        <v>-1.30</v>
      </c>
      <c r="K23" s="362">
        <v>-1</v>
      </c>
      <c r="L23" s="362">
        <v>-1.30</v>
      </c>
    </row>
    <row r="24" spans="1:12" s="255" customFormat="1" ht="12.75" customHeight="1">
      <c r="A24" s="483" t="s">
        <v>924</v>
      </c>
      <c r="B24" s="483" t="s">
        <v>925</v>
      </c>
      <c r="C24" s="541" t="s">
        <v>530</v>
      </c>
      <c r="D24" s="541" t="s">
        <v>854</v>
      </c>
      <c r="E24" s="651">
        <v>50</v>
      </c>
      <c r="F24" s="636">
        <v>53</v>
      </c>
      <c r="G24" s="636">
        <v>73</v>
      </c>
      <c r="H24" s="1000">
        <v>83</v>
      </c>
      <c r="I24" s="363">
        <v>90</v>
      </c>
      <c r="J24" s="363">
        <v>95</v>
      </c>
      <c r="K24" s="363">
        <v>100</v>
      </c>
      <c r="L24" s="363">
        <v>105</v>
      </c>
    </row>
    <row r="25" spans="1:12" s="255" customFormat="1" ht="12.75" customHeight="1">
      <c r="A25" s="483" t="s">
        <v>510</v>
      </c>
      <c r="B25" s="483" t="s">
        <v>510</v>
      </c>
      <c r="C25" s="542" t="s">
        <v>379</v>
      </c>
      <c r="D25" s="542" t="s">
        <v>529</v>
      </c>
      <c r="E25" s="549">
        <v>0.90</v>
      </c>
      <c r="F25" s="454">
        <v>0.90</v>
      </c>
      <c r="G25" s="454">
        <v>1.20</v>
      </c>
      <c r="H25" s="908">
        <v>1.40</v>
      </c>
      <c r="I25" s="362">
        <v>1.40</v>
      </c>
      <c r="J25" s="362">
        <v>1.50</v>
      </c>
      <c r="K25" s="362">
        <v>1.50</v>
      </c>
      <c r="L25" s="362">
        <v>1.60</v>
      </c>
    </row>
    <row r="26" spans="1:12" s="255" customFormat="1" ht="12.75" customHeight="1">
      <c r="A26" s="483" t="s">
        <v>943</v>
      </c>
      <c r="B26" s="483" t="s">
        <v>926</v>
      </c>
      <c r="C26" s="541" t="s">
        <v>530</v>
      </c>
      <c r="D26" s="541" t="s">
        <v>854</v>
      </c>
      <c r="E26" s="651">
        <v>241</v>
      </c>
      <c r="F26" s="636">
        <v>248</v>
      </c>
      <c r="G26" s="636">
        <v>106</v>
      </c>
      <c r="H26" s="1000">
        <v>22</v>
      </c>
      <c r="I26" s="363">
        <v>5</v>
      </c>
      <c r="J26" s="363">
        <v>11</v>
      </c>
      <c r="K26" s="363">
        <v>37</v>
      </c>
      <c r="L26" s="363">
        <v>18</v>
      </c>
    </row>
    <row r="27" spans="1:12" s="255" customFormat="1" ht="12.75" customHeight="1">
      <c r="A27" s="483" t="s">
        <v>510</v>
      </c>
      <c r="B27" s="483" t="s">
        <v>510</v>
      </c>
      <c r="C27" s="542" t="s">
        <v>379</v>
      </c>
      <c r="D27" s="542" t="s">
        <v>529</v>
      </c>
      <c r="E27" s="549">
        <v>4.20</v>
      </c>
      <c r="F27" s="454">
        <v>4.20</v>
      </c>
      <c r="G27" s="454">
        <v>1.80</v>
      </c>
      <c r="H27" s="908">
        <v>0.40</v>
      </c>
      <c r="I27" s="362">
        <v>0.10</v>
      </c>
      <c r="J27" s="362">
        <v>0.20</v>
      </c>
      <c r="K27" s="362">
        <v>0.60</v>
      </c>
      <c r="L27" s="362">
        <v>0.30</v>
      </c>
    </row>
    <row r="28" spans="1:12" s="255" customFormat="1" ht="12.75" customHeight="1">
      <c r="A28" s="480" t="s">
        <v>927</v>
      </c>
      <c r="B28" s="634" t="s">
        <v>928</v>
      </c>
      <c r="C28" s="543" t="s">
        <v>530</v>
      </c>
      <c r="D28" s="543" t="s">
        <v>854</v>
      </c>
      <c r="E28" s="650">
        <v>227</v>
      </c>
      <c r="F28" s="556">
        <v>254</v>
      </c>
      <c r="G28" s="556">
        <v>55</v>
      </c>
      <c r="H28" s="1003" t="s">
        <v>491</v>
      </c>
      <c r="I28" s="359" t="s">
        <v>491</v>
      </c>
      <c r="J28" s="359" t="s">
        <v>491</v>
      </c>
      <c r="K28" s="359" t="s">
        <v>491</v>
      </c>
      <c r="L28" s="359" t="s">
        <v>491</v>
      </c>
    </row>
    <row r="29" spans="1:12" s="255" customFormat="1" ht="12.75" customHeight="1">
      <c r="A29" s="602" t="s">
        <v>929</v>
      </c>
      <c r="B29" s="602" t="s">
        <v>930</v>
      </c>
      <c r="C29" s="542" t="s">
        <v>530</v>
      </c>
      <c r="D29" s="542" t="s">
        <v>854</v>
      </c>
      <c r="E29" s="690">
        <v>-46</v>
      </c>
      <c r="F29" s="557">
        <v>-43</v>
      </c>
      <c r="G29" s="557">
        <v>-78</v>
      </c>
      <c r="H29" s="908" t="s">
        <v>491</v>
      </c>
      <c r="I29" s="362" t="s">
        <v>491</v>
      </c>
      <c r="J29" s="362" t="s">
        <v>491</v>
      </c>
      <c r="K29" s="362" t="s">
        <v>491</v>
      </c>
      <c r="L29" s="362" t="s">
        <v>491</v>
      </c>
    </row>
    <row r="30" spans="1:12" s="255" customFormat="1" ht="12.75" customHeight="1">
      <c r="A30" s="602" t="s">
        <v>931</v>
      </c>
      <c r="B30" s="602" t="s">
        <v>932</v>
      </c>
      <c r="C30" s="542" t="s">
        <v>530</v>
      </c>
      <c r="D30" s="542" t="s">
        <v>854</v>
      </c>
      <c r="E30" s="690">
        <v>-33</v>
      </c>
      <c r="F30" s="557">
        <v>58</v>
      </c>
      <c r="G30" s="557">
        <v>112</v>
      </c>
      <c r="H30" s="908" t="s">
        <v>491</v>
      </c>
      <c r="I30" s="362" t="s">
        <v>491</v>
      </c>
      <c r="J30" s="362" t="s">
        <v>491</v>
      </c>
      <c r="K30" s="362" t="s">
        <v>491</v>
      </c>
      <c r="L30" s="362" t="s">
        <v>491</v>
      </c>
    </row>
    <row r="31" spans="1:12" s="255" customFormat="1" ht="12.75" customHeight="1">
      <c r="A31" s="602" t="s">
        <v>933</v>
      </c>
      <c r="B31" s="602" t="s">
        <v>934</v>
      </c>
      <c r="C31" s="542" t="s">
        <v>530</v>
      </c>
      <c r="D31" s="542" t="s">
        <v>854</v>
      </c>
      <c r="E31" s="690">
        <v>-11</v>
      </c>
      <c r="F31" s="557">
        <v>-27</v>
      </c>
      <c r="G31" s="557">
        <v>-46</v>
      </c>
      <c r="H31" s="908" t="s">
        <v>491</v>
      </c>
      <c r="I31" s="362" t="s">
        <v>491</v>
      </c>
      <c r="J31" s="362" t="s">
        <v>491</v>
      </c>
      <c r="K31" s="362" t="s">
        <v>491</v>
      </c>
      <c r="L31" s="362" t="s">
        <v>491</v>
      </c>
    </row>
    <row r="32" spans="1:12" s="255" customFormat="1" ht="12.75" customHeight="1">
      <c r="A32" s="685" t="s">
        <v>935</v>
      </c>
      <c r="B32" s="685" t="s">
        <v>936</v>
      </c>
      <c r="C32" s="542" t="s">
        <v>530</v>
      </c>
      <c r="D32" s="542" t="s">
        <v>854</v>
      </c>
      <c r="E32" s="690">
        <v>232</v>
      </c>
      <c r="F32" s="557">
        <v>190</v>
      </c>
      <c r="G32" s="557">
        <v>-107</v>
      </c>
      <c r="H32" s="908" t="s">
        <v>491</v>
      </c>
      <c r="I32" s="362" t="s">
        <v>491</v>
      </c>
      <c r="J32" s="362" t="s">
        <v>491</v>
      </c>
      <c r="K32" s="362" t="s">
        <v>491</v>
      </c>
      <c r="L32" s="362" t="s">
        <v>491</v>
      </c>
    </row>
    <row r="33" spans="1:12" s="255" customFormat="1" ht="12.75" customHeight="1">
      <c r="A33" s="602" t="s">
        <v>937</v>
      </c>
      <c r="B33" s="685" t="s">
        <v>938</v>
      </c>
      <c r="C33" s="542" t="s">
        <v>530</v>
      </c>
      <c r="D33" s="542" t="s">
        <v>854</v>
      </c>
      <c r="E33" s="691">
        <v>86</v>
      </c>
      <c r="F33" s="684">
        <v>76</v>
      </c>
      <c r="G33" s="684">
        <v>173</v>
      </c>
      <c r="H33" s="908" t="s">
        <v>491</v>
      </c>
      <c r="I33" s="362" t="s">
        <v>491</v>
      </c>
      <c r="J33" s="362" t="s">
        <v>491</v>
      </c>
      <c r="K33" s="362" t="s">
        <v>491</v>
      </c>
      <c r="L33" s="362" t="s">
        <v>491</v>
      </c>
    </row>
    <row r="34" spans="1:12" s="255" customFormat="1" ht="12.75" customHeight="1">
      <c r="A34" s="480" t="s">
        <v>939</v>
      </c>
      <c r="B34" s="480" t="s">
        <v>940</v>
      </c>
      <c r="C34" s="543" t="s">
        <v>944</v>
      </c>
      <c r="D34" s="543" t="s">
        <v>945</v>
      </c>
      <c r="E34" s="652">
        <v>-493</v>
      </c>
      <c r="F34" s="552">
        <v>-579</v>
      </c>
      <c r="G34" s="552">
        <v>-644</v>
      </c>
      <c r="H34" s="946" t="s">
        <v>491</v>
      </c>
      <c r="I34" s="367" t="s">
        <v>491</v>
      </c>
      <c r="J34" s="367" t="s">
        <v>491</v>
      </c>
      <c r="K34" s="367" t="s">
        <v>491</v>
      </c>
      <c r="L34" s="367" t="s">
        <v>491</v>
      </c>
    </row>
    <row r="35" spans="1:12" s="255" customFormat="1" ht="12.75" customHeight="1">
      <c r="A35" s="483" t="s">
        <v>510</v>
      </c>
      <c r="B35" s="483" t="s">
        <v>510</v>
      </c>
      <c r="C35" s="542" t="s">
        <v>379</v>
      </c>
      <c r="D35" s="542" t="s">
        <v>529</v>
      </c>
      <c r="E35" s="692">
        <v>-8.60</v>
      </c>
      <c r="F35" s="601">
        <v>-9.8000000000000007</v>
      </c>
      <c r="G35" s="601">
        <v>-10.70</v>
      </c>
      <c r="H35" s="1004" t="s">
        <v>491</v>
      </c>
      <c r="I35" s="426" t="s">
        <v>491</v>
      </c>
      <c r="J35" s="426" t="s">
        <v>491</v>
      </c>
      <c r="K35" s="426" t="s">
        <v>491</v>
      </c>
      <c r="L35" s="426" t="s">
        <v>491</v>
      </c>
    </row>
    <row r="36" spans="1:12" s="255" customFormat="1" ht="12.75" customHeight="1">
      <c r="A36" s="483" t="s">
        <v>946</v>
      </c>
      <c r="B36" s="483" t="s">
        <v>942</v>
      </c>
      <c r="C36" s="541" t="s">
        <v>944</v>
      </c>
      <c r="D36" s="541" t="s">
        <v>945</v>
      </c>
      <c r="E36" s="646">
        <v>4277</v>
      </c>
      <c r="F36" s="631">
        <v>4190</v>
      </c>
      <c r="G36" s="631">
        <v>4318</v>
      </c>
      <c r="H36" s="996" t="s">
        <v>491</v>
      </c>
      <c r="I36" s="419" t="s">
        <v>491</v>
      </c>
      <c r="J36" s="419" t="s">
        <v>491</v>
      </c>
      <c r="K36" s="419" t="s">
        <v>491</v>
      </c>
      <c r="L36" s="419" t="s">
        <v>491</v>
      </c>
    </row>
    <row r="37" spans="1:12" s="255" customFormat="1" ht="12.75" customHeight="1" thickBot="1">
      <c r="A37" s="622" t="s">
        <v>510</v>
      </c>
      <c r="B37" s="622" t="s">
        <v>510</v>
      </c>
      <c r="C37" s="546" t="s">
        <v>379</v>
      </c>
      <c r="D37" s="546" t="s">
        <v>529</v>
      </c>
      <c r="E37" s="694">
        <v>74.900000000000006</v>
      </c>
      <c r="F37" s="693">
        <v>71.099999999999994</v>
      </c>
      <c r="G37" s="693">
        <v>71.900000000000006</v>
      </c>
      <c r="H37" s="1005" t="s">
        <v>491</v>
      </c>
      <c r="I37" s="427" t="s">
        <v>491</v>
      </c>
      <c r="J37" s="427" t="s">
        <v>491</v>
      </c>
      <c r="K37" s="427" t="s">
        <v>491</v>
      </c>
      <c r="L37" s="427" t="s">
        <v>491</v>
      </c>
    </row>
    <row r="38" s="255" customFormat="1" ht="12.75" customHeight="1"/>
    <row r="39" s="255" customFormat="1" ht="12.75" customHeight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="255" customFormat="1" ht="12.75" customHeight="1" hidden="1"/>
    <row r="52" s="255" customFormat="1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957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436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44227</v>
      </c>
      <c r="C18" s="183">
        <v>44255</v>
      </c>
      <c r="D18" s="183">
        <v>44286</v>
      </c>
      <c r="E18" s="183">
        <v>44316</v>
      </c>
      <c r="F18" s="183">
        <v>44347</v>
      </c>
      <c r="G18" s="183">
        <v>44377</v>
      </c>
      <c r="H18" s="183">
        <v>44408</v>
      </c>
      <c r="I18" s="183">
        <v>44439</v>
      </c>
      <c r="J18" s="183">
        <v>44469</v>
      </c>
      <c r="K18" s="183">
        <v>44500</v>
      </c>
      <c r="L18" s="183">
        <v>44530</v>
      </c>
      <c r="M18" s="183">
        <v>44561</v>
      </c>
      <c r="N18" s="183">
        <v>44592</v>
      </c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425</v>
      </c>
      <c r="B19" s="8">
        <v>3.40</v>
      </c>
      <c r="C19" s="8">
        <v>3.40</v>
      </c>
      <c r="D19" s="8">
        <v>3.40</v>
      </c>
      <c r="E19" s="8">
        <v>3.70</v>
      </c>
      <c r="F19" s="8">
        <v>3.70</v>
      </c>
      <c r="G19" s="8">
        <v>3.70</v>
      </c>
      <c r="H19" s="8">
        <v>3.70</v>
      </c>
      <c r="I19" s="8">
        <v>4.20</v>
      </c>
      <c r="J19" s="8">
        <v>4.20</v>
      </c>
      <c r="K19" s="8">
        <v>4.20</v>
      </c>
      <c r="L19" s="8">
        <v>4.0999999999999996</v>
      </c>
      <c r="M19" s="8">
        <v>4.0999999999999996</v>
      </c>
      <c r="N19" s="8">
        <v>3.10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426</v>
      </c>
      <c r="B20" s="8">
        <v>4.30</v>
      </c>
      <c r="C20" s="8">
        <v>4.4000000000000004</v>
      </c>
      <c r="D20" s="8">
        <v>4.20</v>
      </c>
      <c r="E20" s="8">
        <v>4.20</v>
      </c>
      <c r="F20" s="8">
        <v>4.30</v>
      </c>
      <c r="G20" s="8">
        <v>4.4000000000000004</v>
      </c>
      <c r="H20" s="8">
        <v>4.30</v>
      </c>
      <c r="I20" s="8">
        <v>4.4000000000000004</v>
      </c>
      <c r="J20" s="8">
        <v>4.4000000000000004</v>
      </c>
      <c r="K20" s="8">
        <v>4.50</v>
      </c>
      <c r="L20" s="8">
        <v>4.20</v>
      </c>
      <c r="M20" s="8">
        <v>4</v>
      </c>
      <c r="N20" s="8">
        <v>3.80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959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436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44227</v>
      </c>
      <c r="C18" s="183">
        <v>44255</v>
      </c>
      <c r="D18" s="183">
        <v>44286</v>
      </c>
      <c r="E18" s="183">
        <v>44316</v>
      </c>
      <c r="F18" s="183">
        <v>44347</v>
      </c>
      <c r="G18" s="183">
        <v>44377</v>
      </c>
      <c r="H18" s="183">
        <v>44408</v>
      </c>
      <c r="I18" s="183">
        <v>44439</v>
      </c>
      <c r="J18" s="183">
        <v>44469</v>
      </c>
      <c r="K18" s="183">
        <v>44500</v>
      </c>
      <c r="L18" s="183">
        <v>44530</v>
      </c>
      <c r="M18" s="183">
        <v>44561</v>
      </c>
      <c r="N18" s="183">
        <v>44592</v>
      </c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425</v>
      </c>
      <c r="B19" s="8">
        <v>2</v>
      </c>
      <c r="C19" s="8">
        <v>2</v>
      </c>
      <c r="D19" s="8">
        <v>2</v>
      </c>
      <c r="E19" s="8">
        <v>2.2999999999999998</v>
      </c>
      <c r="F19" s="8">
        <v>2.2999999999999998</v>
      </c>
      <c r="G19" s="8">
        <v>2.2999999999999998</v>
      </c>
      <c r="H19" s="8">
        <v>2.2999999999999998</v>
      </c>
      <c r="I19" s="8">
        <v>3.50</v>
      </c>
      <c r="J19" s="8">
        <v>3.50</v>
      </c>
      <c r="K19" s="8">
        <v>3.50</v>
      </c>
      <c r="L19" s="8">
        <v>6.10</v>
      </c>
      <c r="M19" s="8">
        <v>6.10</v>
      </c>
      <c r="N19" s="8">
        <v>8.50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426</v>
      </c>
      <c r="B20" s="8">
        <v>2.10</v>
      </c>
      <c r="C20" s="8">
        <v>2.2000000000000002</v>
      </c>
      <c r="D20" s="8">
        <v>2.2000000000000002</v>
      </c>
      <c r="E20" s="8">
        <v>2.10</v>
      </c>
      <c r="F20" s="8">
        <v>2.2000000000000002</v>
      </c>
      <c r="G20" s="8">
        <v>2.2999999999999998</v>
      </c>
      <c r="H20" s="8">
        <v>2.2999999999999998</v>
      </c>
      <c r="I20" s="8">
        <v>2.40</v>
      </c>
      <c r="J20" s="8">
        <v>2.50</v>
      </c>
      <c r="K20" s="8">
        <v>2.70</v>
      </c>
      <c r="L20" s="8">
        <v>3.90</v>
      </c>
      <c r="M20" s="8">
        <v>4.5999999999999996</v>
      </c>
      <c r="N20" s="8">
        <v>5.0999999999999996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4" sqref="E4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94</v>
      </c>
      <c r="B3" s="170" t="s">
        <v>111</v>
      </c>
      <c r="E3"/>
      <c r="F3"/>
      <c r="G3"/>
      <c r="H3"/>
    </row>
    <row r="4" spans="1:2" ht="12.75" customHeight="1">
      <c r="A4" s="171" t="s">
        <v>437</v>
      </c>
      <c r="B4" s="171" t="s">
        <v>438</v>
      </c>
    </row>
    <row r="6" spans="1:8" ht="1.5" customHeight="1" thickBot="1">
      <c r="A6" s="285"/>
      <c r="B6" s="285"/>
      <c r="C6" s="285"/>
      <c r="D6" s="285"/>
      <c r="E6" s="285"/>
      <c r="F6" s="285"/>
      <c r="G6" s="285"/>
      <c r="H6" s="285"/>
    </row>
    <row r="7" spans="1:8" s="172" customFormat="1" ht="12.75" customHeight="1">
      <c r="A7" s="275"/>
      <c r="B7" s="275"/>
      <c r="C7" s="275"/>
      <c r="D7" s="275"/>
      <c r="E7" s="1017">
        <v>44562</v>
      </c>
      <c r="F7" s="1018"/>
      <c r="G7" s="1019"/>
      <c r="H7" s="867">
        <v>44562</v>
      </c>
    </row>
    <row r="8" spans="1:8" s="172" customFormat="1" ht="12.75" customHeight="1">
      <c r="A8" s="275"/>
      <c r="B8" s="275"/>
      <c r="C8" s="275"/>
      <c r="D8" s="275"/>
      <c r="E8" s="180" t="s">
        <v>401</v>
      </c>
      <c r="F8" s="319" t="s">
        <v>402</v>
      </c>
      <c r="G8" s="181" t="s">
        <v>403</v>
      </c>
      <c r="H8" s="182" t="s">
        <v>404</v>
      </c>
    </row>
    <row r="9" spans="1:8" s="172" customFormat="1" ht="12.75" customHeight="1" hidden="1">
      <c r="A9" s="275"/>
      <c r="B9" s="275"/>
      <c r="C9" s="275"/>
      <c r="D9" s="275"/>
      <c r="E9" s="1017" t="s">
        <v>948</v>
      </c>
      <c r="F9" s="1018"/>
      <c r="G9" s="1019"/>
      <c r="H9" s="868" t="s">
        <v>948</v>
      </c>
    </row>
    <row r="10" spans="1:8" s="172" customFormat="1" ht="12.75" customHeight="1" hidden="1">
      <c r="A10" s="275"/>
      <c r="B10" s="275"/>
      <c r="C10" s="275"/>
      <c r="D10" s="275"/>
      <c r="E10" s="180" t="s">
        <v>401</v>
      </c>
      <c r="F10" s="319" t="s">
        <v>402</v>
      </c>
      <c r="G10" s="181" t="s">
        <v>400</v>
      </c>
      <c r="H10" s="182" t="s">
        <v>405</v>
      </c>
    </row>
    <row r="11" spans="1:8" ht="12.75" customHeight="1">
      <c r="A11" s="281" t="s">
        <v>407</v>
      </c>
      <c r="B11" s="281" t="s">
        <v>408</v>
      </c>
      <c r="C11" s="282" t="s">
        <v>354</v>
      </c>
      <c r="D11" s="282" t="s">
        <v>406</v>
      </c>
      <c r="E11" s="832">
        <v>3</v>
      </c>
      <c r="F11" s="833">
        <v>4.50</v>
      </c>
      <c r="G11" s="833">
        <v>3.80</v>
      </c>
      <c r="H11" s="832">
        <v>3.10</v>
      </c>
    </row>
    <row r="12" spans="1:8" ht="12.75" customHeight="1">
      <c r="A12" s="178" t="s">
        <v>953</v>
      </c>
      <c r="B12" s="178" t="s">
        <v>962</v>
      </c>
      <c r="C12" s="179" t="s">
        <v>354</v>
      </c>
      <c r="D12" s="179" t="s">
        <v>406</v>
      </c>
      <c r="E12" s="834">
        <v>3.20</v>
      </c>
      <c r="F12" s="835">
        <v>4.70</v>
      </c>
      <c r="G12" s="835">
        <v>3.90</v>
      </c>
      <c r="H12" s="834">
        <v>3.10</v>
      </c>
    </row>
    <row r="13" spans="1:8" ht="12.75" customHeight="1">
      <c r="A13" s="178" t="s">
        <v>409</v>
      </c>
      <c r="B13" s="178" t="s">
        <v>410</v>
      </c>
      <c r="C13" s="179" t="s">
        <v>375</v>
      </c>
      <c r="D13" s="179"/>
      <c r="E13" s="834">
        <v>2.2999999999999998</v>
      </c>
      <c r="F13" s="835">
        <v>6.90</v>
      </c>
      <c r="G13" s="835">
        <v>5.0999999999999996</v>
      </c>
      <c r="H13" s="834">
        <v>8.50</v>
      </c>
    </row>
    <row r="14" spans="1:8" ht="12.75" customHeight="1">
      <c r="A14" s="178" t="s">
        <v>954</v>
      </c>
      <c r="B14" s="178" t="s">
        <v>961</v>
      </c>
      <c r="C14" s="179" t="s">
        <v>375</v>
      </c>
      <c r="D14" s="179" t="s">
        <v>375</v>
      </c>
      <c r="E14" s="834">
        <v>2</v>
      </c>
      <c r="F14" s="835">
        <v>3.20</v>
      </c>
      <c r="G14" s="835">
        <v>2.50</v>
      </c>
      <c r="H14" s="834">
        <v>2.60</v>
      </c>
    </row>
    <row r="15" spans="1:8" ht="12.75" customHeight="1">
      <c r="A15" s="178" t="s">
        <v>411</v>
      </c>
      <c r="B15" s="178" t="s">
        <v>412</v>
      </c>
      <c r="C15" s="179" t="s">
        <v>370</v>
      </c>
      <c r="D15" s="179" t="s">
        <v>371</v>
      </c>
      <c r="E15" s="834">
        <v>4.30</v>
      </c>
      <c r="F15" s="835">
        <v>6.40</v>
      </c>
      <c r="G15" s="835">
        <v>5.0999999999999996</v>
      </c>
      <c r="H15" s="834">
        <v>4.9000000000000004</v>
      </c>
    </row>
    <row r="16" spans="1:8" ht="12.75" customHeight="1">
      <c r="A16" s="178" t="s">
        <v>955</v>
      </c>
      <c r="B16" s="178" t="s">
        <v>963</v>
      </c>
      <c r="C16" s="179" t="s">
        <v>370</v>
      </c>
      <c r="D16" s="179" t="s">
        <v>371</v>
      </c>
      <c r="E16" s="834">
        <v>5</v>
      </c>
      <c r="F16" s="835">
        <v>6</v>
      </c>
      <c r="G16" s="835">
        <v>5.60</v>
      </c>
      <c r="H16" s="834">
        <v>3.90</v>
      </c>
    </row>
    <row r="17" spans="1:8" ht="12.75" customHeight="1">
      <c r="A17" s="178" t="s">
        <v>413</v>
      </c>
      <c r="B17" s="178" t="s">
        <v>414</v>
      </c>
      <c r="C17" s="179" t="s">
        <v>375</v>
      </c>
      <c r="D17" s="179" t="s">
        <v>375</v>
      </c>
      <c r="E17" s="834">
        <v>-3.50</v>
      </c>
      <c r="F17" s="835">
        <v>2.10</v>
      </c>
      <c r="G17" s="835">
        <v>0</v>
      </c>
      <c r="H17" s="834">
        <v>-1.30</v>
      </c>
    </row>
    <row r="18" spans="1:8" ht="12.75" customHeight="1" thickBot="1">
      <c r="A18" s="283" t="s">
        <v>956</v>
      </c>
      <c r="B18" s="283" t="s">
        <v>964</v>
      </c>
      <c r="C18" s="284" t="s">
        <v>375</v>
      </c>
      <c r="D18" s="284" t="s">
        <v>375</v>
      </c>
      <c r="E18" s="836">
        <v>-1.90</v>
      </c>
      <c r="F18" s="837">
        <v>1.20</v>
      </c>
      <c r="G18" s="837">
        <v>0.60</v>
      </c>
      <c r="H18" s="836" t="s">
        <v>491</v>
      </c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2"/>
    </customSheetView>
    <customSheetView guid="{fef00e82-b9c1-49e7-a5e8-886a5da56be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f2f36fe5-ed94-4b53-b155-2a6aa1c8e33b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189</v>
      </c>
      <c r="H1" s="2" t="s">
        <v>31</v>
      </c>
    </row>
    <row r="2" ht="13.5" customHeight="1">
      <c r="A2" s="175" t="s">
        <v>190</v>
      </c>
    </row>
    <row r="3" ht="13.5" customHeight="1">
      <c r="A3" s="175" t="s">
        <v>191</v>
      </c>
    </row>
    <row r="18" spans="2:41" ht="13.5" customHeight="1">
      <c r="B18" s="185" t="s">
        <v>967</v>
      </c>
      <c r="C18" s="185" t="s">
        <v>989</v>
      </c>
      <c r="D18" s="185" t="s">
        <v>990</v>
      </c>
      <c r="E18" s="185" t="s">
        <v>991</v>
      </c>
      <c r="F18" s="185" t="s">
        <v>971</v>
      </c>
      <c r="G18" s="185" t="s">
        <v>992</v>
      </c>
      <c r="H18" s="185" t="s">
        <v>993</v>
      </c>
      <c r="I18" s="185" t="s">
        <v>994</v>
      </c>
      <c r="J18" s="185" t="s">
        <v>972</v>
      </c>
      <c r="K18" s="185" t="s">
        <v>995</v>
      </c>
      <c r="L18" s="185" t="s">
        <v>996</v>
      </c>
      <c r="M18" s="185" t="s">
        <v>997</v>
      </c>
      <c r="N18" s="185" t="s">
        <v>973</v>
      </c>
      <c r="O18" s="185" t="s">
        <v>998</v>
      </c>
      <c r="P18" s="185" t="s">
        <v>999</v>
      </c>
      <c r="Q18" s="185" t="s">
        <v>1000</v>
      </c>
      <c r="R18" s="185" t="s">
        <v>974</v>
      </c>
      <c r="S18" s="185" t="s">
        <v>1001</v>
      </c>
      <c r="T18" s="185" t="s">
        <v>1002</v>
      </c>
      <c r="U18" s="185" t="s">
        <v>1003</v>
      </c>
      <c r="V18" s="185" t="s">
        <v>975</v>
      </c>
      <c r="W18" s="185" t="s">
        <v>1004</v>
      </c>
      <c r="X18" s="185" t="s">
        <v>1005</v>
      </c>
      <c r="Y18" s="185" t="s">
        <v>1006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492</v>
      </c>
      <c r="B19" s="186">
        <v>2.1800000000000002</v>
      </c>
      <c r="C19" s="186">
        <v>2.74</v>
      </c>
      <c r="D19" s="186">
        <v>2.99</v>
      </c>
      <c r="E19" s="186">
        <v>3.10</v>
      </c>
      <c r="F19" s="186">
        <v>2.4500000000000002</v>
      </c>
      <c r="G19" s="186">
        <v>2.13</v>
      </c>
      <c r="H19" s="186">
        <v>1.48</v>
      </c>
      <c r="I19" s="186">
        <v>1.21</v>
      </c>
      <c r="J19" s="186">
        <v>1.87</v>
      </c>
      <c r="K19" s="186">
        <v>1.56</v>
      </c>
      <c r="L19" s="186">
        <v>1.75</v>
      </c>
      <c r="M19" s="186">
        <v>1.1499999999999999</v>
      </c>
      <c r="N19" s="186">
        <v>-3.05</v>
      </c>
      <c r="O19" s="186">
        <v>-14.54</v>
      </c>
      <c r="P19" s="186">
        <v>-4.05</v>
      </c>
      <c r="Q19" s="186">
        <v>-4.38</v>
      </c>
      <c r="R19" s="186">
        <v>-1.1499999999999999</v>
      </c>
      <c r="S19" s="186">
        <v>14.38</v>
      </c>
      <c r="T19" s="186">
        <v>3.85</v>
      </c>
      <c r="U19" s="186">
        <v>4.43</v>
      </c>
      <c r="V19" s="186">
        <v>5.37</v>
      </c>
      <c r="W19" s="186">
        <v>4.09</v>
      </c>
      <c r="X19" s="186">
        <v>2.78</v>
      </c>
      <c r="Y19" s="186">
        <v>3.34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494</v>
      </c>
      <c r="B20" s="186">
        <v>2.31</v>
      </c>
      <c r="C20" s="186">
        <v>2.68</v>
      </c>
      <c r="D20" s="186">
        <v>3.23</v>
      </c>
      <c r="E20" s="186">
        <v>3.73</v>
      </c>
      <c r="F20" s="186">
        <v>2.04</v>
      </c>
      <c r="G20" s="186">
        <v>1.82</v>
      </c>
      <c r="H20" s="186">
        <v>0.50</v>
      </c>
      <c r="I20" s="186">
        <v>0.08</v>
      </c>
      <c r="J20" s="186">
        <v>1.58</v>
      </c>
      <c r="K20" s="186">
        <v>0.52</v>
      </c>
      <c r="L20" s="186">
        <v>1.36</v>
      </c>
      <c r="M20" s="186">
        <v>0.89</v>
      </c>
      <c r="N20" s="186">
        <v>-1.92</v>
      </c>
      <c r="O20" s="186">
        <v>-11.29</v>
      </c>
      <c r="P20" s="186">
        <v>-3.66</v>
      </c>
      <c r="Q20" s="186">
        <v>-2.87</v>
      </c>
      <c r="R20" s="186">
        <v>-2.98</v>
      </c>
      <c r="S20" s="186">
        <v>9.98</v>
      </c>
      <c r="T20" s="186">
        <v>2.57</v>
      </c>
      <c r="U20" s="186">
        <v>2.06</v>
      </c>
      <c r="V20" s="186">
        <v>4.8899999999999997</v>
      </c>
      <c r="W20" s="186">
        <v>4.0999999999999996</v>
      </c>
      <c r="X20" s="186">
        <v>3.54</v>
      </c>
      <c r="Y20" s="186">
        <v>4.0599999999999996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500</v>
      </c>
      <c r="B21" s="186">
        <v>1.94</v>
      </c>
      <c r="C21" s="186">
        <v>2.66</v>
      </c>
      <c r="D21" s="186">
        <v>2.63</v>
      </c>
      <c r="E21" s="186">
        <v>2.33</v>
      </c>
      <c r="F21" s="186">
        <v>2.72</v>
      </c>
      <c r="G21" s="186">
        <v>2.52</v>
      </c>
      <c r="H21" s="186">
        <v>2.13</v>
      </c>
      <c r="I21" s="186">
        <v>2.44</v>
      </c>
      <c r="J21" s="186">
        <v>2.41</v>
      </c>
      <c r="K21" s="186">
        <v>1.52</v>
      </c>
      <c r="L21" s="186">
        <v>1.67</v>
      </c>
      <c r="M21" s="186">
        <v>0.28999999999999998</v>
      </c>
      <c r="N21" s="186">
        <v>-3.04</v>
      </c>
      <c r="O21" s="186">
        <v>-13.66</v>
      </c>
      <c r="P21" s="186">
        <v>-4.5199999999999996</v>
      </c>
      <c r="Q21" s="186">
        <v>-6.15</v>
      </c>
      <c r="R21" s="186">
        <v>-4.09</v>
      </c>
      <c r="S21" s="186">
        <v>12.79</v>
      </c>
      <c r="T21" s="186">
        <v>5.57</v>
      </c>
      <c r="U21" s="186">
        <v>7.88</v>
      </c>
      <c r="V21" s="186">
        <v>8.91</v>
      </c>
      <c r="W21" s="186">
        <v>5.12</v>
      </c>
      <c r="X21" s="186">
        <v>1.77</v>
      </c>
      <c r="Y21" s="186">
        <v>2.23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504</v>
      </c>
      <c r="B22" s="186">
        <v>4.88</v>
      </c>
      <c r="C22" s="186">
        <v>4.42</v>
      </c>
      <c r="D22" s="186">
        <v>5.33</v>
      </c>
      <c r="E22" s="186">
        <v>4.79</v>
      </c>
      <c r="F22" s="186">
        <v>5.12</v>
      </c>
      <c r="G22" s="186">
        <v>5.57</v>
      </c>
      <c r="H22" s="186">
        <v>5.85</v>
      </c>
      <c r="I22" s="186">
        <v>4.9400000000000004</v>
      </c>
      <c r="J22" s="186">
        <v>5.55</v>
      </c>
      <c r="K22" s="186">
        <v>4.9000000000000004</v>
      </c>
      <c r="L22" s="186">
        <v>4.5599999999999996</v>
      </c>
      <c r="M22" s="186">
        <v>4.03</v>
      </c>
      <c r="N22" s="186">
        <v>2.2200000000000002</v>
      </c>
      <c r="O22" s="186">
        <v>-7.83</v>
      </c>
      <c r="P22" s="186">
        <v>-1.93</v>
      </c>
      <c r="Q22" s="186">
        <v>-2.54</v>
      </c>
      <c r="R22" s="186">
        <v>-1.0900000000000001</v>
      </c>
      <c r="S22" s="186">
        <v>10.91</v>
      </c>
      <c r="T22" s="186">
        <v>5.49</v>
      </c>
      <c r="U22" s="186">
        <v>6.36</v>
      </c>
      <c r="V22" s="186">
        <v>5.70</v>
      </c>
      <c r="W22" s="186">
        <v>5.01</v>
      </c>
      <c r="X22" s="186">
        <v>4.03</v>
      </c>
      <c r="Y22" s="186">
        <v>4.41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506</v>
      </c>
      <c r="B23" s="186">
        <v>2.09</v>
      </c>
      <c r="C23" s="186">
        <v>2.79</v>
      </c>
      <c r="D23" s="186">
        <v>3.24</v>
      </c>
      <c r="E23" s="186">
        <v>3.78</v>
      </c>
      <c r="F23" s="186">
        <v>3.71</v>
      </c>
      <c r="G23" s="186">
        <v>3.92</v>
      </c>
      <c r="H23" s="186">
        <v>4.09</v>
      </c>
      <c r="I23" s="186">
        <v>3.46</v>
      </c>
      <c r="J23" s="186">
        <v>3.60</v>
      </c>
      <c r="K23" s="186">
        <v>2.79</v>
      </c>
      <c r="L23" s="186">
        <v>2.0299999999999998</v>
      </c>
      <c r="M23" s="186">
        <v>2.02</v>
      </c>
      <c r="N23" s="186">
        <v>-2.81</v>
      </c>
      <c r="O23" s="186">
        <v>-10.14</v>
      </c>
      <c r="P23" s="186">
        <v>-2.2200000000000002</v>
      </c>
      <c r="Q23" s="186">
        <v>-2.2799999999999998</v>
      </c>
      <c r="R23" s="186">
        <v>0.28000000000000003</v>
      </c>
      <c r="S23" s="186">
        <v>10.130000000000001</v>
      </c>
      <c r="T23" s="186">
        <v>1.34</v>
      </c>
      <c r="U23" s="186">
        <v>1.04</v>
      </c>
      <c r="V23" s="186">
        <v>3.81</v>
      </c>
      <c r="W23" s="186">
        <v>3.46</v>
      </c>
      <c r="X23" s="186">
        <v>4.67</v>
      </c>
      <c r="Y23" s="186">
        <v>5.92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3.57</v>
      </c>
      <c r="C24" s="186">
        <v>6.13</v>
      </c>
      <c r="D24" s="186">
        <v>5.88</v>
      </c>
      <c r="E24" s="186">
        <v>5.89</v>
      </c>
      <c r="F24" s="186">
        <v>4.80</v>
      </c>
      <c r="G24" s="186">
        <v>2.68</v>
      </c>
      <c r="H24" s="186">
        <v>2.73</v>
      </c>
      <c r="I24" s="186">
        <v>2.56</v>
      </c>
      <c r="J24" s="186">
        <v>2.97</v>
      </c>
      <c r="K24" s="186">
        <v>3.02</v>
      </c>
      <c r="L24" s="186">
        <v>2.96</v>
      </c>
      <c r="M24" s="186">
        <v>2.88</v>
      </c>
      <c r="N24" s="186">
        <v>-1.48</v>
      </c>
      <c r="O24" s="186">
        <v>-10.94</v>
      </c>
      <c r="P24" s="186">
        <v>-5.48</v>
      </c>
      <c r="Q24" s="186">
        <v>-5.31</v>
      </c>
      <c r="R24" s="186">
        <v>-2.40</v>
      </c>
      <c r="S24" s="186">
        <v>8.52</v>
      </c>
      <c r="T24" s="186">
        <v>2.80</v>
      </c>
      <c r="U24" s="186">
        <v>2.46</v>
      </c>
      <c r="V24" s="186">
        <v>3.43</v>
      </c>
      <c r="W24" s="186">
        <v>2.91</v>
      </c>
      <c r="X24" s="186">
        <v>2.59</v>
      </c>
      <c r="Y24" s="186">
        <v>3.51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194</v>
      </c>
      <c r="H1" s="2" t="s">
        <v>31</v>
      </c>
    </row>
    <row r="2" ht="13.5" customHeight="1">
      <c r="A2" s="175" t="s">
        <v>195</v>
      </c>
    </row>
    <row r="3" ht="13.5" customHeight="1">
      <c r="A3" s="175" t="s">
        <v>95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967</v>
      </c>
      <c r="G18" s="185" t="s">
        <v>989</v>
      </c>
      <c r="H18" s="185" t="s">
        <v>990</v>
      </c>
      <c r="I18" s="185" t="s">
        <v>991</v>
      </c>
      <c r="J18" s="185" t="s">
        <v>971</v>
      </c>
      <c r="K18" s="185" t="s">
        <v>992</v>
      </c>
      <c r="L18" s="185" t="s">
        <v>993</v>
      </c>
      <c r="M18" s="185" t="s">
        <v>994</v>
      </c>
      <c r="N18" s="185" t="s">
        <v>972</v>
      </c>
      <c r="O18" s="185" t="s">
        <v>995</v>
      </c>
      <c r="P18" s="185" t="s">
        <v>996</v>
      </c>
      <c r="Q18" s="185" t="s">
        <v>997</v>
      </c>
      <c r="R18" s="185" t="s">
        <v>973</v>
      </c>
      <c r="S18" s="185" t="s">
        <v>998</v>
      </c>
      <c r="T18" s="185" t="s">
        <v>999</v>
      </c>
      <c r="U18" s="185" t="s">
        <v>1000</v>
      </c>
      <c r="V18" s="185" t="s">
        <v>974</v>
      </c>
      <c r="W18" s="185" t="s">
        <v>1001</v>
      </c>
      <c r="X18" s="185" t="s">
        <v>1002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492</v>
      </c>
      <c r="B19" s="186">
        <v>0.070000000000000007</v>
      </c>
      <c r="C19" s="186">
        <v>-0.13</v>
      </c>
      <c r="D19" s="186">
        <v>0.27</v>
      </c>
      <c r="E19" s="186">
        <v>0.73</v>
      </c>
      <c r="F19" s="186">
        <v>1.73</v>
      </c>
      <c r="G19" s="186">
        <v>1.53</v>
      </c>
      <c r="H19" s="186">
        <v>1.47</v>
      </c>
      <c r="I19" s="186">
        <v>1.40</v>
      </c>
      <c r="J19" s="186">
        <v>1.27</v>
      </c>
      <c r="K19" s="186">
        <v>1.73</v>
      </c>
      <c r="L19" s="186">
        <v>2.13</v>
      </c>
      <c r="M19" s="186">
        <v>1.90</v>
      </c>
      <c r="N19" s="186">
        <v>1.43</v>
      </c>
      <c r="O19" s="186">
        <v>1.40</v>
      </c>
      <c r="P19" s="186">
        <v>0.93</v>
      </c>
      <c r="Q19" s="186">
        <v>1</v>
      </c>
      <c r="R19" s="186">
        <v>1.1000000000000001</v>
      </c>
      <c r="S19" s="186">
        <v>0.23</v>
      </c>
      <c r="T19" s="186">
        <v>-0.03</v>
      </c>
      <c r="U19" s="186">
        <v>-0.30</v>
      </c>
      <c r="V19" s="186">
        <v>1.03</v>
      </c>
      <c r="W19" s="186">
        <v>1.83</v>
      </c>
      <c r="X19" s="186">
        <v>2.87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494</v>
      </c>
      <c r="B20" s="186">
        <v>0.13</v>
      </c>
      <c r="C20" s="186">
        <v>-0.10</v>
      </c>
      <c r="D20" s="186">
        <v>0.40</v>
      </c>
      <c r="E20" s="186">
        <v>1.03</v>
      </c>
      <c r="F20" s="186">
        <v>1.77</v>
      </c>
      <c r="G20" s="186">
        <v>1.67</v>
      </c>
      <c r="H20" s="186">
        <v>1.83</v>
      </c>
      <c r="I20" s="186">
        <v>1.57</v>
      </c>
      <c r="J20" s="186">
        <v>1.47</v>
      </c>
      <c r="K20" s="186">
        <v>1.97</v>
      </c>
      <c r="L20" s="186">
        <v>2.17</v>
      </c>
      <c r="M20" s="186">
        <v>2.17</v>
      </c>
      <c r="N20" s="186">
        <v>1.60</v>
      </c>
      <c r="O20" s="186">
        <v>1.63</v>
      </c>
      <c r="P20" s="186">
        <v>1</v>
      </c>
      <c r="Q20" s="186">
        <v>1.20</v>
      </c>
      <c r="R20" s="186">
        <v>1.53</v>
      </c>
      <c r="S20" s="186">
        <v>0.70</v>
      </c>
      <c r="T20" s="186">
        <v>-0.17</v>
      </c>
      <c r="U20" s="186">
        <v>-0.63</v>
      </c>
      <c r="V20" s="186">
        <v>1.73</v>
      </c>
      <c r="W20" s="186">
        <v>2.2000000000000002</v>
      </c>
      <c r="X20" s="186">
        <v>3.53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500</v>
      </c>
      <c r="B21" s="186">
        <v>1.03</v>
      </c>
      <c r="C21" s="186">
        <v>0.60</v>
      </c>
      <c r="D21" s="186">
        <v>0.77</v>
      </c>
      <c r="E21" s="186">
        <v>1.50</v>
      </c>
      <c r="F21" s="186">
        <v>2.2000000000000002</v>
      </c>
      <c r="G21" s="186">
        <v>2.13</v>
      </c>
      <c r="H21" s="186">
        <v>2.2000000000000002</v>
      </c>
      <c r="I21" s="186">
        <v>2.37</v>
      </c>
      <c r="J21" s="186">
        <v>1.93</v>
      </c>
      <c r="K21" s="186">
        <v>2.13</v>
      </c>
      <c r="L21" s="186">
        <v>2.23</v>
      </c>
      <c r="M21" s="186">
        <v>2.13</v>
      </c>
      <c r="N21" s="186">
        <v>1.60</v>
      </c>
      <c r="O21" s="186">
        <v>1.67</v>
      </c>
      <c r="P21" s="186">
        <v>1.37</v>
      </c>
      <c r="Q21" s="186">
        <v>1.33</v>
      </c>
      <c r="R21" s="186">
        <v>2</v>
      </c>
      <c r="S21" s="186">
        <v>1.07</v>
      </c>
      <c r="T21" s="186">
        <v>1.47</v>
      </c>
      <c r="U21" s="186">
        <v>1.07</v>
      </c>
      <c r="V21" s="186">
        <v>1.50</v>
      </c>
      <c r="W21" s="186">
        <v>2.57</v>
      </c>
      <c r="X21" s="186">
        <v>3.10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504</v>
      </c>
      <c r="B22" s="186">
        <v>-0.30</v>
      </c>
      <c r="C22" s="186">
        <v>-0.43</v>
      </c>
      <c r="D22" s="186">
        <v>-0.43</v>
      </c>
      <c r="E22" s="186">
        <v>0.40</v>
      </c>
      <c r="F22" s="186">
        <v>1.70</v>
      </c>
      <c r="G22" s="186">
        <v>1.53</v>
      </c>
      <c r="H22" s="186">
        <v>1.47</v>
      </c>
      <c r="I22" s="186">
        <v>1.77</v>
      </c>
      <c r="J22" s="186">
        <v>1</v>
      </c>
      <c r="K22" s="186">
        <v>1.17</v>
      </c>
      <c r="L22" s="186">
        <v>1.43</v>
      </c>
      <c r="M22" s="186">
        <v>1.17</v>
      </c>
      <c r="N22" s="186">
        <v>1.20</v>
      </c>
      <c r="O22" s="186">
        <v>2.2000000000000002</v>
      </c>
      <c r="P22" s="186">
        <v>2.50</v>
      </c>
      <c r="Q22" s="186">
        <v>2.57</v>
      </c>
      <c r="R22" s="186">
        <v>3.93</v>
      </c>
      <c r="S22" s="186">
        <v>3.37</v>
      </c>
      <c r="T22" s="186">
        <v>3.73</v>
      </c>
      <c r="U22" s="186">
        <v>3.63</v>
      </c>
      <c r="V22" s="186">
        <v>3.87</v>
      </c>
      <c r="W22" s="186">
        <v>4.5999999999999996</v>
      </c>
      <c r="X22" s="186">
        <v>5.0999999999999996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506</v>
      </c>
      <c r="B23" s="186">
        <v>-0.47</v>
      </c>
      <c r="C23" s="186">
        <v>-0.60</v>
      </c>
      <c r="D23" s="186">
        <v>-0.73</v>
      </c>
      <c r="E23" s="186">
        <v>-0.10</v>
      </c>
      <c r="F23" s="186">
        <v>1</v>
      </c>
      <c r="G23" s="186">
        <v>0.97</v>
      </c>
      <c r="H23" s="186">
        <v>1.63</v>
      </c>
      <c r="I23" s="186">
        <v>1.97</v>
      </c>
      <c r="J23" s="186">
        <v>2.4300000000000002</v>
      </c>
      <c r="K23" s="186">
        <v>2.87</v>
      </c>
      <c r="L23" s="186">
        <v>2.73</v>
      </c>
      <c r="M23" s="186">
        <v>2.13</v>
      </c>
      <c r="N23" s="186">
        <v>2.40</v>
      </c>
      <c r="O23" s="186">
        <v>2.60</v>
      </c>
      <c r="P23" s="186">
        <v>3</v>
      </c>
      <c r="Q23" s="186">
        <v>3.10</v>
      </c>
      <c r="R23" s="186">
        <v>2.90</v>
      </c>
      <c r="S23" s="186">
        <v>2</v>
      </c>
      <c r="T23" s="186">
        <v>1.53</v>
      </c>
      <c r="U23" s="186">
        <v>1.60</v>
      </c>
      <c r="V23" s="186">
        <v>1.03</v>
      </c>
      <c r="W23" s="186">
        <v>2.0699999999999998</v>
      </c>
      <c r="X23" s="186">
        <v>3.40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0.43</v>
      </c>
      <c r="C24" s="186">
        <v>0.13</v>
      </c>
      <c r="D24" s="186">
        <v>0.53</v>
      </c>
      <c r="E24" s="186">
        <v>1.50</v>
      </c>
      <c r="F24" s="186">
        <v>2.50</v>
      </c>
      <c r="G24" s="186">
        <v>2.33</v>
      </c>
      <c r="H24" s="186">
        <v>2.4300000000000002</v>
      </c>
      <c r="I24" s="186">
        <v>2.50</v>
      </c>
      <c r="J24" s="186">
        <v>1.77</v>
      </c>
      <c r="K24" s="186">
        <v>2.0699999999999998</v>
      </c>
      <c r="L24" s="186">
        <v>2.23</v>
      </c>
      <c r="M24" s="186">
        <v>1.73</v>
      </c>
      <c r="N24" s="186">
        <v>2.33</v>
      </c>
      <c r="O24" s="186">
        <v>2.4700000000000002</v>
      </c>
      <c r="P24" s="186">
        <v>2.60</v>
      </c>
      <c r="Q24" s="186">
        <v>2.93</v>
      </c>
      <c r="R24" s="186">
        <v>3.70</v>
      </c>
      <c r="S24" s="186">
        <v>3.27</v>
      </c>
      <c r="T24" s="186">
        <v>3.47</v>
      </c>
      <c r="U24" s="186">
        <v>2.70</v>
      </c>
      <c r="V24" s="186">
        <v>2.2000000000000002</v>
      </c>
      <c r="W24" s="186">
        <v>2.77</v>
      </c>
      <c r="X24" s="186">
        <v>3.27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197</v>
      </c>
      <c r="H1" s="2" t="s">
        <v>31</v>
      </c>
    </row>
    <row r="2" ht="13.5" customHeight="1">
      <c r="A2" s="175" t="s">
        <v>198</v>
      </c>
    </row>
    <row r="3" ht="13.5" customHeight="1">
      <c r="A3" s="175" t="s">
        <v>96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967</v>
      </c>
      <c r="G18" s="185" t="s">
        <v>989</v>
      </c>
      <c r="H18" s="185" t="s">
        <v>990</v>
      </c>
      <c r="I18" s="185" t="s">
        <v>991</v>
      </c>
      <c r="J18" s="185" t="s">
        <v>971</v>
      </c>
      <c r="K18" s="185" t="s">
        <v>992</v>
      </c>
      <c r="L18" s="185" t="s">
        <v>993</v>
      </c>
      <c r="M18" s="185" t="s">
        <v>994</v>
      </c>
      <c r="N18" s="185" t="s">
        <v>972</v>
      </c>
      <c r="O18" s="185" t="s">
        <v>995</v>
      </c>
      <c r="P18" s="185" t="s">
        <v>996</v>
      </c>
      <c r="Q18" s="185" t="s">
        <v>997</v>
      </c>
      <c r="R18" s="185" t="s">
        <v>973</v>
      </c>
      <c r="S18" s="185" t="s">
        <v>998</v>
      </c>
      <c r="T18" s="185" t="s">
        <v>999</v>
      </c>
      <c r="U18" s="185" t="s">
        <v>1000</v>
      </c>
      <c r="V18" s="185" t="s">
        <v>974</v>
      </c>
      <c r="W18" s="185" t="s">
        <v>1001</v>
      </c>
      <c r="X18" s="185" t="s">
        <v>1002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492</v>
      </c>
      <c r="B19" s="186">
        <v>10.30</v>
      </c>
      <c r="C19" s="186">
        <v>10.199999999999999</v>
      </c>
      <c r="D19" s="186">
        <v>10</v>
      </c>
      <c r="E19" s="186">
        <v>9.6999999999999993</v>
      </c>
      <c r="F19" s="186">
        <v>9.50</v>
      </c>
      <c r="G19" s="186">
        <v>9.1999999999999993</v>
      </c>
      <c r="H19" s="186">
        <v>9</v>
      </c>
      <c r="I19" s="186">
        <v>8.6999999999999993</v>
      </c>
      <c r="J19" s="186">
        <v>8.50</v>
      </c>
      <c r="K19" s="186">
        <v>8.3000000000000007</v>
      </c>
      <c r="L19" s="186">
        <v>8.10</v>
      </c>
      <c r="M19" s="186">
        <v>7.90</v>
      </c>
      <c r="N19" s="186">
        <v>7.80</v>
      </c>
      <c r="O19" s="186">
        <v>7.60</v>
      </c>
      <c r="P19" s="186">
        <v>7.50</v>
      </c>
      <c r="Q19" s="186">
        <v>7.50</v>
      </c>
      <c r="R19" s="186">
        <v>7.40</v>
      </c>
      <c r="S19" s="186">
        <v>7.50</v>
      </c>
      <c r="T19" s="186">
        <v>8.60</v>
      </c>
      <c r="U19" s="186">
        <v>8.10</v>
      </c>
      <c r="V19" s="186">
        <v>8.3000000000000007</v>
      </c>
      <c r="W19" s="186">
        <v>8</v>
      </c>
      <c r="X19" s="186">
        <v>7.60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494</v>
      </c>
      <c r="B20" s="186">
        <v>4.30</v>
      </c>
      <c r="C20" s="186">
        <v>4.20</v>
      </c>
      <c r="D20" s="186">
        <v>4.0999999999999996</v>
      </c>
      <c r="E20" s="186">
        <v>3.90</v>
      </c>
      <c r="F20" s="186">
        <v>3.90</v>
      </c>
      <c r="G20" s="186">
        <v>3.80</v>
      </c>
      <c r="H20" s="186">
        <v>3.70</v>
      </c>
      <c r="I20" s="186">
        <v>3.60</v>
      </c>
      <c r="J20" s="186">
        <v>3.40</v>
      </c>
      <c r="K20" s="186">
        <v>3.50</v>
      </c>
      <c r="L20" s="186">
        <v>3.40</v>
      </c>
      <c r="M20" s="186">
        <v>3.30</v>
      </c>
      <c r="N20" s="186">
        <v>3.20</v>
      </c>
      <c r="O20" s="186">
        <v>3.10</v>
      </c>
      <c r="P20" s="186">
        <v>3.10</v>
      </c>
      <c r="Q20" s="186">
        <v>3.20</v>
      </c>
      <c r="R20" s="186">
        <v>3.50</v>
      </c>
      <c r="S20" s="186">
        <v>3.80</v>
      </c>
      <c r="T20" s="186">
        <v>4.0999999999999996</v>
      </c>
      <c r="U20" s="186">
        <v>3.90</v>
      </c>
      <c r="V20" s="186">
        <v>3.90</v>
      </c>
      <c r="W20" s="186">
        <v>3.60</v>
      </c>
      <c r="X20" s="186">
        <v>3.30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500</v>
      </c>
      <c r="B21" s="186">
        <v>6.50</v>
      </c>
      <c r="C21" s="186">
        <v>6.50</v>
      </c>
      <c r="D21" s="186">
        <v>6.60</v>
      </c>
      <c r="E21" s="186">
        <v>6.20</v>
      </c>
      <c r="F21" s="186">
        <v>6.20</v>
      </c>
      <c r="G21" s="186">
        <v>5.80</v>
      </c>
      <c r="H21" s="186">
        <v>5.90</v>
      </c>
      <c r="I21" s="186">
        <v>5.80</v>
      </c>
      <c r="J21" s="186">
        <v>5.50</v>
      </c>
      <c r="K21" s="186">
        <v>5</v>
      </c>
      <c r="L21" s="186">
        <v>5.30</v>
      </c>
      <c r="M21" s="186">
        <v>5.20</v>
      </c>
      <c r="N21" s="186">
        <v>5.0999999999999996</v>
      </c>
      <c r="O21" s="186">
        <v>4.80</v>
      </c>
      <c r="P21" s="186">
        <v>4.70</v>
      </c>
      <c r="Q21" s="186">
        <v>4.5999999999999996</v>
      </c>
      <c r="R21" s="186">
        <v>4.70</v>
      </c>
      <c r="S21" s="186">
        <v>6.90</v>
      </c>
      <c r="T21" s="186">
        <v>6.40</v>
      </c>
      <c r="U21" s="186">
        <v>6.30</v>
      </c>
      <c r="V21" s="186">
        <v>7.20</v>
      </c>
      <c r="W21" s="186">
        <v>6.70</v>
      </c>
      <c r="X21" s="186">
        <v>5.50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504</v>
      </c>
      <c r="B22" s="186">
        <v>6.70</v>
      </c>
      <c r="C22" s="186">
        <v>6.30</v>
      </c>
      <c r="D22" s="186">
        <v>6</v>
      </c>
      <c r="E22" s="186">
        <v>5.60</v>
      </c>
      <c r="F22" s="186">
        <v>5.30</v>
      </c>
      <c r="G22" s="186">
        <v>5.0999999999999996</v>
      </c>
      <c r="H22" s="186">
        <v>4.70</v>
      </c>
      <c r="I22" s="186">
        <v>4.50</v>
      </c>
      <c r="J22" s="186">
        <v>4.0999999999999996</v>
      </c>
      <c r="K22" s="186">
        <v>3.80</v>
      </c>
      <c r="L22" s="186">
        <v>3.80</v>
      </c>
      <c r="M22" s="186">
        <v>3.70</v>
      </c>
      <c r="N22" s="186">
        <v>3.80</v>
      </c>
      <c r="O22" s="186">
        <v>3.30</v>
      </c>
      <c r="P22" s="186">
        <v>3.10</v>
      </c>
      <c r="Q22" s="186">
        <v>3</v>
      </c>
      <c r="R22" s="186">
        <v>3</v>
      </c>
      <c r="S22" s="186">
        <v>3.20</v>
      </c>
      <c r="T22" s="186">
        <v>3.30</v>
      </c>
      <c r="U22" s="186">
        <v>3.20</v>
      </c>
      <c r="V22" s="186">
        <v>3.80</v>
      </c>
      <c r="W22" s="186">
        <v>3.50</v>
      </c>
      <c r="X22" s="186">
        <v>3.20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506</v>
      </c>
      <c r="B23" s="186">
        <v>10.30</v>
      </c>
      <c r="C23" s="186">
        <v>9.90</v>
      </c>
      <c r="D23" s="186">
        <v>9.50</v>
      </c>
      <c r="E23" s="186">
        <v>9</v>
      </c>
      <c r="F23" s="186">
        <v>8.6999999999999993</v>
      </c>
      <c r="G23" s="186">
        <v>8.3000000000000007</v>
      </c>
      <c r="H23" s="186">
        <v>7.90</v>
      </c>
      <c r="I23" s="186">
        <v>7.60</v>
      </c>
      <c r="J23" s="186">
        <v>7.10</v>
      </c>
      <c r="K23" s="186">
        <v>6.80</v>
      </c>
      <c r="L23" s="186">
        <v>6.30</v>
      </c>
      <c r="M23" s="186">
        <v>6</v>
      </c>
      <c r="N23" s="186">
        <v>5.80</v>
      </c>
      <c r="O23" s="186">
        <v>5.70</v>
      </c>
      <c r="P23" s="186">
        <v>5.70</v>
      </c>
      <c r="Q23" s="186">
        <v>5.80</v>
      </c>
      <c r="R23" s="186">
        <v>6.10</v>
      </c>
      <c r="S23" s="186">
        <v>6.60</v>
      </c>
      <c r="T23" s="186">
        <v>7</v>
      </c>
      <c r="U23" s="186">
        <v>7</v>
      </c>
      <c r="V23" s="186">
        <v>7.20</v>
      </c>
      <c r="W23" s="186">
        <v>6.90</v>
      </c>
      <c r="X23" s="186">
        <v>6.60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4.20</v>
      </c>
      <c r="C24" s="186">
        <v>4.0999999999999996</v>
      </c>
      <c r="D24" s="186">
        <v>3.90</v>
      </c>
      <c r="E24" s="186">
        <v>3.60</v>
      </c>
      <c r="F24" s="186">
        <v>3.30</v>
      </c>
      <c r="G24" s="186">
        <v>3.10</v>
      </c>
      <c r="H24" s="186">
        <v>2.70</v>
      </c>
      <c r="I24" s="186">
        <v>2.50</v>
      </c>
      <c r="J24" s="186">
        <v>2.40</v>
      </c>
      <c r="K24" s="186">
        <v>2.2999999999999998</v>
      </c>
      <c r="L24" s="186">
        <v>2.2000000000000002</v>
      </c>
      <c r="M24" s="186">
        <v>2.10</v>
      </c>
      <c r="N24" s="186">
        <v>2.10</v>
      </c>
      <c r="O24" s="186">
        <v>2</v>
      </c>
      <c r="P24" s="186">
        <v>2</v>
      </c>
      <c r="Q24" s="186">
        <v>2</v>
      </c>
      <c r="R24" s="186">
        <v>2.10</v>
      </c>
      <c r="S24" s="186">
        <v>2.50</v>
      </c>
      <c r="T24" s="186">
        <v>2.80</v>
      </c>
      <c r="U24" s="186">
        <v>2.90</v>
      </c>
      <c r="V24" s="186">
        <v>3.30</v>
      </c>
      <c r="W24" s="186">
        <v>3.10</v>
      </c>
      <c r="X24" s="186">
        <v>2.80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200</v>
      </c>
      <c r="H1" s="2" t="s">
        <v>31</v>
      </c>
    </row>
    <row r="2" ht="13.5" customHeight="1">
      <c r="A2" s="175" t="s">
        <v>201</v>
      </c>
    </row>
    <row r="3" ht="13.5" customHeight="1">
      <c r="A3" s="175" t="s">
        <v>95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967</v>
      </c>
      <c r="G18" s="185" t="s">
        <v>989</v>
      </c>
      <c r="H18" s="185" t="s">
        <v>990</v>
      </c>
      <c r="I18" s="185" t="s">
        <v>991</v>
      </c>
      <c r="J18" s="185" t="s">
        <v>971</v>
      </c>
      <c r="K18" s="185" t="s">
        <v>992</v>
      </c>
      <c r="L18" s="185" t="s">
        <v>993</v>
      </c>
      <c r="M18" s="185" t="s">
        <v>994</v>
      </c>
      <c r="N18" s="185" t="s">
        <v>972</v>
      </c>
      <c r="O18" s="185" t="s">
        <v>995</v>
      </c>
      <c r="P18" s="185" t="s">
        <v>996</v>
      </c>
      <c r="Q18" s="185" t="s">
        <v>997</v>
      </c>
      <c r="R18" s="185" t="s">
        <v>973</v>
      </c>
      <c r="S18" s="185" t="s">
        <v>998</v>
      </c>
      <c r="T18" s="185" t="s">
        <v>999</v>
      </c>
      <c r="U18" s="185" t="s">
        <v>1000</v>
      </c>
      <c r="V18" s="185" t="s">
        <v>974</v>
      </c>
      <c r="W18" s="185" t="s">
        <v>1001</v>
      </c>
      <c r="X18" s="185" t="s">
        <v>1002</v>
      </c>
      <c r="Y18" s="185" t="s">
        <v>1003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492</v>
      </c>
      <c r="B19" s="186">
        <v>103.67</v>
      </c>
      <c r="C19" s="186">
        <v>103.77</v>
      </c>
      <c r="D19" s="186">
        <v>103.93</v>
      </c>
      <c r="E19" s="186">
        <v>106.30</v>
      </c>
      <c r="F19" s="186">
        <v>107.20</v>
      </c>
      <c r="G19" s="186">
        <v>109.20</v>
      </c>
      <c r="H19" s="186">
        <v>111.90</v>
      </c>
      <c r="I19" s="186">
        <v>114.33</v>
      </c>
      <c r="J19" s="186">
        <v>113.87</v>
      </c>
      <c r="K19" s="186">
        <v>112.43</v>
      </c>
      <c r="L19" s="186">
        <v>111.47</v>
      </c>
      <c r="M19" s="186">
        <v>109.37</v>
      </c>
      <c r="N19" s="186">
        <v>106.40</v>
      </c>
      <c r="O19" s="186">
        <v>104.40</v>
      </c>
      <c r="P19" s="186">
        <v>102.60</v>
      </c>
      <c r="Q19" s="186">
        <v>101.23</v>
      </c>
      <c r="R19" s="186">
        <v>100.83</v>
      </c>
      <c r="S19" s="186">
        <v>72.03</v>
      </c>
      <c r="T19" s="186">
        <v>88.53</v>
      </c>
      <c r="U19" s="186">
        <v>91.40</v>
      </c>
      <c r="V19" s="186">
        <v>95.27</v>
      </c>
      <c r="W19" s="186">
        <v>114.30</v>
      </c>
      <c r="X19" s="186">
        <v>118.13</v>
      </c>
      <c r="Y19" s="186">
        <v>118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494</v>
      </c>
      <c r="B20" s="186">
        <v>104.37</v>
      </c>
      <c r="C20" s="186">
        <v>104.70</v>
      </c>
      <c r="D20" s="186">
        <v>105.93</v>
      </c>
      <c r="E20" s="186">
        <v>108.10</v>
      </c>
      <c r="F20" s="186">
        <v>108.17</v>
      </c>
      <c r="G20" s="186">
        <v>109.90</v>
      </c>
      <c r="H20" s="186">
        <v>111.90</v>
      </c>
      <c r="I20" s="186">
        <v>114.07</v>
      </c>
      <c r="J20" s="186">
        <v>114</v>
      </c>
      <c r="K20" s="186">
        <v>111.77</v>
      </c>
      <c r="L20" s="186">
        <v>112.20</v>
      </c>
      <c r="M20" s="186">
        <v>110.40</v>
      </c>
      <c r="N20" s="186">
        <v>107.57</v>
      </c>
      <c r="O20" s="186">
        <v>104.20</v>
      </c>
      <c r="P20" s="186">
        <v>99.57</v>
      </c>
      <c r="Q20" s="186">
        <v>99.13</v>
      </c>
      <c r="R20" s="186">
        <v>98.83</v>
      </c>
      <c r="S20" s="186">
        <v>77.569999999999993</v>
      </c>
      <c r="T20" s="186">
        <v>93.37</v>
      </c>
      <c r="U20" s="186">
        <v>95.87</v>
      </c>
      <c r="V20" s="186">
        <v>97.43</v>
      </c>
      <c r="W20" s="186">
        <v>112.93</v>
      </c>
      <c r="X20" s="186">
        <v>117.57</v>
      </c>
      <c r="Y20" s="186">
        <v>117.57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500</v>
      </c>
      <c r="B21" s="186">
        <v>100.03</v>
      </c>
      <c r="C21" s="186">
        <v>100.80</v>
      </c>
      <c r="D21" s="186">
        <v>101.33</v>
      </c>
      <c r="E21" s="186">
        <v>105.67</v>
      </c>
      <c r="F21" s="186">
        <v>108.53</v>
      </c>
      <c r="G21" s="186">
        <v>110.47</v>
      </c>
      <c r="H21" s="186">
        <v>113.37</v>
      </c>
      <c r="I21" s="186">
        <v>117.43</v>
      </c>
      <c r="J21" s="186">
        <v>117.70</v>
      </c>
      <c r="K21" s="186">
        <v>114.57</v>
      </c>
      <c r="L21" s="186">
        <v>113.07</v>
      </c>
      <c r="M21" s="186">
        <v>110.97</v>
      </c>
      <c r="N21" s="186">
        <v>105.87</v>
      </c>
      <c r="O21" s="186">
        <v>104.10</v>
      </c>
      <c r="P21" s="186">
        <v>103.23</v>
      </c>
      <c r="Q21" s="186">
        <v>100.53</v>
      </c>
      <c r="R21" s="186">
        <v>100.93</v>
      </c>
      <c r="S21" s="186">
        <v>72.80</v>
      </c>
      <c r="T21" s="186">
        <v>88.20</v>
      </c>
      <c r="U21" s="186">
        <v>87.97</v>
      </c>
      <c r="V21" s="186">
        <v>95.30</v>
      </c>
      <c r="W21" s="186">
        <v>118.93</v>
      </c>
      <c r="X21" s="186">
        <v>120.93</v>
      </c>
      <c r="Y21" s="186">
        <v>119.90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504</v>
      </c>
      <c r="B22" s="186">
        <v>101.50</v>
      </c>
      <c r="C22" s="186">
        <v>101.57</v>
      </c>
      <c r="D22" s="186">
        <v>101.33</v>
      </c>
      <c r="E22" s="186">
        <v>102.50</v>
      </c>
      <c r="F22" s="186">
        <v>104.87</v>
      </c>
      <c r="G22" s="186">
        <v>105.27</v>
      </c>
      <c r="H22" s="186">
        <v>106</v>
      </c>
      <c r="I22" s="186">
        <v>108.13</v>
      </c>
      <c r="J22" s="186">
        <v>112.83</v>
      </c>
      <c r="K22" s="186">
        <v>111.50</v>
      </c>
      <c r="L22" s="186">
        <v>111.67</v>
      </c>
      <c r="M22" s="186">
        <v>110.27</v>
      </c>
      <c r="N22" s="186">
        <v>108.73</v>
      </c>
      <c r="O22" s="186">
        <v>106.37</v>
      </c>
      <c r="P22" s="186">
        <v>106.90</v>
      </c>
      <c r="Q22" s="186">
        <v>105.27</v>
      </c>
      <c r="R22" s="186">
        <v>101.17</v>
      </c>
      <c r="S22" s="186">
        <v>62.40</v>
      </c>
      <c r="T22" s="186">
        <v>81.069999999999993</v>
      </c>
      <c r="U22" s="186">
        <v>82.40</v>
      </c>
      <c r="V22" s="186">
        <v>86.53</v>
      </c>
      <c r="W22" s="186">
        <v>105.07</v>
      </c>
      <c r="X22" s="186">
        <v>105.27</v>
      </c>
      <c r="Y22" s="186">
        <v>105.40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506</v>
      </c>
      <c r="B23" s="186">
        <v>105.03</v>
      </c>
      <c r="C23" s="186">
        <v>101.47</v>
      </c>
      <c r="D23" s="186">
        <v>103</v>
      </c>
      <c r="E23" s="186">
        <v>103</v>
      </c>
      <c r="F23" s="186">
        <v>104.57</v>
      </c>
      <c r="G23" s="186">
        <v>102.33</v>
      </c>
      <c r="H23" s="186">
        <v>105.17</v>
      </c>
      <c r="I23" s="186">
        <v>105.40</v>
      </c>
      <c r="J23" s="186">
        <v>105.33</v>
      </c>
      <c r="K23" s="186">
        <v>102.47</v>
      </c>
      <c r="L23" s="186">
        <v>99.53</v>
      </c>
      <c r="M23" s="186">
        <v>99.10</v>
      </c>
      <c r="N23" s="186">
        <v>99.40</v>
      </c>
      <c r="O23" s="186">
        <v>95.10</v>
      </c>
      <c r="P23" s="186">
        <v>97.90</v>
      </c>
      <c r="Q23" s="186">
        <v>98.30</v>
      </c>
      <c r="R23" s="186">
        <v>98.93</v>
      </c>
      <c r="S23" s="186">
        <v>66.17</v>
      </c>
      <c r="T23" s="186">
        <v>87.87</v>
      </c>
      <c r="U23" s="186">
        <v>88.07</v>
      </c>
      <c r="V23" s="186">
        <v>82.40</v>
      </c>
      <c r="W23" s="186">
        <v>101.70</v>
      </c>
      <c r="X23" s="186">
        <v>96.63</v>
      </c>
      <c r="Y23" s="186">
        <v>94.67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103.57</v>
      </c>
      <c r="C24" s="186">
        <v>102.77</v>
      </c>
      <c r="D24" s="186">
        <v>104.53</v>
      </c>
      <c r="E24" s="186">
        <v>106.77</v>
      </c>
      <c r="F24" s="186">
        <v>105.30</v>
      </c>
      <c r="G24" s="186">
        <v>104.77</v>
      </c>
      <c r="H24" s="186">
        <v>106.43</v>
      </c>
      <c r="I24" s="186">
        <v>107.47</v>
      </c>
      <c r="J24" s="186">
        <v>107.87</v>
      </c>
      <c r="K24" s="186">
        <v>107.83</v>
      </c>
      <c r="L24" s="186">
        <v>105.97</v>
      </c>
      <c r="M24" s="186">
        <v>107.23</v>
      </c>
      <c r="N24" s="186">
        <v>106.50</v>
      </c>
      <c r="O24" s="186">
        <v>103.60</v>
      </c>
      <c r="P24" s="186">
        <v>102.83</v>
      </c>
      <c r="Q24" s="186">
        <v>100.93</v>
      </c>
      <c r="R24" s="186">
        <v>98.50</v>
      </c>
      <c r="S24" s="186">
        <v>69.30</v>
      </c>
      <c r="T24" s="186">
        <v>86.47</v>
      </c>
      <c r="U24" s="186">
        <v>82.20</v>
      </c>
      <c r="V24" s="186">
        <v>84.80</v>
      </c>
      <c r="W24" s="186">
        <v>100.03</v>
      </c>
      <c r="X24" s="186">
        <v>93.90</v>
      </c>
      <c r="Y24" s="186">
        <v>92.63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203</v>
      </c>
      <c r="H1" s="2" t="s">
        <v>31</v>
      </c>
    </row>
    <row r="2" ht="13.5" customHeight="1">
      <c r="A2" s="175" t="s">
        <v>204</v>
      </c>
    </row>
    <row r="3" ht="13.5" customHeight="1">
      <c r="A3" s="175" t="s">
        <v>205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967</v>
      </c>
      <c r="G18" s="185" t="s">
        <v>989</v>
      </c>
      <c r="H18" s="185" t="s">
        <v>990</v>
      </c>
      <c r="I18" s="185" t="s">
        <v>991</v>
      </c>
      <c r="J18" s="185" t="s">
        <v>971</v>
      </c>
      <c r="K18" s="185" t="s">
        <v>992</v>
      </c>
      <c r="L18" s="185" t="s">
        <v>993</v>
      </c>
      <c r="M18" s="185" t="s">
        <v>994</v>
      </c>
      <c r="N18" s="185" t="s">
        <v>972</v>
      </c>
      <c r="O18" s="185" t="s">
        <v>995</v>
      </c>
      <c r="P18" s="185" t="s">
        <v>996</v>
      </c>
      <c r="Q18" s="185" t="s">
        <v>997</v>
      </c>
      <c r="R18" s="185" t="s">
        <v>973</v>
      </c>
      <c r="S18" s="185" t="s">
        <v>998</v>
      </c>
      <c r="T18" s="185" t="s">
        <v>999</v>
      </c>
      <c r="U18" s="185" t="s">
        <v>1000</v>
      </c>
      <c r="V18" s="185" t="s">
        <v>974</v>
      </c>
      <c r="W18" s="185" t="s">
        <v>1001</v>
      </c>
      <c r="X18" s="185" t="s">
        <v>1002</v>
      </c>
      <c r="Y18" s="185" t="s">
        <v>1003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492</v>
      </c>
      <c r="B19" s="186">
        <v>51.70</v>
      </c>
      <c r="C19" s="186">
        <v>52</v>
      </c>
      <c r="D19" s="186">
        <v>52.10</v>
      </c>
      <c r="E19" s="186">
        <v>54.03</v>
      </c>
      <c r="F19" s="186">
        <v>55.60</v>
      </c>
      <c r="G19" s="186">
        <v>57.03</v>
      </c>
      <c r="H19" s="186">
        <v>57.37</v>
      </c>
      <c r="I19" s="186">
        <v>59.73</v>
      </c>
      <c r="J19" s="186">
        <v>58.27</v>
      </c>
      <c r="K19" s="186">
        <v>55.53</v>
      </c>
      <c r="L19" s="186">
        <v>54.30</v>
      </c>
      <c r="M19" s="186">
        <v>51.73</v>
      </c>
      <c r="N19" s="186">
        <v>49.10</v>
      </c>
      <c r="O19" s="186">
        <v>47.73</v>
      </c>
      <c r="P19" s="186">
        <v>46.40</v>
      </c>
      <c r="Q19" s="186">
        <v>46.37</v>
      </c>
      <c r="R19" s="186">
        <v>47.20</v>
      </c>
      <c r="S19" s="186">
        <v>40.07</v>
      </c>
      <c r="T19" s="186">
        <v>52.40</v>
      </c>
      <c r="U19" s="186">
        <v>54.60</v>
      </c>
      <c r="V19" s="186">
        <v>58.40</v>
      </c>
      <c r="W19" s="186">
        <v>63.13</v>
      </c>
      <c r="X19" s="186">
        <v>60.93</v>
      </c>
      <c r="Y19" s="186">
        <v>58.23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494</v>
      </c>
      <c r="B20" s="186">
        <v>51.17</v>
      </c>
      <c r="C20" s="186">
        <v>52.80</v>
      </c>
      <c r="D20" s="186">
        <v>53.90</v>
      </c>
      <c r="E20" s="186">
        <v>54.97</v>
      </c>
      <c r="F20" s="186">
        <v>57.17</v>
      </c>
      <c r="G20" s="186">
        <v>59.10</v>
      </c>
      <c r="H20" s="186">
        <v>59.33</v>
      </c>
      <c r="I20" s="186">
        <v>62.13</v>
      </c>
      <c r="J20" s="186">
        <v>59.97</v>
      </c>
      <c r="K20" s="186">
        <v>56.97</v>
      </c>
      <c r="L20" s="186">
        <v>55.50</v>
      </c>
      <c r="M20" s="186">
        <v>51.83</v>
      </c>
      <c r="N20" s="186">
        <v>47.13</v>
      </c>
      <c r="O20" s="186">
        <v>44.57</v>
      </c>
      <c r="P20" s="186">
        <v>42.80</v>
      </c>
      <c r="Q20" s="186">
        <v>43.30</v>
      </c>
      <c r="R20" s="186">
        <v>46.23</v>
      </c>
      <c r="S20" s="186">
        <v>38.770000000000003</v>
      </c>
      <c r="T20" s="186">
        <v>53.20</v>
      </c>
      <c r="U20" s="186">
        <v>58.10</v>
      </c>
      <c r="V20" s="186">
        <v>61.47</v>
      </c>
      <c r="W20" s="186">
        <v>65.23</v>
      </c>
      <c r="X20" s="186">
        <v>62.30</v>
      </c>
      <c r="Y20" s="186">
        <v>57.53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500</v>
      </c>
      <c r="B21" s="186">
        <v>51.97</v>
      </c>
      <c r="C21" s="186">
        <v>52.83</v>
      </c>
      <c r="D21" s="186">
        <v>52.93</v>
      </c>
      <c r="E21" s="186">
        <v>55.20</v>
      </c>
      <c r="F21" s="186">
        <v>57.10</v>
      </c>
      <c r="G21" s="186">
        <v>58.93</v>
      </c>
      <c r="H21" s="186">
        <v>60.17</v>
      </c>
      <c r="I21" s="186">
        <v>61.87</v>
      </c>
      <c r="J21" s="186">
        <v>59.50</v>
      </c>
      <c r="K21" s="186">
        <v>57.30</v>
      </c>
      <c r="L21" s="186">
        <v>56.07</v>
      </c>
      <c r="M21" s="186">
        <v>54.20</v>
      </c>
      <c r="N21" s="186">
        <v>51.50</v>
      </c>
      <c r="O21" s="186">
        <v>48.33</v>
      </c>
      <c r="P21" s="186">
        <v>46.67</v>
      </c>
      <c r="Q21" s="186">
        <v>45.83</v>
      </c>
      <c r="R21" s="186">
        <v>48.40</v>
      </c>
      <c r="S21" s="186">
        <v>39.50</v>
      </c>
      <c r="T21" s="186">
        <v>51.83</v>
      </c>
      <c r="U21" s="186">
        <v>53.07</v>
      </c>
      <c r="V21" s="186">
        <v>58.63</v>
      </c>
      <c r="W21" s="186">
        <v>66.03</v>
      </c>
      <c r="X21" s="186">
        <v>62.83</v>
      </c>
      <c r="Y21" s="186">
        <v>59.13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504</v>
      </c>
      <c r="B22" s="186">
        <v>52.50</v>
      </c>
      <c r="C22" s="186">
        <v>51.63</v>
      </c>
      <c r="D22" s="186">
        <v>51.33</v>
      </c>
      <c r="E22" s="186">
        <v>52.13</v>
      </c>
      <c r="F22" s="186">
        <v>54.17</v>
      </c>
      <c r="G22" s="186">
        <v>53.30</v>
      </c>
      <c r="H22" s="186">
        <v>52.83</v>
      </c>
      <c r="I22" s="186">
        <v>54.20</v>
      </c>
      <c r="J22" s="186">
        <v>54</v>
      </c>
      <c r="K22" s="186">
        <v>53.80</v>
      </c>
      <c r="L22" s="186">
        <v>51.60</v>
      </c>
      <c r="M22" s="186">
        <v>49.17</v>
      </c>
      <c r="N22" s="186">
        <v>48.17</v>
      </c>
      <c r="O22" s="186">
        <v>48.73</v>
      </c>
      <c r="P22" s="186">
        <v>48</v>
      </c>
      <c r="Q22" s="186">
        <v>46.77</v>
      </c>
      <c r="R22" s="186">
        <v>46</v>
      </c>
      <c r="S22" s="186">
        <v>39.90</v>
      </c>
      <c r="T22" s="186">
        <v>51.40</v>
      </c>
      <c r="U22" s="186">
        <v>51.10</v>
      </c>
      <c r="V22" s="186">
        <v>53.20</v>
      </c>
      <c r="W22" s="186">
        <v>56.77</v>
      </c>
      <c r="X22" s="186">
        <v>55.67</v>
      </c>
      <c r="Y22" s="186">
        <v>54.77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1007</v>
      </c>
      <c r="B23" s="186">
        <v>55.57</v>
      </c>
      <c r="C23" s="186">
        <v>52.90</v>
      </c>
      <c r="D23" s="186">
        <v>50.47</v>
      </c>
      <c r="E23" s="186">
        <v>53.10</v>
      </c>
      <c r="F23" s="186">
        <v>56.93</v>
      </c>
      <c r="G23" s="186">
        <v>56.77</v>
      </c>
      <c r="H23" s="186">
        <v>55.60</v>
      </c>
      <c r="I23" s="186">
        <v>59</v>
      </c>
      <c r="J23" s="186">
        <v>58.63</v>
      </c>
      <c r="K23" s="186">
        <v>56.83</v>
      </c>
      <c r="L23" s="186">
        <v>54.57</v>
      </c>
      <c r="M23" s="186">
        <v>51.30</v>
      </c>
      <c r="N23" s="186">
        <v>48.30</v>
      </c>
      <c r="O23" s="186">
        <v>46.37</v>
      </c>
      <c r="P23" s="186">
        <v>44.30</v>
      </c>
      <c r="Q23" s="186">
        <v>44.03</v>
      </c>
      <c r="R23" s="186">
        <v>44.33</v>
      </c>
      <c r="S23" s="186">
        <v>39.869999999999997</v>
      </c>
      <c r="T23" s="186">
        <v>48.93</v>
      </c>
      <c r="U23" s="186">
        <v>54.27</v>
      </c>
      <c r="V23" s="186">
        <v>57.17</v>
      </c>
      <c r="W23" s="186">
        <v>61.13</v>
      </c>
      <c r="X23" s="186">
        <v>60.33</v>
      </c>
      <c r="Y23" s="186">
        <v>56.77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207</v>
      </c>
      <c r="H1" s="2" t="s">
        <v>31</v>
      </c>
    </row>
    <row r="2" ht="13.5" customHeight="1">
      <c r="A2" s="175" t="s">
        <v>204</v>
      </c>
    </row>
    <row r="3" ht="13.5" customHeight="1">
      <c r="A3" s="175" t="s">
        <v>208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967</v>
      </c>
      <c r="G18" s="185" t="s">
        <v>989</v>
      </c>
      <c r="H18" s="185" t="s">
        <v>990</v>
      </c>
      <c r="I18" s="185" t="s">
        <v>991</v>
      </c>
      <c r="J18" s="185" t="s">
        <v>971</v>
      </c>
      <c r="K18" s="185" t="s">
        <v>992</v>
      </c>
      <c r="L18" s="185" t="s">
        <v>993</v>
      </c>
      <c r="M18" s="185" t="s">
        <v>994</v>
      </c>
      <c r="N18" s="185" t="s">
        <v>972</v>
      </c>
      <c r="O18" s="185" t="s">
        <v>995</v>
      </c>
      <c r="P18" s="185" t="s">
        <v>996</v>
      </c>
      <c r="Q18" s="185" t="s">
        <v>997</v>
      </c>
      <c r="R18" s="185" t="s">
        <v>973</v>
      </c>
      <c r="S18" s="185" t="s">
        <v>998</v>
      </c>
      <c r="T18" s="185" t="s">
        <v>999</v>
      </c>
      <c r="U18" s="185" t="s">
        <v>1000</v>
      </c>
      <c r="V18" s="185" t="s">
        <v>974</v>
      </c>
      <c r="W18" s="185" t="s">
        <v>1001</v>
      </c>
      <c r="X18" s="185" t="s">
        <v>1002</v>
      </c>
      <c r="Y18" s="185" t="s">
        <v>1003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492</v>
      </c>
      <c r="B19" s="186">
        <v>-2.63</v>
      </c>
      <c r="C19" s="186">
        <v>-2.40</v>
      </c>
      <c r="D19" s="186">
        <v>-1.87</v>
      </c>
      <c r="E19" s="186">
        <v>0.23</v>
      </c>
      <c r="F19" s="186">
        <v>1.97</v>
      </c>
      <c r="G19" s="186">
        <v>4.2699999999999996</v>
      </c>
      <c r="H19" s="186">
        <v>6.60</v>
      </c>
      <c r="I19" s="186">
        <v>9.4700000000000006</v>
      </c>
      <c r="J19" s="186">
        <v>8.90</v>
      </c>
      <c r="K19" s="186">
        <v>7.93</v>
      </c>
      <c r="L19" s="186">
        <v>6.07</v>
      </c>
      <c r="M19" s="186">
        <v>3.80</v>
      </c>
      <c r="N19" s="186">
        <v>-0.33</v>
      </c>
      <c r="O19" s="186">
        <v>-4.03</v>
      </c>
      <c r="P19" s="186">
        <v>-7.17</v>
      </c>
      <c r="Q19" s="186">
        <v>-9.1999999999999993</v>
      </c>
      <c r="R19" s="186">
        <v>-8.1999999999999993</v>
      </c>
      <c r="S19" s="186">
        <v>-27.27</v>
      </c>
      <c r="T19" s="186">
        <v>-13.57</v>
      </c>
      <c r="U19" s="186">
        <v>-8.77</v>
      </c>
      <c r="V19" s="186">
        <v>-2.40</v>
      </c>
      <c r="W19" s="186">
        <v>11.73</v>
      </c>
      <c r="X19" s="186">
        <v>14.13</v>
      </c>
      <c r="Y19" s="186">
        <v>14.47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494</v>
      </c>
      <c r="B20" s="186">
        <v>-4.50</v>
      </c>
      <c r="C20" s="186">
        <v>-3.33</v>
      </c>
      <c r="D20" s="186">
        <v>-1.57</v>
      </c>
      <c r="E20" s="186">
        <v>1.37</v>
      </c>
      <c r="F20" s="186">
        <v>3.27</v>
      </c>
      <c r="G20" s="186">
        <v>7.53</v>
      </c>
      <c r="H20" s="186">
        <v>11</v>
      </c>
      <c r="I20" s="186">
        <v>14.83</v>
      </c>
      <c r="J20" s="186">
        <v>14.17</v>
      </c>
      <c r="K20" s="186">
        <v>12.27</v>
      </c>
      <c r="L20" s="186">
        <v>10.37</v>
      </c>
      <c r="M20" s="186">
        <v>6.43</v>
      </c>
      <c r="N20" s="186">
        <v>1.07</v>
      </c>
      <c r="O20" s="186">
        <v>-6.73</v>
      </c>
      <c r="P20" s="186">
        <v>-13.27</v>
      </c>
      <c r="Q20" s="186">
        <v>-16.07</v>
      </c>
      <c r="R20" s="186">
        <v>-14.03</v>
      </c>
      <c r="S20" s="186">
        <v>-28.57</v>
      </c>
      <c r="T20" s="186">
        <v>-13.63</v>
      </c>
      <c r="U20" s="186">
        <v>-5.50</v>
      </c>
      <c r="V20" s="186">
        <v>4.5999999999999996</v>
      </c>
      <c r="W20" s="186">
        <v>19.50</v>
      </c>
      <c r="X20" s="186">
        <v>24.23</v>
      </c>
      <c r="Y20" s="186">
        <v>23.73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500</v>
      </c>
      <c r="B21" s="186">
        <v>-7.77</v>
      </c>
      <c r="C21" s="186">
        <v>-7.77</v>
      </c>
      <c r="D21" s="186">
        <v>-5.30</v>
      </c>
      <c r="E21" s="186">
        <v>-1.20</v>
      </c>
      <c r="F21" s="186">
        <v>1.57</v>
      </c>
      <c r="G21" s="186">
        <v>3</v>
      </c>
      <c r="H21" s="186">
        <v>5.33</v>
      </c>
      <c r="I21" s="186">
        <v>11.40</v>
      </c>
      <c r="J21" s="186">
        <v>11.63</v>
      </c>
      <c r="K21" s="186">
        <v>10.60</v>
      </c>
      <c r="L21" s="186">
        <v>7.43</v>
      </c>
      <c r="M21" s="186">
        <v>4.7699999999999996</v>
      </c>
      <c r="N21" s="186">
        <v>-2.4300000000000002</v>
      </c>
      <c r="O21" s="186">
        <v>-4.43</v>
      </c>
      <c r="P21" s="186">
        <v>-5.40</v>
      </c>
      <c r="Q21" s="186">
        <v>-9.07</v>
      </c>
      <c r="R21" s="186">
        <v>-8.77</v>
      </c>
      <c r="S21" s="186">
        <v>-26.03</v>
      </c>
      <c r="T21" s="186">
        <v>-17.27</v>
      </c>
      <c r="U21" s="186">
        <v>-12.37</v>
      </c>
      <c r="V21" s="186">
        <v>-4.17</v>
      </c>
      <c r="W21" s="186">
        <v>15.63</v>
      </c>
      <c r="X21" s="186">
        <v>15.47</v>
      </c>
      <c r="Y21" s="186">
        <v>15.23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504</v>
      </c>
      <c r="B22" s="186">
        <v>-11.23</v>
      </c>
      <c r="C22" s="186">
        <v>-11.97</v>
      </c>
      <c r="D22" s="186">
        <v>-11.97</v>
      </c>
      <c r="E22" s="186">
        <v>-11.23</v>
      </c>
      <c r="F22" s="186">
        <v>-10.17</v>
      </c>
      <c r="G22" s="186">
        <v>-8.73</v>
      </c>
      <c r="H22" s="186">
        <v>-7.73</v>
      </c>
      <c r="I22" s="186">
        <v>-6.17</v>
      </c>
      <c r="J22" s="186">
        <v>-2.87</v>
      </c>
      <c r="K22" s="186">
        <v>-4</v>
      </c>
      <c r="L22" s="186">
        <v>-4.2699999999999996</v>
      </c>
      <c r="M22" s="186">
        <v>-4.57</v>
      </c>
      <c r="N22" s="186">
        <v>-7.20</v>
      </c>
      <c r="O22" s="186">
        <v>-8.43</v>
      </c>
      <c r="P22" s="186">
        <v>-9.8000000000000007</v>
      </c>
      <c r="Q22" s="186">
        <v>-9.77</v>
      </c>
      <c r="R22" s="186">
        <v>-13</v>
      </c>
      <c r="S22" s="186">
        <v>-34.07</v>
      </c>
      <c r="T22" s="186">
        <v>-21.53</v>
      </c>
      <c r="U22" s="186">
        <v>-20.63</v>
      </c>
      <c r="V22" s="186">
        <v>-18.13</v>
      </c>
      <c r="W22" s="186">
        <v>-9.4700000000000006</v>
      </c>
      <c r="X22" s="186">
        <v>-12.03</v>
      </c>
      <c r="Y22" s="186">
        <v>-11.03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506</v>
      </c>
      <c r="B23" s="186">
        <v>9.3000000000000007</v>
      </c>
      <c r="C23" s="186">
        <v>2.83</v>
      </c>
      <c r="D23" s="186">
        <v>5.30</v>
      </c>
      <c r="E23" s="186">
        <v>2.2999999999999998</v>
      </c>
      <c r="F23" s="186">
        <v>8.3699999999999992</v>
      </c>
      <c r="G23" s="186">
        <v>0.43</v>
      </c>
      <c r="H23" s="186">
        <v>2.77</v>
      </c>
      <c r="I23" s="186">
        <v>5.97</v>
      </c>
      <c r="J23" s="186">
        <v>4.13</v>
      </c>
      <c r="K23" s="186">
        <v>3.30</v>
      </c>
      <c r="L23" s="186">
        <v>1.37</v>
      </c>
      <c r="M23" s="186">
        <v>1.1299999999999999</v>
      </c>
      <c r="N23" s="186">
        <v>-1.20</v>
      </c>
      <c r="O23" s="186">
        <v>-5.63</v>
      </c>
      <c r="P23" s="186">
        <v>-6.57</v>
      </c>
      <c r="Q23" s="186">
        <v>-6.60</v>
      </c>
      <c r="R23" s="186">
        <v>-0.47</v>
      </c>
      <c r="S23" s="186">
        <v>-27.23</v>
      </c>
      <c r="T23" s="186">
        <v>-4.5999999999999996</v>
      </c>
      <c r="U23" s="186">
        <v>3.20</v>
      </c>
      <c r="V23" s="186">
        <v>-4.13</v>
      </c>
      <c r="W23" s="186">
        <v>6.80</v>
      </c>
      <c r="X23" s="186">
        <v>1.63</v>
      </c>
      <c r="Y23" s="186">
        <v>-3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2.5299999999999998</v>
      </c>
      <c r="C24" s="186">
        <v>2.2000000000000002</v>
      </c>
      <c r="D24" s="186">
        <v>4.5999999999999996</v>
      </c>
      <c r="E24" s="186">
        <v>5.90</v>
      </c>
      <c r="F24" s="186">
        <v>3.40</v>
      </c>
      <c r="G24" s="186">
        <v>1.80</v>
      </c>
      <c r="H24" s="186">
        <v>3.20</v>
      </c>
      <c r="I24" s="186">
        <v>5.97</v>
      </c>
      <c r="J24" s="186">
        <v>3.53</v>
      </c>
      <c r="K24" s="186">
        <v>3.90</v>
      </c>
      <c r="L24" s="186">
        <v>0.43</v>
      </c>
      <c r="M24" s="186">
        <v>1.80</v>
      </c>
      <c r="N24" s="186">
        <v>-0.23</v>
      </c>
      <c r="O24" s="186">
        <v>-3.20</v>
      </c>
      <c r="P24" s="186">
        <v>-3.70</v>
      </c>
      <c r="Q24" s="186">
        <v>-5.63</v>
      </c>
      <c r="R24" s="186">
        <v>-8.23</v>
      </c>
      <c r="S24" s="186">
        <v>-30.63</v>
      </c>
      <c r="T24" s="186">
        <v>-7.47</v>
      </c>
      <c r="U24" s="186">
        <v>-6.83</v>
      </c>
      <c r="V24" s="186">
        <v>-3.70</v>
      </c>
      <c r="W24" s="186">
        <v>6.40</v>
      </c>
      <c r="X24" s="186">
        <v>-3.97</v>
      </c>
      <c r="Y24" s="186">
        <v>-6.37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9" width="7.66666666666667" style="255" bestFit="1" customWidth="1"/>
    <col min="180" max="16384" width="7.33333333333333" style="255"/>
  </cols>
  <sheetData>
    <row r="1" spans="1:8" ht="13.5" customHeight="1">
      <c r="A1" s="174" t="s">
        <v>210</v>
      </c>
      <c r="H1" s="2" t="s">
        <v>31</v>
      </c>
    </row>
    <row r="2" ht="13.5" customHeight="1">
      <c r="A2" s="175" t="s">
        <v>211</v>
      </c>
    </row>
    <row r="3" ht="13.5" customHeight="1">
      <c r="A3" s="175" t="s">
        <v>212</v>
      </c>
    </row>
    <row r="18" spans="2:179" ht="13.5" customHeight="1">
      <c r="B18" s="187">
        <v>42400</v>
      </c>
      <c r="C18" s="187">
        <v>42429</v>
      </c>
      <c r="D18" s="187">
        <v>42460</v>
      </c>
      <c r="E18" s="187">
        <v>42490</v>
      </c>
      <c r="F18" s="187">
        <v>42521</v>
      </c>
      <c r="G18" s="187">
        <v>42551</v>
      </c>
      <c r="H18" s="187">
        <v>42582</v>
      </c>
      <c r="I18" s="187">
        <v>42613</v>
      </c>
      <c r="J18" s="187">
        <v>42643</v>
      </c>
      <c r="K18" s="187">
        <v>42674</v>
      </c>
      <c r="L18" s="187">
        <v>42704</v>
      </c>
      <c r="M18" s="187">
        <v>42735</v>
      </c>
      <c r="N18" s="187">
        <v>42766</v>
      </c>
      <c r="O18" s="187">
        <v>42794</v>
      </c>
      <c r="P18" s="187">
        <v>42825</v>
      </c>
      <c r="Q18" s="187">
        <v>42855</v>
      </c>
      <c r="R18" s="187">
        <v>42886</v>
      </c>
      <c r="S18" s="187">
        <v>42916</v>
      </c>
      <c r="T18" s="187">
        <v>42947</v>
      </c>
      <c r="U18" s="187">
        <v>42978</v>
      </c>
      <c r="V18" s="187">
        <v>43008</v>
      </c>
      <c r="W18" s="187">
        <v>43039</v>
      </c>
      <c r="X18" s="187">
        <v>43069</v>
      </c>
      <c r="Y18" s="187">
        <v>43100</v>
      </c>
      <c r="Z18" s="187">
        <v>43131</v>
      </c>
      <c r="AA18" s="187">
        <v>43159</v>
      </c>
      <c r="AB18" s="187">
        <v>43190</v>
      </c>
      <c r="AC18" s="187">
        <v>43220</v>
      </c>
      <c r="AD18" s="187">
        <v>43251</v>
      </c>
      <c r="AE18" s="187">
        <v>43281</v>
      </c>
      <c r="AF18" s="187">
        <v>43312</v>
      </c>
      <c r="AG18" s="187">
        <v>43343</v>
      </c>
      <c r="AH18" s="187">
        <v>43373</v>
      </c>
      <c r="AI18" s="187">
        <v>43404</v>
      </c>
      <c r="AJ18" s="187">
        <v>43434</v>
      </c>
      <c r="AK18" s="187">
        <v>43465</v>
      </c>
      <c r="AL18" s="187">
        <v>43496</v>
      </c>
      <c r="AM18" s="187">
        <v>43524</v>
      </c>
      <c r="AN18" s="187">
        <v>43555</v>
      </c>
      <c r="AO18" s="187">
        <v>43585</v>
      </c>
      <c r="AP18" s="187">
        <v>43616</v>
      </c>
      <c r="AQ18" s="187">
        <v>43646</v>
      </c>
      <c r="AR18" s="187">
        <v>43677</v>
      </c>
      <c r="AS18" s="187">
        <v>43708</v>
      </c>
      <c r="AT18" s="187">
        <v>43738</v>
      </c>
      <c r="AU18" s="187">
        <v>43769</v>
      </c>
      <c r="AV18" s="187">
        <v>43799</v>
      </c>
      <c r="AW18" s="187">
        <v>43830</v>
      </c>
      <c r="AX18" s="187">
        <v>43861</v>
      </c>
      <c r="AY18" s="187">
        <v>43890</v>
      </c>
      <c r="AZ18" s="187">
        <v>43921</v>
      </c>
      <c r="BA18" s="187">
        <v>43951</v>
      </c>
      <c r="BB18" s="187">
        <v>43982</v>
      </c>
      <c r="BC18" s="187">
        <v>44012</v>
      </c>
      <c r="BD18" s="187">
        <v>44043</v>
      </c>
      <c r="BE18" s="187">
        <v>44074</v>
      </c>
      <c r="BF18" s="187">
        <v>44104</v>
      </c>
      <c r="BG18" s="187">
        <v>44135</v>
      </c>
      <c r="BH18" s="187">
        <v>44165</v>
      </c>
      <c r="BI18" s="187">
        <v>44196</v>
      </c>
      <c r="BJ18" s="187">
        <v>44227</v>
      </c>
      <c r="BK18" s="187">
        <v>44255</v>
      </c>
      <c r="BL18" s="187">
        <v>44286</v>
      </c>
      <c r="BM18" s="187">
        <v>44316</v>
      </c>
      <c r="BN18" s="187">
        <v>44347</v>
      </c>
      <c r="BO18" s="187">
        <v>44377</v>
      </c>
      <c r="BP18" s="187">
        <v>44408</v>
      </c>
      <c r="BQ18" s="187">
        <v>44439</v>
      </c>
      <c r="BR18" s="187">
        <v>44469</v>
      </c>
      <c r="BS18" s="187">
        <v>44500</v>
      </c>
      <c r="BT18" s="187">
        <v>44530</v>
      </c>
      <c r="BU18" s="187">
        <v>44561</v>
      </c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</row>
    <row r="19" spans="1:179" ht="13.5" customHeight="1">
      <c r="A19" s="174" t="s">
        <v>1012</v>
      </c>
      <c r="B19" s="186">
        <v>8.3000000000000007</v>
      </c>
      <c r="C19" s="186">
        <v>5.20</v>
      </c>
      <c r="D19" s="186">
        <v>7.70</v>
      </c>
      <c r="E19" s="186">
        <v>10.10</v>
      </c>
      <c r="F19" s="186">
        <v>9.10</v>
      </c>
      <c r="G19" s="186">
        <v>7.90</v>
      </c>
      <c r="H19" s="186">
        <v>10</v>
      </c>
      <c r="I19" s="186">
        <v>8.90</v>
      </c>
      <c r="J19" s="186">
        <v>10.90</v>
      </c>
      <c r="K19" s="186">
        <v>12.80</v>
      </c>
      <c r="L19" s="186">
        <v>11.30</v>
      </c>
      <c r="M19" s="186">
        <v>9.8000000000000007</v>
      </c>
      <c r="N19" s="186">
        <v>11.20</v>
      </c>
      <c r="O19" s="186">
        <v>10.50</v>
      </c>
      <c r="P19" s="186">
        <v>11.30</v>
      </c>
      <c r="Q19" s="186">
        <v>15.10</v>
      </c>
      <c r="R19" s="186">
        <v>12.60</v>
      </c>
      <c r="S19" s="186">
        <v>11.70</v>
      </c>
      <c r="T19" s="186">
        <v>11.70</v>
      </c>
      <c r="U19" s="186">
        <v>12.70</v>
      </c>
      <c r="V19" s="186">
        <v>12.30</v>
      </c>
      <c r="W19" s="186">
        <v>13.40</v>
      </c>
      <c r="X19" s="186">
        <v>16</v>
      </c>
      <c r="Y19" s="186">
        <v>14.40</v>
      </c>
      <c r="Z19" s="186">
        <v>13.20</v>
      </c>
      <c r="AA19" s="186">
        <v>11.80</v>
      </c>
      <c r="AB19" s="186">
        <v>12.80</v>
      </c>
      <c r="AC19" s="186">
        <v>11.90</v>
      </c>
      <c r="AD19" s="186">
        <v>9.10</v>
      </c>
      <c r="AE19" s="186">
        <v>5.40</v>
      </c>
      <c r="AF19" s="186">
        <v>4.50</v>
      </c>
      <c r="AG19" s="186">
        <v>10.50</v>
      </c>
      <c r="AH19" s="186">
        <v>8.8000000000000007</v>
      </c>
      <c r="AI19" s="186">
        <v>7.10</v>
      </c>
      <c r="AJ19" s="186">
        <v>5.80</v>
      </c>
      <c r="AK19" s="186">
        <v>3.30</v>
      </c>
      <c r="AL19" s="186">
        <v>-0.80</v>
      </c>
      <c r="AM19" s="186">
        <v>-1.80</v>
      </c>
      <c r="AN19" s="186">
        <v>3.30</v>
      </c>
      <c r="AO19" s="186">
        <v>4.5999999999999996</v>
      </c>
      <c r="AP19" s="186">
        <v>1.60</v>
      </c>
      <c r="AQ19" s="186">
        <v>-4.9000000000000004</v>
      </c>
      <c r="AR19" s="186">
        <v>-8.6999999999999993</v>
      </c>
      <c r="AS19" s="186">
        <v>-9.8000000000000007</v>
      </c>
      <c r="AT19" s="186">
        <v>-11.70</v>
      </c>
      <c r="AU19" s="186">
        <v>-9.3000000000000007</v>
      </c>
      <c r="AV19" s="186">
        <v>-7.40</v>
      </c>
      <c r="AW19" s="186">
        <v>-3.90</v>
      </c>
      <c r="AX19" s="186">
        <v>-5.70</v>
      </c>
      <c r="AY19" s="186">
        <v>-3.50</v>
      </c>
      <c r="AZ19" s="186">
        <v>-30.30</v>
      </c>
      <c r="BA19" s="186">
        <v>-49.70</v>
      </c>
      <c r="BB19" s="186">
        <v>-29.10</v>
      </c>
      <c r="BC19" s="186">
        <v>-10.199999999999999</v>
      </c>
      <c r="BD19" s="186">
        <v>0</v>
      </c>
      <c r="BE19" s="186">
        <v>1.90</v>
      </c>
      <c r="BF19" s="186">
        <v>1.80</v>
      </c>
      <c r="BG19" s="186">
        <v>-1.60</v>
      </c>
      <c r="BH19" s="186">
        <v>-6.50</v>
      </c>
      <c r="BI19" s="186">
        <v>-2.90</v>
      </c>
      <c r="BJ19" s="186">
        <v>-6.50</v>
      </c>
      <c r="BK19" s="186">
        <v>-0.30</v>
      </c>
      <c r="BL19" s="186">
        <v>10</v>
      </c>
      <c r="BM19" s="186">
        <v>6.90</v>
      </c>
      <c r="BN19" s="186">
        <v>14.10</v>
      </c>
      <c r="BO19" s="186">
        <v>16.50</v>
      </c>
      <c r="BP19" s="186">
        <v>11.90</v>
      </c>
      <c r="BQ19" s="186">
        <v>5.70</v>
      </c>
      <c r="BR19" s="186">
        <v>4.50</v>
      </c>
      <c r="BS19" s="186">
        <v>0.30</v>
      </c>
      <c r="BT19" s="186">
        <v>-2.50</v>
      </c>
      <c r="BU19" s="186">
        <v>-5.90</v>
      </c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</row>
    <row r="20" spans="1:179" ht="13.5" customHeight="1">
      <c r="A20" s="174" t="s">
        <v>1013</v>
      </c>
      <c r="B20" s="186">
        <v>3.51</v>
      </c>
      <c r="C20" s="186">
        <v>4.6900000000000004</v>
      </c>
      <c r="D20" s="186">
        <v>5.78</v>
      </c>
      <c r="E20" s="186">
        <v>4.7699999999999996</v>
      </c>
      <c r="F20" s="186">
        <v>2.37</v>
      </c>
      <c r="G20" s="186">
        <v>2.65</v>
      </c>
      <c r="H20" s="186">
        <v>1.06</v>
      </c>
      <c r="I20" s="186">
        <v>2.71</v>
      </c>
      <c r="J20" s="186">
        <v>2.33</v>
      </c>
      <c r="K20" s="186">
        <v>3.45</v>
      </c>
      <c r="L20" s="186">
        <v>3.30</v>
      </c>
      <c r="M20" s="186">
        <v>3.53</v>
      </c>
      <c r="N20" s="186">
        <v>4.32</v>
      </c>
      <c r="O20" s="186">
        <v>3.96</v>
      </c>
      <c r="P20" s="186">
        <v>4.54</v>
      </c>
      <c r="Q20" s="186">
        <v>5.68</v>
      </c>
      <c r="R20" s="186">
        <v>9.43</v>
      </c>
      <c r="S20" s="186">
        <v>9.32</v>
      </c>
      <c r="T20" s="186">
        <v>9.73</v>
      </c>
      <c r="U20" s="186">
        <v>6.91</v>
      </c>
      <c r="V20" s="186">
        <v>7.13</v>
      </c>
      <c r="W20" s="186">
        <v>5.96</v>
      </c>
      <c r="X20" s="186">
        <v>6.56</v>
      </c>
      <c r="Y20" s="186">
        <v>8.1199999999999992</v>
      </c>
      <c r="Z20" s="186">
        <v>9.50</v>
      </c>
      <c r="AA20" s="186">
        <v>8.16</v>
      </c>
      <c r="AB20" s="186">
        <v>5.60</v>
      </c>
      <c r="AC20" s="186">
        <v>3.35</v>
      </c>
      <c r="AD20" s="186">
        <v>2.11</v>
      </c>
      <c r="AE20" s="186">
        <v>2.88</v>
      </c>
      <c r="AF20" s="186">
        <v>3.84</v>
      </c>
      <c r="AG20" s="186">
        <v>4.37</v>
      </c>
      <c r="AH20" s="186">
        <v>3.50</v>
      </c>
      <c r="AI20" s="186">
        <v>2.77</v>
      </c>
      <c r="AJ20" s="186">
        <v>2.73</v>
      </c>
      <c r="AK20" s="186">
        <v>1.47</v>
      </c>
      <c r="AL20" s="186">
        <v>-0.28999999999999998</v>
      </c>
      <c r="AM20" s="186">
        <v>-0.46</v>
      </c>
      <c r="AN20" s="186">
        <v>0.72</v>
      </c>
      <c r="AO20" s="186">
        <v>2.77</v>
      </c>
      <c r="AP20" s="186">
        <v>3.33</v>
      </c>
      <c r="AQ20" s="186">
        <v>1.53</v>
      </c>
      <c r="AR20" s="186">
        <v>-0.16</v>
      </c>
      <c r="AS20" s="186">
        <v>-1.22</v>
      </c>
      <c r="AT20" s="186">
        <v>-0.75</v>
      </c>
      <c r="AU20" s="186">
        <v>-0.54</v>
      </c>
      <c r="AV20" s="186">
        <v>-1.48</v>
      </c>
      <c r="AW20" s="186">
        <v>-2.21</v>
      </c>
      <c r="AX20" s="186">
        <v>-1.95</v>
      </c>
      <c r="AY20" s="186">
        <v>-0.37</v>
      </c>
      <c r="AZ20" s="186">
        <v>-3.66</v>
      </c>
      <c r="BA20" s="186">
        <v>-15.95</v>
      </c>
      <c r="BB20" s="186">
        <v>-24.62</v>
      </c>
      <c r="BC20" s="186">
        <v>-23.88</v>
      </c>
      <c r="BD20" s="186">
        <v>-13.48</v>
      </c>
      <c r="BE20" s="186">
        <v>-5.74</v>
      </c>
      <c r="BF20" s="186">
        <v>-2.42</v>
      </c>
      <c r="BG20" s="186">
        <v>0.45</v>
      </c>
      <c r="BH20" s="186">
        <v>1.66</v>
      </c>
      <c r="BI20" s="186">
        <v>2.90</v>
      </c>
      <c r="BJ20" s="186">
        <v>1.60</v>
      </c>
      <c r="BK20" s="186">
        <v>-0.070000000000000007</v>
      </c>
      <c r="BL20" s="186">
        <v>3.11</v>
      </c>
      <c r="BM20" s="186">
        <v>18.45</v>
      </c>
      <c r="BN20" s="186">
        <v>31.25</v>
      </c>
      <c r="BO20" s="186">
        <v>30.48</v>
      </c>
      <c r="BP20" s="186">
        <v>14.68</v>
      </c>
      <c r="BQ20" s="186">
        <v>6.26</v>
      </c>
      <c r="BR20" s="186">
        <v>0.73</v>
      </c>
      <c r="BS20" s="186">
        <v>-3.43</v>
      </c>
      <c r="BT20" s="186">
        <v>-3.68</v>
      </c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6"/>
      <c r="FF20" s="186"/>
      <c r="FG20" s="186"/>
      <c r="FH20" s="186"/>
      <c r="FI20" s="186"/>
      <c r="FJ20" s="186"/>
      <c r="FK20" s="186"/>
      <c r="FL20" s="186"/>
      <c r="FM20" s="186"/>
      <c r="FN20" s="186"/>
      <c r="FO20" s="186"/>
      <c r="FP20" s="186"/>
      <c r="FQ20" s="186"/>
      <c r="FR20" s="186"/>
      <c r="FS20" s="186"/>
      <c r="FT20" s="186"/>
      <c r="FU20" s="186"/>
      <c r="FV20" s="186"/>
      <c r="FW20" s="186"/>
    </row>
    <row r="21" spans="1:179" ht="13.5" customHeight="1">
      <c r="A21" s="174" t="s">
        <v>1014</v>
      </c>
      <c r="B21" s="186">
        <v>9.90</v>
      </c>
      <c r="C21" s="186">
        <v>5.50</v>
      </c>
      <c r="D21" s="186">
        <v>8.40</v>
      </c>
      <c r="E21" s="186">
        <v>9.8000000000000007</v>
      </c>
      <c r="F21" s="186">
        <v>10.70</v>
      </c>
      <c r="G21" s="186">
        <v>11.70</v>
      </c>
      <c r="H21" s="186">
        <v>11</v>
      </c>
      <c r="I21" s="186">
        <v>9.10</v>
      </c>
      <c r="J21" s="186">
        <v>12.70</v>
      </c>
      <c r="K21" s="186">
        <v>15.70</v>
      </c>
      <c r="L21" s="186">
        <v>14.40</v>
      </c>
      <c r="M21" s="186">
        <v>15.20</v>
      </c>
      <c r="N21" s="186">
        <v>16.80</v>
      </c>
      <c r="O21" s="186">
        <v>20.20</v>
      </c>
      <c r="P21" s="186">
        <v>24.20</v>
      </c>
      <c r="Q21" s="186">
        <v>27.90</v>
      </c>
      <c r="R21" s="186">
        <v>29.40</v>
      </c>
      <c r="S21" s="186">
        <v>28</v>
      </c>
      <c r="T21" s="186">
        <v>30.30</v>
      </c>
      <c r="U21" s="186">
        <v>29.70</v>
      </c>
      <c r="V21" s="186">
        <v>28.60</v>
      </c>
      <c r="W21" s="186">
        <v>31.10</v>
      </c>
      <c r="X21" s="186">
        <v>33.10</v>
      </c>
      <c r="Y21" s="186">
        <v>30.60</v>
      </c>
      <c r="Z21" s="186">
        <v>33.799999999999997</v>
      </c>
      <c r="AA21" s="186">
        <v>30.20</v>
      </c>
      <c r="AB21" s="186">
        <v>29.50</v>
      </c>
      <c r="AC21" s="186">
        <v>28.40</v>
      </c>
      <c r="AD21" s="186">
        <v>26.70</v>
      </c>
      <c r="AE21" s="186">
        <v>23.70</v>
      </c>
      <c r="AF21" s="186">
        <v>22</v>
      </c>
      <c r="AG21" s="186">
        <v>23.40</v>
      </c>
      <c r="AH21" s="186">
        <v>22.20</v>
      </c>
      <c r="AI21" s="186">
        <v>18.10</v>
      </c>
      <c r="AJ21" s="186">
        <v>16.60</v>
      </c>
      <c r="AK21" s="186">
        <v>14.10</v>
      </c>
      <c r="AL21" s="186">
        <v>11.40</v>
      </c>
      <c r="AM21" s="186">
        <v>9.1999999999999993</v>
      </c>
      <c r="AN21" s="186">
        <v>8.90</v>
      </c>
      <c r="AO21" s="186">
        <v>7.70</v>
      </c>
      <c r="AP21" s="186">
        <v>6.50</v>
      </c>
      <c r="AQ21" s="186">
        <v>0.80</v>
      </c>
      <c r="AR21" s="186">
        <v>-5.20</v>
      </c>
      <c r="AS21" s="186">
        <v>-6.90</v>
      </c>
      <c r="AT21" s="186">
        <v>-7.80</v>
      </c>
      <c r="AU21" s="186">
        <v>-6</v>
      </c>
      <c r="AV21" s="186">
        <v>-6.90</v>
      </c>
      <c r="AW21" s="186">
        <v>-5.90</v>
      </c>
      <c r="AX21" s="186">
        <v>-1.70</v>
      </c>
      <c r="AY21" s="186">
        <v>-1.80</v>
      </c>
      <c r="AZ21" s="186">
        <v>-17</v>
      </c>
      <c r="BA21" s="186">
        <v>-41.70</v>
      </c>
      <c r="BB21" s="186">
        <v>-34.50</v>
      </c>
      <c r="BC21" s="186">
        <v>-23.60</v>
      </c>
      <c r="BD21" s="186">
        <v>-13.60</v>
      </c>
      <c r="BE21" s="186">
        <v>-7</v>
      </c>
      <c r="BF21" s="186">
        <v>-1.50</v>
      </c>
      <c r="BG21" s="186">
        <v>1.30</v>
      </c>
      <c r="BH21" s="186">
        <v>4.0999999999999996</v>
      </c>
      <c r="BI21" s="186">
        <v>9.8000000000000007</v>
      </c>
      <c r="BJ21" s="186">
        <v>10.10</v>
      </c>
      <c r="BK21" s="186">
        <v>16.80</v>
      </c>
      <c r="BL21" s="186">
        <v>23.90</v>
      </c>
      <c r="BM21" s="186">
        <v>24.90</v>
      </c>
      <c r="BN21" s="186">
        <v>25.70</v>
      </c>
      <c r="BO21" s="186">
        <v>28.90</v>
      </c>
      <c r="BP21" s="186">
        <v>27.80</v>
      </c>
      <c r="BQ21" s="186">
        <v>24.70</v>
      </c>
      <c r="BR21" s="186">
        <v>20.10</v>
      </c>
      <c r="BS21" s="186">
        <v>17.50</v>
      </c>
      <c r="BT21" s="186">
        <v>16.70</v>
      </c>
      <c r="BU21" s="186">
        <v>17.30</v>
      </c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9"/>
  <sheetViews>
    <sheetView showGridLines="0" zoomScale="130" zoomScaleNormal="130" workbookViewId="0" topLeftCell="A1">
      <selection pane="topLeft" activeCell="J4" sqref="J4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182</v>
      </c>
      <c r="B4" s="72" t="s">
        <v>183</v>
      </c>
    </row>
    <row r="5" spans="1:2" ht="12.75" customHeight="1">
      <c r="A5" s="95"/>
      <c r="B5" s="95"/>
    </row>
    <row r="6" ht="1.5" customHeight="1" thickBot="1"/>
    <row r="7" spans="1:13" ht="11.25" customHeight="1">
      <c r="A7" s="314"/>
      <c r="B7" s="314"/>
      <c r="C7" s="315"/>
      <c r="D7" s="324"/>
      <c r="E7" s="278">
        <v>2016</v>
      </c>
      <c r="F7" s="278">
        <v>2017</v>
      </c>
      <c r="G7" s="278">
        <v>2018</v>
      </c>
      <c r="H7" s="278">
        <v>2019</v>
      </c>
      <c r="I7" s="278">
        <v>2020</v>
      </c>
      <c r="J7" s="322">
        <v>2021</v>
      </c>
      <c r="K7" s="322">
        <v>2022</v>
      </c>
      <c r="L7" s="820">
        <v>2021</v>
      </c>
      <c r="M7" s="321">
        <v>2022</v>
      </c>
    </row>
    <row r="8" spans="1:13" ht="11.25" customHeight="1" hidden="1">
      <c r="A8" s="316"/>
      <c r="B8" s="316"/>
      <c r="C8" s="279"/>
      <c r="D8" s="821"/>
      <c r="E8" s="280"/>
      <c r="F8" s="280"/>
      <c r="G8" s="789"/>
      <c r="H8" s="789"/>
      <c r="I8" s="789"/>
      <c r="J8" s="1013" t="s">
        <v>342</v>
      </c>
      <c r="K8" s="1014"/>
      <c r="L8" s="1009" t="s">
        <v>343</v>
      </c>
      <c r="M8" s="1010"/>
    </row>
    <row r="9" spans="1:13" ht="11.25" customHeight="1">
      <c r="A9" s="275"/>
      <c r="B9" s="275"/>
      <c r="C9" s="275"/>
      <c r="D9" s="822"/>
      <c r="E9" s="280"/>
      <c r="F9" s="280"/>
      <c r="G9" s="790"/>
      <c r="H9" s="790"/>
      <c r="I9" s="790"/>
      <c r="J9" s="1015" t="s">
        <v>344</v>
      </c>
      <c r="K9" s="1016"/>
      <c r="L9" s="1011" t="s">
        <v>345</v>
      </c>
      <c r="M9" s="1012"/>
    </row>
    <row r="10" spans="1:13" ht="12.75" customHeight="1">
      <c r="A10" s="746" t="s">
        <v>346</v>
      </c>
      <c r="B10" s="746" t="s">
        <v>347</v>
      </c>
      <c r="C10" s="747" t="s">
        <v>348</v>
      </c>
      <c r="D10" s="748" t="s">
        <v>349</v>
      </c>
      <c r="E10" s="702">
        <v>4797</v>
      </c>
      <c r="F10" s="703">
        <v>5111</v>
      </c>
      <c r="G10" s="703">
        <v>5410</v>
      </c>
      <c r="H10" s="703">
        <v>5790</v>
      </c>
      <c r="I10" s="703">
        <v>5694</v>
      </c>
      <c r="J10" s="704">
        <v>6103</v>
      </c>
      <c r="K10" s="705">
        <v>6617</v>
      </c>
      <c r="L10" s="706">
        <v>6038</v>
      </c>
      <c r="M10" s="706">
        <v>6498</v>
      </c>
    </row>
    <row r="11" spans="1:13" ht="12.75" customHeight="1">
      <c r="A11" s="749"/>
      <c r="B11" s="749"/>
      <c r="C11" s="750" t="s">
        <v>350</v>
      </c>
      <c r="D11" s="751" t="s">
        <v>351</v>
      </c>
      <c r="E11" s="707">
        <v>3.70</v>
      </c>
      <c r="F11" s="708">
        <v>6.50</v>
      </c>
      <c r="G11" s="708">
        <v>5.80</v>
      </c>
      <c r="H11" s="708">
        <v>7</v>
      </c>
      <c r="I11" s="708">
        <v>-1.70</v>
      </c>
      <c r="J11" s="709">
        <v>7.20</v>
      </c>
      <c r="K11" s="710">
        <v>8.40</v>
      </c>
      <c r="L11" s="711">
        <v>6</v>
      </c>
      <c r="M11" s="711">
        <v>7.60</v>
      </c>
    </row>
    <row r="12" spans="1:13" ht="12.75" customHeight="1">
      <c r="A12" s="214" t="s">
        <v>352</v>
      </c>
      <c r="B12" s="214" t="s">
        <v>353</v>
      </c>
      <c r="C12" s="752" t="s">
        <v>354</v>
      </c>
      <c r="D12" s="753" t="s">
        <v>355</v>
      </c>
      <c r="E12" s="712">
        <v>2.50</v>
      </c>
      <c r="F12" s="713">
        <v>5.20</v>
      </c>
      <c r="G12" s="713">
        <v>3.20</v>
      </c>
      <c r="H12" s="713">
        <v>3</v>
      </c>
      <c r="I12" s="713">
        <v>-5.80</v>
      </c>
      <c r="J12" s="714">
        <v>2.90</v>
      </c>
      <c r="K12" s="715">
        <v>3.10</v>
      </c>
      <c r="L12" s="716">
        <v>2.50</v>
      </c>
      <c r="M12" s="716">
        <v>4.0999999999999996</v>
      </c>
    </row>
    <row r="13" spans="1:13" ht="12.75" customHeight="1">
      <c r="A13" s="754" t="s">
        <v>356</v>
      </c>
      <c r="B13" s="754" t="s">
        <v>357</v>
      </c>
      <c r="C13" s="752" t="s">
        <v>354</v>
      </c>
      <c r="D13" s="753" t="s">
        <v>355</v>
      </c>
      <c r="E13" s="717">
        <v>3.80</v>
      </c>
      <c r="F13" s="718">
        <v>4</v>
      </c>
      <c r="G13" s="718">
        <v>3.50</v>
      </c>
      <c r="H13" s="718">
        <v>2.70</v>
      </c>
      <c r="I13" s="718">
        <v>-6.80</v>
      </c>
      <c r="J13" s="719">
        <v>4.80</v>
      </c>
      <c r="K13" s="720">
        <v>2.2999999999999998</v>
      </c>
      <c r="L13" s="716">
        <v>3.70</v>
      </c>
      <c r="M13" s="716">
        <v>4.70</v>
      </c>
    </row>
    <row r="14" spans="1:13" ht="12.75" customHeight="1">
      <c r="A14" s="754" t="s">
        <v>358</v>
      </c>
      <c r="B14" s="754" t="s">
        <v>359</v>
      </c>
      <c r="C14" s="752" t="s">
        <v>354</v>
      </c>
      <c r="D14" s="753" t="s">
        <v>355</v>
      </c>
      <c r="E14" s="717">
        <v>2.50</v>
      </c>
      <c r="F14" s="718">
        <v>1.80</v>
      </c>
      <c r="G14" s="718">
        <v>3.80</v>
      </c>
      <c r="H14" s="718">
        <v>2.50</v>
      </c>
      <c r="I14" s="718">
        <v>3.40</v>
      </c>
      <c r="J14" s="719">
        <v>1.90</v>
      </c>
      <c r="K14" s="720">
        <v>0.40</v>
      </c>
      <c r="L14" s="716">
        <v>2.2999999999999998</v>
      </c>
      <c r="M14" s="716">
        <v>0.40</v>
      </c>
    </row>
    <row r="15" spans="1:13" ht="12.75" customHeight="1">
      <c r="A15" s="754" t="s">
        <v>360</v>
      </c>
      <c r="B15" s="754" t="s">
        <v>361</v>
      </c>
      <c r="C15" s="752" t="s">
        <v>354</v>
      </c>
      <c r="D15" s="753" t="s">
        <v>355</v>
      </c>
      <c r="E15" s="717">
        <v>-3</v>
      </c>
      <c r="F15" s="718">
        <v>4.9000000000000004</v>
      </c>
      <c r="G15" s="718">
        <v>10</v>
      </c>
      <c r="H15" s="718">
        <v>5.90</v>
      </c>
      <c r="I15" s="718">
        <v>-7.50</v>
      </c>
      <c r="J15" s="719">
        <v>0.80</v>
      </c>
      <c r="K15" s="720">
        <v>5.40</v>
      </c>
      <c r="L15" s="716">
        <v>4.5999999999999996</v>
      </c>
      <c r="M15" s="716">
        <v>5.40</v>
      </c>
    </row>
    <row r="16" spans="1:13" ht="12.75" customHeight="1">
      <c r="A16" s="754" t="s">
        <v>362</v>
      </c>
      <c r="B16" s="754" t="s">
        <v>363</v>
      </c>
      <c r="C16" s="752" t="s">
        <v>364</v>
      </c>
      <c r="D16" s="753" t="s">
        <v>365</v>
      </c>
      <c r="E16" s="717">
        <v>1.40</v>
      </c>
      <c r="F16" s="718">
        <v>1.20</v>
      </c>
      <c r="G16" s="718">
        <v>-1.20</v>
      </c>
      <c r="H16" s="718">
        <v>0</v>
      </c>
      <c r="I16" s="718">
        <v>-0.50</v>
      </c>
      <c r="J16" s="719">
        <v>-3</v>
      </c>
      <c r="K16" s="720">
        <v>0.60</v>
      </c>
      <c r="L16" s="716">
        <v>-2.50</v>
      </c>
      <c r="M16" s="716">
        <v>0.40</v>
      </c>
    </row>
    <row r="17" spans="1:13" ht="12.75" customHeight="1">
      <c r="A17" s="755" t="s">
        <v>366</v>
      </c>
      <c r="B17" s="755" t="s">
        <v>367</v>
      </c>
      <c r="C17" s="756" t="s">
        <v>364</v>
      </c>
      <c r="D17" s="757" t="s">
        <v>365</v>
      </c>
      <c r="E17" s="721">
        <v>-0.30</v>
      </c>
      <c r="F17" s="722">
        <v>0.50</v>
      </c>
      <c r="G17" s="722">
        <v>-0.50</v>
      </c>
      <c r="H17" s="722">
        <v>-0.30</v>
      </c>
      <c r="I17" s="722">
        <v>-0.80</v>
      </c>
      <c r="J17" s="723">
        <v>3.20</v>
      </c>
      <c r="K17" s="724">
        <v>0</v>
      </c>
      <c r="L17" s="725">
        <v>1.60</v>
      </c>
      <c r="M17" s="725">
        <v>0</v>
      </c>
    </row>
    <row r="18" spans="1:13" ht="12.75" customHeight="1">
      <c r="A18" s="214" t="s">
        <v>368</v>
      </c>
      <c r="B18" s="214" t="s">
        <v>369</v>
      </c>
      <c r="C18" s="752" t="s">
        <v>370</v>
      </c>
      <c r="D18" s="753" t="s">
        <v>371</v>
      </c>
      <c r="E18" s="712">
        <v>1.1000000000000001</v>
      </c>
      <c r="F18" s="713">
        <v>1.30</v>
      </c>
      <c r="G18" s="713">
        <v>2.60</v>
      </c>
      <c r="H18" s="713">
        <v>3.90</v>
      </c>
      <c r="I18" s="713">
        <v>4.4000000000000004</v>
      </c>
      <c r="J18" s="714">
        <v>4.0999999999999996</v>
      </c>
      <c r="K18" s="715">
        <v>5.20</v>
      </c>
      <c r="L18" s="716">
        <v>3.40</v>
      </c>
      <c r="M18" s="716">
        <v>3.40</v>
      </c>
    </row>
    <row r="19" spans="1:13" ht="12.75" customHeight="1">
      <c r="A19" s="749" t="s">
        <v>372</v>
      </c>
      <c r="B19" s="749" t="s">
        <v>373</v>
      </c>
      <c r="C19" s="756" t="s">
        <v>374</v>
      </c>
      <c r="D19" s="757" t="s">
        <v>375</v>
      </c>
      <c r="E19" s="726">
        <v>0.70</v>
      </c>
      <c r="F19" s="727">
        <v>2.50</v>
      </c>
      <c r="G19" s="727">
        <v>2.10</v>
      </c>
      <c r="H19" s="727">
        <v>2.80</v>
      </c>
      <c r="I19" s="727">
        <v>3.20</v>
      </c>
      <c r="J19" s="727">
        <v>3.80</v>
      </c>
      <c r="K19" s="729">
        <v>8.50</v>
      </c>
      <c r="L19" s="725">
        <v>3.50</v>
      </c>
      <c r="M19" s="725">
        <v>6.10</v>
      </c>
    </row>
    <row r="20" spans="1:13" ht="12.75" customHeight="1">
      <c r="A20" s="214" t="s">
        <v>394</v>
      </c>
      <c r="B20" s="214" t="s">
        <v>395</v>
      </c>
      <c r="C20" s="752" t="s">
        <v>370</v>
      </c>
      <c r="D20" s="753" t="s">
        <v>371</v>
      </c>
      <c r="E20" s="712">
        <v>1.90</v>
      </c>
      <c r="F20" s="713">
        <v>1.60</v>
      </c>
      <c r="G20" s="713">
        <v>1.40</v>
      </c>
      <c r="H20" s="713">
        <v>0.20</v>
      </c>
      <c r="I20" s="713">
        <v>-1.30</v>
      </c>
      <c r="J20" s="714">
        <v>-0.40</v>
      </c>
      <c r="K20" s="715">
        <v>1.1000000000000001</v>
      </c>
      <c r="L20" s="716">
        <v>-0.50</v>
      </c>
      <c r="M20" s="716">
        <v>0.80</v>
      </c>
    </row>
    <row r="21" spans="1:13" ht="12.75" customHeight="1">
      <c r="A21" s="214" t="s">
        <v>396</v>
      </c>
      <c r="B21" s="214" t="s">
        <v>397</v>
      </c>
      <c r="C21" s="752" t="s">
        <v>374</v>
      </c>
      <c r="D21" s="753" t="s">
        <v>376</v>
      </c>
      <c r="E21" s="712">
        <v>4</v>
      </c>
      <c r="F21" s="713">
        <v>2.90</v>
      </c>
      <c r="G21" s="713">
        <v>2.2000000000000002</v>
      </c>
      <c r="H21" s="713">
        <v>2</v>
      </c>
      <c r="I21" s="713">
        <v>2.60</v>
      </c>
      <c r="J21" s="714">
        <v>2.80</v>
      </c>
      <c r="K21" s="715">
        <v>2.2999999999999998</v>
      </c>
      <c r="L21" s="716">
        <v>3</v>
      </c>
      <c r="M21" s="716">
        <v>2.70</v>
      </c>
    </row>
    <row r="22" spans="1:13" ht="12.75" customHeight="1">
      <c r="A22" s="749" t="s">
        <v>398</v>
      </c>
      <c r="B22" s="749" t="s">
        <v>399</v>
      </c>
      <c r="C22" s="756" t="s">
        <v>350</v>
      </c>
      <c r="D22" s="757" t="s">
        <v>371</v>
      </c>
      <c r="E22" s="726">
        <v>5.70</v>
      </c>
      <c r="F22" s="727">
        <v>9.1999999999999993</v>
      </c>
      <c r="G22" s="727">
        <v>9.60</v>
      </c>
      <c r="H22" s="727">
        <v>7.80</v>
      </c>
      <c r="I22" s="727">
        <v>0.20</v>
      </c>
      <c r="J22" s="728">
        <v>5.70</v>
      </c>
      <c r="K22" s="729">
        <v>5.40</v>
      </c>
      <c r="L22" s="725">
        <v>5.30</v>
      </c>
      <c r="M22" s="725">
        <v>5.0999999999999996</v>
      </c>
    </row>
    <row r="23" spans="1:13" ht="12.75" customHeight="1">
      <c r="A23" s="758" t="s">
        <v>377</v>
      </c>
      <c r="B23" s="758" t="s">
        <v>378</v>
      </c>
      <c r="C23" s="759" t="s">
        <v>379</v>
      </c>
      <c r="D23" s="760" t="s">
        <v>380</v>
      </c>
      <c r="E23" s="730">
        <v>1.80</v>
      </c>
      <c r="F23" s="731">
        <v>1.50</v>
      </c>
      <c r="G23" s="731">
        <v>0.40</v>
      </c>
      <c r="H23" s="731">
        <v>0.30</v>
      </c>
      <c r="I23" s="731">
        <v>3.60</v>
      </c>
      <c r="J23" s="732">
        <v>-1</v>
      </c>
      <c r="K23" s="733">
        <v>-1.30</v>
      </c>
      <c r="L23" s="734">
        <v>-0.10</v>
      </c>
      <c r="M23" s="734">
        <v>-0.30</v>
      </c>
    </row>
    <row r="24" spans="1:13" ht="12.75" customHeight="1">
      <c r="A24" s="758" t="s">
        <v>381</v>
      </c>
      <c r="B24" s="758" t="s">
        <v>382</v>
      </c>
      <c r="C24" s="759" t="s">
        <v>379</v>
      </c>
      <c r="D24" s="760" t="s">
        <v>380</v>
      </c>
      <c r="E24" s="730">
        <v>0.70</v>
      </c>
      <c r="F24" s="731">
        <v>1.50</v>
      </c>
      <c r="G24" s="731">
        <v>0.90</v>
      </c>
      <c r="H24" s="731">
        <v>0.30</v>
      </c>
      <c r="I24" s="731">
        <v>-5.60</v>
      </c>
      <c r="J24" s="732">
        <v>-6.10</v>
      </c>
      <c r="K24" s="735" t="s">
        <v>491</v>
      </c>
      <c r="L24" s="736">
        <v>-7.20</v>
      </c>
      <c r="M24" s="736">
        <v>-4.4000000000000004</v>
      </c>
    </row>
    <row r="25" spans="1:13" ht="12.75" customHeight="1">
      <c r="A25" s="817" t="s">
        <v>383</v>
      </c>
      <c r="B25" s="817" t="s">
        <v>384</v>
      </c>
      <c r="C25" s="818"/>
      <c r="D25" s="819"/>
      <c r="E25" s="712"/>
      <c r="F25" s="713"/>
      <c r="G25" s="713"/>
      <c r="H25" s="713"/>
      <c r="I25" s="713"/>
      <c r="J25" s="714"/>
      <c r="K25" s="715"/>
      <c r="L25" s="716"/>
      <c r="M25" s="716"/>
    </row>
    <row r="26" spans="1:13" ht="12.75" customHeight="1">
      <c r="A26" s="214" t="s">
        <v>385</v>
      </c>
      <c r="B26" s="214" t="s">
        <v>386</v>
      </c>
      <c r="C26" s="752"/>
      <c r="D26" s="753"/>
      <c r="E26" s="712">
        <v>27</v>
      </c>
      <c r="F26" s="713">
        <v>26.30</v>
      </c>
      <c r="G26" s="713">
        <v>25.60</v>
      </c>
      <c r="H26" s="713">
        <v>25.70</v>
      </c>
      <c r="I26" s="713">
        <v>26.40</v>
      </c>
      <c r="J26" s="713">
        <v>25.60</v>
      </c>
      <c r="K26" s="715">
        <v>24.40</v>
      </c>
      <c r="L26" s="716">
        <v>25.60</v>
      </c>
      <c r="M26" s="716">
        <v>25</v>
      </c>
    </row>
    <row r="27" spans="1:13" ht="12.75" customHeight="1">
      <c r="A27" s="214" t="s">
        <v>387</v>
      </c>
      <c r="B27" s="214" t="s">
        <v>388</v>
      </c>
      <c r="C27" s="752" t="s">
        <v>389</v>
      </c>
      <c r="D27" s="753" t="s">
        <v>389</v>
      </c>
      <c r="E27" s="712">
        <v>0.40</v>
      </c>
      <c r="F27" s="713">
        <v>1</v>
      </c>
      <c r="G27" s="713">
        <v>2</v>
      </c>
      <c r="H27" s="713">
        <v>1.50</v>
      </c>
      <c r="I27" s="713">
        <v>1.1000000000000001</v>
      </c>
      <c r="J27" s="713">
        <v>1.90</v>
      </c>
      <c r="K27" s="715">
        <v>3.30</v>
      </c>
      <c r="L27" s="716">
        <v>1.90</v>
      </c>
      <c r="M27" s="716">
        <v>2.70</v>
      </c>
    </row>
    <row r="28" spans="1:13" ht="12.75" customHeight="1">
      <c r="A28" s="214" t="s">
        <v>390</v>
      </c>
      <c r="B28" s="214" t="s">
        <v>391</v>
      </c>
      <c r="C28" s="752" t="s">
        <v>0</v>
      </c>
      <c r="D28" s="753" t="s">
        <v>1</v>
      </c>
      <c r="E28" s="737">
        <v>44</v>
      </c>
      <c r="F28" s="738">
        <v>54</v>
      </c>
      <c r="G28" s="738">
        <v>71</v>
      </c>
      <c r="H28" s="738">
        <v>64</v>
      </c>
      <c r="I28" s="738">
        <v>42</v>
      </c>
      <c r="J28" s="738">
        <v>71</v>
      </c>
      <c r="K28" s="739">
        <v>76</v>
      </c>
      <c r="L28" s="740">
        <v>70</v>
      </c>
      <c r="M28" s="740">
        <v>72</v>
      </c>
    </row>
    <row r="29" spans="1:13" ht="12.75" customHeight="1" thickBot="1">
      <c r="A29" s="761" t="s">
        <v>392</v>
      </c>
      <c r="B29" s="761" t="s">
        <v>393</v>
      </c>
      <c r="C29" s="762" t="s">
        <v>354</v>
      </c>
      <c r="D29" s="763" t="s">
        <v>355</v>
      </c>
      <c r="E29" s="741">
        <v>1.80</v>
      </c>
      <c r="F29" s="742">
        <v>2.80</v>
      </c>
      <c r="G29" s="742">
        <v>1.80</v>
      </c>
      <c r="H29" s="742">
        <v>1.60</v>
      </c>
      <c r="I29" s="742">
        <v>-6.50</v>
      </c>
      <c r="J29" s="743">
        <v>5.0999999999999996</v>
      </c>
      <c r="K29" s="744">
        <v>3.90</v>
      </c>
      <c r="L29" s="745">
        <v>5</v>
      </c>
      <c r="M29" s="745">
        <v>3.90</v>
      </c>
    </row>
    <row r="30" ht="12.75" customHeight="1"/>
    <row r="31" ht="12.75" customHeight="1"/>
    <row r="32" spans="5:13" ht="12.75" customHeight="1" hidden="1">
      <c r="E32" s="177"/>
      <c r="F32" s="177"/>
      <c r="G32" s="177"/>
      <c r="H32" s="177"/>
      <c r="I32" s="177"/>
      <c r="J32" s="177"/>
      <c r="K32" s="177"/>
      <c r="L32" s="177"/>
      <c r="M32" s="177"/>
    </row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2"/>
    </customSheetView>
    <customSheetView guid="{fef00e82-b9c1-49e7-a5e8-886a5da56be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f2f36fe5-ed94-4b53-b155-2a6aa1c8e33b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67</v>
      </c>
      <c r="B3" s="21" t="s">
        <v>97</v>
      </c>
      <c r="C3" s="21"/>
      <c r="D3" s="21"/>
      <c r="E3"/>
      <c r="F3"/>
      <c r="G3"/>
      <c r="H3"/>
    </row>
    <row r="4" spans="1:13" ht="12.75" customHeight="1">
      <c r="A4" s="61" t="s">
        <v>63</v>
      </c>
      <c r="B4" s="61" t="s">
        <v>64</v>
      </c>
      <c r="C4" s="61"/>
      <c r="D4" s="61"/>
      <c r="G4" s="96"/>
      <c r="M4"/>
    </row>
    <row r="5" spans="1:7" ht="12.75" customHeight="1">
      <c r="A5" s="61" t="s">
        <v>270</v>
      </c>
      <c r="B5" s="61" t="s">
        <v>271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31"/>
      <c r="B8" s="331"/>
      <c r="C8" s="325"/>
      <c r="D8" s="325"/>
      <c r="E8" s="434" t="s">
        <v>467</v>
      </c>
      <c r="F8" s="434" t="s">
        <v>468</v>
      </c>
      <c r="G8" s="434" t="s">
        <v>469</v>
      </c>
      <c r="H8" s="434" t="s">
        <v>470</v>
      </c>
      <c r="I8" s="434" t="s">
        <v>471</v>
      </c>
      <c r="J8" s="434" t="s">
        <v>472</v>
      </c>
      <c r="K8" s="434" t="s">
        <v>473</v>
      </c>
      <c r="L8" s="434" t="s">
        <v>474</v>
      </c>
      <c r="M8" s="326" t="s">
        <v>475</v>
      </c>
      <c r="N8" s="326" t="s">
        <v>476</v>
      </c>
    </row>
    <row r="9" spans="1:14" ht="12.75" customHeight="1">
      <c r="A9" s="333"/>
      <c r="B9" s="333"/>
      <c r="C9" s="327"/>
      <c r="D9" s="327"/>
      <c r="E9" s="778"/>
      <c r="F9" s="778"/>
      <c r="G9" s="435"/>
      <c r="H9" s="435"/>
      <c r="I9" s="435"/>
      <c r="J9" s="435"/>
      <c r="K9" s="435"/>
      <c r="L9" s="435"/>
      <c r="M9" s="328" t="s">
        <v>515</v>
      </c>
      <c r="N9" s="328" t="s">
        <v>477</v>
      </c>
    </row>
    <row r="10" spans="1:14" ht="12.75" customHeight="1" hidden="1">
      <c r="A10" s="333"/>
      <c r="B10" s="333"/>
      <c r="C10" s="327"/>
      <c r="D10" s="327"/>
      <c r="E10" s="779"/>
      <c r="F10" s="779"/>
      <c r="G10" s="435"/>
      <c r="H10" s="435"/>
      <c r="I10" s="435"/>
      <c r="J10" s="435"/>
      <c r="K10" s="435"/>
      <c r="L10" s="435"/>
      <c r="M10" s="328" t="s">
        <v>516</v>
      </c>
      <c r="N10" s="328" t="s">
        <v>478</v>
      </c>
    </row>
    <row r="11" spans="1:14" ht="12.75" customHeight="1">
      <c r="A11" s="791" t="s">
        <v>479</v>
      </c>
      <c r="B11" s="442" t="s">
        <v>480</v>
      </c>
      <c r="C11" s="663" t="s">
        <v>481</v>
      </c>
      <c r="D11" s="663" t="s">
        <v>119</v>
      </c>
      <c r="E11" s="436">
        <v>3.50</v>
      </c>
      <c r="F11" s="436">
        <v>3.60</v>
      </c>
      <c r="G11" s="436">
        <v>3.50</v>
      </c>
      <c r="H11" s="436">
        <v>3.30</v>
      </c>
      <c r="I11" s="436">
        <v>3.80</v>
      </c>
      <c r="J11" s="436">
        <v>3.60</v>
      </c>
      <c r="K11" s="436">
        <v>2.80</v>
      </c>
      <c r="L11" s="436">
        <v>-3.10</v>
      </c>
      <c r="M11" s="329">
        <v>5.90</v>
      </c>
      <c r="N11" s="329">
        <v>4.9000000000000004</v>
      </c>
    </row>
    <row r="12" spans="1:14" ht="12.75" customHeight="1">
      <c r="A12" s="444" t="s">
        <v>482</v>
      </c>
      <c r="B12" s="444" t="s">
        <v>482</v>
      </c>
      <c r="C12" s="667" t="s">
        <v>481</v>
      </c>
      <c r="D12" s="667" t="s">
        <v>119</v>
      </c>
      <c r="E12" s="437">
        <v>1.80</v>
      </c>
      <c r="F12" s="437">
        <v>2.2999999999999998</v>
      </c>
      <c r="G12" s="437">
        <v>2.70</v>
      </c>
      <c r="H12" s="437">
        <v>1.70</v>
      </c>
      <c r="I12" s="437">
        <v>2.2999999999999998</v>
      </c>
      <c r="J12" s="437">
        <v>2.90</v>
      </c>
      <c r="K12" s="437">
        <v>2.2999999999999998</v>
      </c>
      <c r="L12" s="437">
        <v>-3.40</v>
      </c>
      <c r="M12" s="330">
        <v>5.50</v>
      </c>
      <c r="N12" s="330">
        <v>3.10</v>
      </c>
    </row>
    <row r="13" spans="1:14" ht="12.75" customHeight="1">
      <c r="A13" s="444" t="s">
        <v>483</v>
      </c>
      <c r="B13" s="444" t="s">
        <v>484</v>
      </c>
      <c r="C13" s="667" t="s">
        <v>481</v>
      </c>
      <c r="D13" s="667" t="s">
        <v>119</v>
      </c>
      <c r="E13" s="437">
        <v>7.80</v>
      </c>
      <c r="F13" s="437">
        <v>7.40</v>
      </c>
      <c r="G13" s="437">
        <v>7.30</v>
      </c>
      <c r="H13" s="437">
        <v>6.90</v>
      </c>
      <c r="I13" s="437">
        <v>7</v>
      </c>
      <c r="J13" s="437">
        <v>6.70</v>
      </c>
      <c r="K13" s="437">
        <v>5.90</v>
      </c>
      <c r="L13" s="437">
        <v>2.2000000000000002</v>
      </c>
      <c r="M13" s="330">
        <v>7.80</v>
      </c>
      <c r="N13" s="330">
        <v>4.70</v>
      </c>
    </row>
    <row r="14" spans="1:14" s="255" customFormat="1" ht="12.75" customHeight="1">
      <c r="A14" s="444" t="s">
        <v>485</v>
      </c>
      <c r="B14" s="444" t="s">
        <v>486</v>
      </c>
      <c r="C14" s="667" t="s">
        <v>481</v>
      </c>
      <c r="D14" s="667" t="s">
        <v>119</v>
      </c>
      <c r="E14" s="437">
        <v>1.90</v>
      </c>
      <c r="F14" s="437">
        <v>3</v>
      </c>
      <c r="G14" s="437">
        <v>2.60</v>
      </c>
      <c r="H14" s="437">
        <v>2.2999999999999998</v>
      </c>
      <c r="I14" s="437">
        <v>2.10</v>
      </c>
      <c r="J14" s="437">
        <v>1.70</v>
      </c>
      <c r="K14" s="437">
        <v>1.70</v>
      </c>
      <c r="L14" s="437">
        <v>-9.40</v>
      </c>
      <c r="M14" s="330">
        <v>7.10</v>
      </c>
      <c r="N14" s="330">
        <v>4.30</v>
      </c>
    </row>
    <row r="15" spans="1:14" s="255" customFormat="1" ht="12.75" customHeight="1">
      <c r="A15" s="442" t="s">
        <v>487</v>
      </c>
      <c r="B15" s="442" t="s">
        <v>488</v>
      </c>
      <c r="C15" s="663" t="s">
        <v>481</v>
      </c>
      <c r="D15" s="663" t="s">
        <v>119</v>
      </c>
      <c r="E15" s="436">
        <v>0</v>
      </c>
      <c r="F15" s="436">
        <v>1.60</v>
      </c>
      <c r="G15" s="436">
        <v>2.2000000000000002</v>
      </c>
      <c r="H15" s="436">
        <v>2</v>
      </c>
      <c r="I15" s="436">
        <v>2.90</v>
      </c>
      <c r="J15" s="436">
        <v>2.10</v>
      </c>
      <c r="K15" s="436">
        <v>1.80</v>
      </c>
      <c r="L15" s="436">
        <v>-6.10</v>
      </c>
      <c r="M15" s="329">
        <v>5.0999999999999996</v>
      </c>
      <c r="N15" s="329">
        <v>4</v>
      </c>
    </row>
    <row r="16" spans="1:14" s="255" customFormat="1" ht="12.75" customHeight="1">
      <c r="A16" s="444" t="s">
        <v>510</v>
      </c>
      <c r="B16" s="444" t="s">
        <v>510</v>
      </c>
      <c r="C16" s="665" t="s">
        <v>489</v>
      </c>
      <c r="D16" s="665" t="s">
        <v>490</v>
      </c>
      <c r="E16" s="448">
        <v>0</v>
      </c>
      <c r="F16" s="448">
        <v>1.60</v>
      </c>
      <c r="G16" s="448">
        <v>2.2999999999999998</v>
      </c>
      <c r="H16" s="448">
        <v>2</v>
      </c>
      <c r="I16" s="448">
        <v>2.80</v>
      </c>
      <c r="J16" s="448">
        <v>2.10</v>
      </c>
      <c r="K16" s="448">
        <v>1.80</v>
      </c>
      <c r="L16" s="448">
        <v>-5.90</v>
      </c>
      <c r="M16" s="340" t="s">
        <v>491</v>
      </c>
      <c r="N16" s="340" t="s">
        <v>491</v>
      </c>
    </row>
    <row r="17" spans="1:14" s="255" customFormat="1" ht="12.75" customHeight="1">
      <c r="A17" s="444" t="s">
        <v>492</v>
      </c>
      <c r="B17" s="444" t="s">
        <v>493</v>
      </c>
      <c r="C17" s="667" t="s">
        <v>481</v>
      </c>
      <c r="D17" s="667" t="s">
        <v>119</v>
      </c>
      <c r="E17" s="437">
        <v>-0.20</v>
      </c>
      <c r="F17" s="437">
        <v>1.40</v>
      </c>
      <c r="G17" s="437">
        <v>1.90</v>
      </c>
      <c r="H17" s="437">
        <v>1.80</v>
      </c>
      <c r="I17" s="437">
        <v>2.80</v>
      </c>
      <c r="J17" s="437">
        <v>1.80</v>
      </c>
      <c r="K17" s="437">
        <v>1.60</v>
      </c>
      <c r="L17" s="437">
        <v>-6.50</v>
      </c>
      <c r="M17" s="330">
        <v>5.0999999999999996</v>
      </c>
      <c r="N17" s="330">
        <v>3.90</v>
      </c>
    </row>
    <row r="18" spans="1:14" s="255" customFormat="1" ht="12.75" customHeight="1">
      <c r="A18" s="444" t="s">
        <v>510</v>
      </c>
      <c r="B18" s="444" t="s">
        <v>510</v>
      </c>
      <c r="C18" s="665" t="s">
        <v>489</v>
      </c>
      <c r="D18" s="665" t="s">
        <v>490</v>
      </c>
      <c r="E18" s="448">
        <v>-0.20</v>
      </c>
      <c r="F18" s="448">
        <v>1.40</v>
      </c>
      <c r="G18" s="448">
        <v>2</v>
      </c>
      <c r="H18" s="448">
        <v>1.90</v>
      </c>
      <c r="I18" s="448">
        <v>2.60</v>
      </c>
      <c r="J18" s="448">
        <v>1.80</v>
      </c>
      <c r="K18" s="448">
        <v>1.60</v>
      </c>
      <c r="L18" s="448">
        <v>-6.40</v>
      </c>
      <c r="M18" s="340" t="s">
        <v>491</v>
      </c>
      <c r="N18" s="340" t="s">
        <v>491</v>
      </c>
    </row>
    <row r="19" spans="1:14" s="255" customFormat="1" ht="12.75" customHeight="1">
      <c r="A19" s="444" t="s">
        <v>494</v>
      </c>
      <c r="B19" s="444" t="s">
        <v>495</v>
      </c>
      <c r="C19" s="667" t="s">
        <v>481</v>
      </c>
      <c r="D19" s="667" t="s">
        <v>119</v>
      </c>
      <c r="E19" s="437">
        <v>0.60</v>
      </c>
      <c r="F19" s="437">
        <v>2.2000000000000002</v>
      </c>
      <c r="G19" s="437">
        <v>1.20</v>
      </c>
      <c r="H19" s="437">
        <v>2.10</v>
      </c>
      <c r="I19" s="437">
        <v>3</v>
      </c>
      <c r="J19" s="437">
        <v>1.1000000000000001</v>
      </c>
      <c r="K19" s="437">
        <v>1.1000000000000001</v>
      </c>
      <c r="L19" s="437">
        <v>-4.9000000000000004</v>
      </c>
      <c r="M19" s="330">
        <v>2.70</v>
      </c>
      <c r="N19" s="330">
        <v>4.0999999999999996</v>
      </c>
    </row>
    <row r="20" spans="1:14" s="255" customFormat="1" ht="12.75" customHeight="1">
      <c r="A20" s="444" t="s">
        <v>510</v>
      </c>
      <c r="B20" s="444" t="s">
        <v>510</v>
      </c>
      <c r="C20" s="665" t="s">
        <v>489</v>
      </c>
      <c r="D20" s="665" t="s">
        <v>490</v>
      </c>
      <c r="E20" s="448">
        <v>0.40</v>
      </c>
      <c r="F20" s="448">
        <v>2.2000000000000002</v>
      </c>
      <c r="G20" s="448">
        <v>1.50</v>
      </c>
      <c r="H20" s="448">
        <v>2.2000000000000002</v>
      </c>
      <c r="I20" s="448">
        <v>2.70</v>
      </c>
      <c r="J20" s="448">
        <v>1.1000000000000001</v>
      </c>
      <c r="K20" s="448">
        <v>1.1000000000000001</v>
      </c>
      <c r="L20" s="448">
        <v>-4.5999999999999996</v>
      </c>
      <c r="M20" s="340">
        <v>2.80</v>
      </c>
      <c r="N20" s="340">
        <v>4.30</v>
      </c>
    </row>
    <row r="21" spans="1:14" ht="12.75" customHeight="1">
      <c r="A21" s="444" t="s">
        <v>496</v>
      </c>
      <c r="B21" s="444" t="s">
        <v>497</v>
      </c>
      <c r="C21" s="667" t="s">
        <v>481</v>
      </c>
      <c r="D21" s="667" t="s">
        <v>119</v>
      </c>
      <c r="E21" s="437">
        <v>0.60</v>
      </c>
      <c r="F21" s="437">
        <v>1</v>
      </c>
      <c r="G21" s="437">
        <v>1</v>
      </c>
      <c r="H21" s="437">
        <v>1</v>
      </c>
      <c r="I21" s="437">
        <v>2.40</v>
      </c>
      <c r="J21" s="437">
        <v>1.80</v>
      </c>
      <c r="K21" s="437">
        <v>1.80</v>
      </c>
      <c r="L21" s="437">
        <v>-8</v>
      </c>
      <c r="M21" s="330">
        <v>6.60</v>
      </c>
      <c r="N21" s="330">
        <v>3.70</v>
      </c>
    </row>
    <row r="22" spans="1:14" ht="12.75" customHeight="1">
      <c r="A22" s="444" t="s">
        <v>510</v>
      </c>
      <c r="B22" s="444" t="s">
        <v>510</v>
      </c>
      <c r="C22" s="665" t="s">
        <v>489</v>
      </c>
      <c r="D22" s="665" t="s">
        <v>490</v>
      </c>
      <c r="E22" s="448">
        <v>0.60</v>
      </c>
      <c r="F22" s="448">
        <v>1</v>
      </c>
      <c r="G22" s="448">
        <v>1.1000000000000001</v>
      </c>
      <c r="H22" s="448">
        <v>1.1000000000000001</v>
      </c>
      <c r="I22" s="448">
        <v>2.2999999999999998</v>
      </c>
      <c r="J22" s="448">
        <v>1.90</v>
      </c>
      <c r="K22" s="448">
        <v>1.80</v>
      </c>
      <c r="L22" s="448">
        <v>-7.90</v>
      </c>
      <c r="M22" s="340">
        <v>6.70</v>
      </c>
      <c r="N22" s="340">
        <v>3.70</v>
      </c>
    </row>
    <row r="23" spans="1:14" ht="12.75" customHeight="1">
      <c r="A23" s="444" t="s">
        <v>498</v>
      </c>
      <c r="B23" s="444" t="s">
        <v>499</v>
      </c>
      <c r="C23" s="667" t="s">
        <v>481</v>
      </c>
      <c r="D23" s="667" t="s">
        <v>119</v>
      </c>
      <c r="E23" s="437">
        <v>-1.90</v>
      </c>
      <c r="F23" s="437">
        <v>0.10</v>
      </c>
      <c r="G23" s="437">
        <v>0.70</v>
      </c>
      <c r="H23" s="437">
        <v>1.40</v>
      </c>
      <c r="I23" s="437">
        <v>1.70</v>
      </c>
      <c r="J23" s="437">
        <v>0.80</v>
      </c>
      <c r="K23" s="437">
        <v>0.40</v>
      </c>
      <c r="L23" s="437">
        <v>-9</v>
      </c>
      <c r="M23" s="330">
        <v>6.20</v>
      </c>
      <c r="N23" s="330">
        <v>4.0999999999999996</v>
      </c>
    </row>
    <row r="24" spans="1:14" s="255" customFormat="1" ht="12.75" customHeight="1">
      <c r="A24" s="444" t="s">
        <v>510</v>
      </c>
      <c r="B24" s="444" t="s">
        <v>510</v>
      </c>
      <c r="C24" s="665" t="s">
        <v>489</v>
      </c>
      <c r="D24" s="665" t="s">
        <v>490</v>
      </c>
      <c r="E24" s="448">
        <v>-1.80</v>
      </c>
      <c r="F24" s="448">
        <v>0</v>
      </c>
      <c r="G24" s="448">
        <v>0.80</v>
      </c>
      <c r="H24" s="448">
        <v>1.30</v>
      </c>
      <c r="I24" s="448">
        <v>1.70</v>
      </c>
      <c r="J24" s="448">
        <v>0.90</v>
      </c>
      <c r="K24" s="448">
        <v>0.40</v>
      </c>
      <c r="L24" s="448">
        <v>-8.90</v>
      </c>
      <c r="M24" s="340">
        <v>6.20</v>
      </c>
      <c r="N24" s="340">
        <v>4</v>
      </c>
    </row>
    <row r="25" spans="1:14" ht="12.75" customHeight="1">
      <c r="A25" s="444" t="s">
        <v>500</v>
      </c>
      <c r="B25" s="444" t="s">
        <v>501</v>
      </c>
      <c r="C25" s="667" t="s">
        <v>481</v>
      </c>
      <c r="D25" s="667" t="s">
        <v>119</v>
      </c>
      <c r="E25" s="437">
        <v>0</v>
      </c>
      <c r="F25" s="437">
        <v>0.80</v>
      </c>
      <c r="G25" s="437">
        <v>1</v>
      </c>
      <c r="H25" s="437">
        <v>1.90</v>
      </c>
      <c r="I25" s="437">
        <v>2.40</v>
      </c>
      <c r="J25" s="437">
        <v>2.50</v>
      </c>
      <c r="K25" s="437">
        <v>1.50</v>
      </c>
      <c r="L25" s="437">
        <v>-6.80</v>
      </c>
      <c r="M25" s="330">
        <v>5.30</v>
      </c>
      <c r="N25" s="330">
        <v>4.4000000000000004</v>
      </c>
    </row>
    <row r="26" spans="1:14" ht="12.75" customHeight="1">
      <c r="A26" s="444" t="s">
        <v>510</v>
      </c>
      <c r="B26" s="444" t="s">
        <v>510</v>
      </c>
      <c r="C26" s="665" t="s">
        <v>489</v>
      </c>
      <c r="D26" s="665" t="s">
        <v>490</v>
      </c>
      <c r="E26" s="448">
        <v>0</v>
      </c>
      <c r="F26" s="448">
        <v>0.70</v>
      </c>
      <c r="G26" s="448">
        <v>1</v>
      </c>
      <c r="H26" s="448">
        <v>2</v>
      </c>
      <c r="I26" s="448">
        <v>2.2999999999999998</v>
      </c>
      <c r="J26" s="448">
        <v>2.50</v>
      </c>
      <c r="K26" s="448">
        <v>1.50</v>
      </c>
      <c r="L26" s="448">
        <v>-6.70</v>
      </c>
      <c r="M26" s="340">
        <v>5.20</v>
      </c>
      <c r="N26" s="340">
        <v>4.4000000000000004</v>
      </c>
    </row>
    <row r="27" spans="1:14" ht="12.75" customHeight="1">
      <c r="A27" s="442" t="s">
        <v>502</v>
      </c>
      <c r="B27" s="442" t="s">
        <v>503</v>
      </c>
      <c r="C27" s="663" t="s">
        <v>481</v>
      </c>
      <c r="D27" s="663" t="s">
        <v>119</v>
      </c>
      <c r="E27" s="436">
        <v>1.80</v>
      </c>
      <c r="F27" s="436">
        <v>4.0999999999999996</v>
      </c>
      <c r="G27" s="436">
        <v>3.70</v>
      </c>
      <c r="H27" s="436">
        <v>2.10</v>
      </c>
      <c r="I27" s="436">
        <v>4.4000000000000004</v>
      </c>
      <c r="J27" s="436">
        <v>5.40</v>
      </c>
      <c r="K27" s="436">
        <v>4.5999999999999996</v>
      </c>
      <c r="L27" s="436">
        <v>-4.9000000000000004</v>
      </c>
      <c r="M27" s="329">
        <v>6.30</v>
      </c>
      <c r="N27" s="329">
        <v>4.80</v>
      </c>
    </row>
    <row r="28" spans="1:14" s="255" customFormat="1" ht="12.75" customHeight="1">
      <c r="A28" s="444" t="s">
        <v>510</v>
      </c>
      <c r="B28" s="444" t="s">
        <v>510</v>
      </c>
      <c r="C28" s="665" t="s">
        <v>489</v>
      </c>
      <c r="D28" s="665" t="s">
        <v>490</v>
      </c>
      <c r="E28" s="448">
        <v>1.80</v>
      </c>
      <c r="F28" s="448">
        <v>4.20</v>
      </c>
      <c r="G28" s="448">
        <v>3.70</v>
      </c>
      <c r="H28" s="448">
        <v>2.2000000000000002</v>
      </c>
      <c r="I28" s="448">
        <v>4.30</v>
      </c>
      <c r="J28" s="448">
        <v>5.40</v>
      </c>
      <c r="K28" s="448">
        <v>4.5999999999999996</v>
      </c>
      <c r="L28" s="448">
        <v>-4.70</v>
      </c>
      <c r="M28" s="340">
        <v>6.30</v>
      </c>
      <c r="N28" s="340">
        <v>4.80</v>
      </c>
    </row>
    <row r="29" spans="1:14" ht="12.75" customHeight="1">
      <c r="A29" s="444" t="s">
        <v>504</v>
      </c>
      <c r="B29" s="444" t="s">
        <v>505</v>
      </c>
      <c r="C29" s="667" t="s">
        <v>481</v>
      </c>
      <c r="D29" s="667" t="s">
        <v>119</v>
      </c>
      <c r="E29" s="437">
        <v>1.1000000000000001</v>
      </c>
      <c r="F29" s="437">
        <v>3.40</v>
      </c>
      <c r="G29" s="437">
        <v>4.20</v>
      </c>
      <c r="H29" s="437">
        <v>3.20</v>
      </c>
      <c r="I29" s="437">
        <v>4.9000000000000004</v>
      </c>
      <c r="J29" s="437">
        <v>5.40</v>
      </c>
      <c r="K29" s="437">
        <v>4.80</v>
      </c>
      <c r="L29" s="437">
        <v>-2.50</v>
      </c>
      <c r="M29" s="330">
        <v>5.30</v>
      </c>
      <c r="N29" s="330">
        <v>4.80</v>
      </c>
    </row>
    <row r="30" spans="1:14" s="255" customFormat="1" ht="12.75" customHeight="1">
      <c r="A30" s="444" t="s">
        <v>510</v>
      </c>
      <c r="B30" s="444" t="s">
        <v>510</v>
      </c>
      <c r="C30" s="665" t="s">
        <v>489</v>
      </c>
      <c r="D30" s="665" t="s">
        <v>490</v>
      </c>
      <c r="E30" s="448">
        <v>1.1000000000000001</v>
      </c>
      <c r="F30" s="448">
        <v>3.40</v>
      </c>
      <c r="G30" s="448">
        <v>4.20</v>
      </c>
      <c r="H30" s="448">
        <v>3.10</v>
      </c>
      <c r="I30" s="448">
        <v>4.80</v>
      </c>
      <c r="J30" s="448">
        <v>5.40</v>
      </c>
      <c r="K30" s="448">
        <v>4.70</v>
      </c>
      <c r="L30" s="448">
        <v>-2.50</v>
      </c>
      <c r="M30" s="340">
        <v>5.30</v>
      </c>
      <c r="N30" s="340">
        <v>4.80</v>
      </c>
    </row>
    <row r="31" spans="1:14" ht="12.75" customHeight="1">
      <c r="A31" s="444" t="s">
        <v>506</v>
      </c>
      <c r="B31" s="444" t="s">
        <v>507</v>
      </c>
      <c r="C31" s="667" t="s">
        <v>481</v>
      </c>
      <c r="D31" s="667" t="s">
        <v>119</v>
      </c>
      <c r="E31" s="437">
        <v>0.70</v>
      </c>
      <c r="F31" s="437">
        <v>2.70</v>
      </c>
      <c r="G31" s="437">
        <v>5.20</v>
      </c>
      <c r="H31" s="437">
        <v>1.90</v>
      </c>
      <c r="I31" s="437">
        <v>3</v>
      </c>
      <c r="J31" s="437">
        <v>3.80</v>
      </c>
      <c r="K31" s="437">
        <v>2.60</v>
      </c>
      <c r="L31" s="437">
        <v>-4.4000000000000004</v>
      </c>
      <c r="M31" s="330">
        <v>3.10</v>
      </c>
      <c r="N31" s="330">
        <v>4.50</v>
      </c>
    </row>
    <row r="32" spans="1:14" ht="12.75" customHeight="1">
      <c r="A32" s="442" t="s">
        <v>508</v>
      </c>
      <c r="B32" s="442" t="s">
        <v>509</v>
      </c>
      <c r="C32" s="663" t="s">
        <v>481</v>
      </c>
      <c r="D32" s="663" t="s">
        <v>119</v>
      </c>
      <c r="E32" s="436">
        <v>0</v>
      </c>
      <c r="F32" s="436">
        <v>2.2999999999999998</v>
      </c>
      <c r="G32" s="436">
        <v>5.50</v>
      </c>
      <c r="H32" s="436">
        <v>2.40</v>
      </c>
      <c r="I32" s="436">
        <v>5.40</v>
      </c>
      <c r="J32" s="436">
        <v>3.20</v>
      </c>
      <c r="K32" s="436">
        <v>3</v>
      </c>
      <c r="L32" s="436">
        <v>-5.80</v>
      </c>
      <c r="M32" s="329">
        <v>2.80</v>
      </c>
      <c r="N32" s="329">
        <v>3.10</v>
      </c>
    </row>
    <row r="33" spans="1:14" ht="12.75" customHeight="1" thickBot="1">
      <c r="A33" s="449" t="s">
        <v>510</v>
      </c>
      <c r="B33" s="449" t="s">
        <v>510</v>
      </c>
      <c r="C33" s="764" t="s">
        <v>489</v>
      </c>
      <c r="D33" s="764" t="s">
        <v>490</v>
      </c>
      <c r="E33" s="450">
        <v>0</v>
      </c>
      <c r="F33" s="450">
        <v>2.2999999999999998</v>
      </c>
      <c r="G33" s="450">
        <v>5.40</v>
      </c>
      <c r="H33" s="450">
        <v>2.50</v>
      </c>
      <c r="I33" s="450">
        <v>5.20</v>
      </c>
      <c r="J33" s="450">
        <v>3.20</v>
      </c>
      <c r="K33" s="450">
        <v>3</v>
      </c>
      <c r="L33" s="450">
        <v>-5.80</v>
      </c>
      <c r="M33" s="341">
        <v>2.90</v>
      </c>
      <c r="N33" s="341">
        <v>3.10</v>
      </c>
    </row>
    <row r="34" spans="3:4" ht="12.75" customHeight="1">
      <c r="C34" s="255"/>
      <c r="D34" s="255"/>
    </row>
    <row r="35" spans="3:4" ht="12.75" customHeight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3:4" ht="12.75" customHeight="1" hidden="1">
      <c r="C43" s="255"/>
      <c r="D43" s="255"/>
    </row>
    <row r="44" spans="3:4" ht="12.75" customHeight="1" hidden="1">
      <c r="C44" s="255"/>
      <c r="D44" s="255"/>
    </row>
    <row r="45" spans="1:22" ht="12.75" customHeight="1" hidden="1">
      <c r="A45" s="47"/>
      <c r="B45" s="47"/>
      <c r="C45" s="47"/>
      <c r="D45" s="47"/>
      <c r="E45" s="52"/>
      <c r="F45" s="52"/>
      <c r="G45" s="52"/>
      <c r="H45" s="52"/>
      <c r="I45" s="52"/>
      <c r="J45" s="52"/>
      <c r="K45" s="102"/>
      <c r="L45" s="47"/>
      <c r="M45" s="47"/>
      <c r="P45" s="100"/>
      <c r="Q45" s="100"/>
      <c r="R45" s="100"/>
      <c r="S45" s="100"/>
      <c r="T45" s="100"/>
      <c r="U45" s="100"/>
      <c r="V45" s="100"/>
    </row>
    <row r="46" spans="1:13" ht="12.75" customHeight="1" hidden="1">
      <c r="A46" s="57"/>
      <c r="B46" s="57"/>
      <c r="C46" s="57"/>
      <c r="D46" s="57"/>
      <c r="E46" s="53"/>
      <c r="F46" s="53"/>
      <c r="G46" s="53"/>
      <c r="H46" s="53"/>
      <c r="I46" s="53"/>
      <c r="J46" s="53"/>
      <c r="K46" s="53"/>
      <c r="L46" s="53"/>
      <c r="M46" s="53"/>
    </row>
    <row r="47" spans="1:13" ht="12.75" customHeight="1" hidden="1">
      <c r="A47" s="55"/>
      <c r="B47" s="55"/>
      <c r="C47" s="55"/>
      <c r="D47" s="55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12.75" customHeight="1" hidden="1">
      <c r="A48" s="47"/>
      <c r="B48" s="47"/>
      <c r="C48" s="47"/>
      <c r="D48" s="47"/>
      <c r="E48" s="51"/>
      <c r="F48" s="51"/>
      <c r="G48" s="51"/>
      <c r="H48" s="51"/>
      <c r="I48" s="51"/>
      <c r="J48" s="51"/>
      <c r="K48" s="51"/>
      <c r="L48" s="51"/>
      <c r="M48" s="51"/>
    </row>
    <row r="49" spans="1:13" ht="12.75" customHeight="1" hidden="1">
      <c r="A49" s="57"/>
      <c r="B49" s="57"/>
      <c r="C49" s="57"/>
      <c r="D49" s="57"/>
      <c r="E49" s="51"/>
      <c r="F49" s="51"/>
      <c r="G49" s="51"/>
      <c r="H49" s="51"/>
      <c r="I49" s="51"/>
      <c r="J49" s="51"/>
      <c r="K49" s="51"/>
      <c r="L49" s="47"/>
      <c r="M49" s="47"/>
    </row>
    <row r="50" spans="1:15" ht="12.75" customHeight="1" hidden="1">
      <c r="A50" s="57"/>
      <c r="B50" s="57"/>
      <c r="C50" s="57"/>
      <c r="D50" s="57"/>
      <c r="E50" s="59"/>
      <c r="F50" s="59"/>
      <c r="G50" s="59"/>
      <c r="H50" s="59"/>
      <c r="I50" s="59"/>
      <c r="J50" s="59"/>
      <c r="K50" s="59"/>
      <c r="L50" s="59"/>
      <c r="M50" s="59"/>
      <c r="N50" s="47"/>
      <c r="O50" s="47"/>
    </row>
    <row r="51" spans="1:15" ht="12.75" customHeight="1" hidden="1">
      <c r="A51" s="55"/>
      <c r="B51" s="55"/>
      <c r="C51" s="55"/>
      <c r="D51" s="55"/>
      <c r="E51" s="52"/>
      <c r="F51" s="52"/>
      <c r="G51" s="52"/>
      <c r="H51" s="52"/>
      <c r="I51" s="52"/>
      <c r="J51" s="52"/>
      <c r="K51" s="28"/>
      <c r="L51" s="47"/>
      <c r="M51" s="47"/>
      <c r="N51" s="47"/>
      <c r="O51" s="47"/>
    </row>
    <row r="52" spans="1:15" ht="12.75" customHeight="1" hidden="1">
      <c r="A52" s="56"/>
      <c r="B52" s="56"/>
      <c r="C52" s="56"/>
      <c r="D52" s="56"/>
      <c r="E52" s="52"/>
      <c r="F52" s="52"/>
      <c r="G52" s="52"/>
      <c r="H52" s="52"/>
      <c r="I52" s="52"/>
      <c r="J52" s="52"/>
      <c r="K52" s="52"/>
      <c r="L52" s="52"/>
      <c r="M52" s="52"/>
      <c r="N52" s="47"/>
      <c r="O52" s="47"/>
    </row>
    <row r="53" spans="1:13" ht="12.75" customHeight="1" hidden="1">
      <c r="A53" s="47"/>
      <c r="B53" s="47"/>
      <c r="C53" s="47"/>
      <c r="D53" s="47"/>
      <c r="E53" s="51"/>
      <c r="F53" s="51"/>
      <c r="G53" s="51"/>
      <c r="H53" s="51"/>
      <c r="I53" s="51"/>
      <c r="J53" s="51"/>
      <c r="K53" s="51"/>
      <c r="L53" s="51"/>
      <c r="M53" s="51"/>
    </row>
    <row r="54" spans="1:13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51"/>
      <c r="F60" s="51"/>
      <c r="G60" s="51"/>
      <c r="H60" s="51"/>
      <c r="I60" s="51"/>
      <c r="J60" s="51"/>
      <c r="K60" s="51"/>
      <c r="L60" s="47"/>
      <c r="M60" s="47"/>
      <c r="N60" s="47"/>
      <c r="O60" s="47"/>
    </row>
    <row r="61" spans="1:15" ht="12.75" customHeight="1" hidden="1">
      <c r="A61" s="57"/>
      <c r="B61" s="57"/>
      <c r="C61" s="57"/>
      <c r="D61" s="57"/>
      <c r="E61" s="51"/>
      <c r="F61" s="51"/>
      <c r="G61" s="51"/>
      <c r="H61" s="51"/>
      <c r="I61" s="51"/>
      <c r="J61" s="51"/>
      <c r="K61" s="51"/>
      <c r="L61" s="47"/>
      <c r="M61" s="47"/>
      <c r="N61" s="47"/>
      <c r="O61" s="47"/>
    </row>
    <row r="62" spans="1:15" ht="12.75" customHeight="1" hidden="1">
      <c r="A62" s="57"/>
      <c r="B62" s="57"/>
      <c r="C62" s="57"/>
      <c r="D62" s="57"/>
      <c r="E62" s="47"/>
      <c r="F62" s="47"/>
      <c r="G62" s="47"/>
      <c r="H62" s="47"/>
      <c r="I62" s="47"/>
      <c r="J62" s="47"/>
      <c r="K62" s="51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103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47"/>
      <c r="B67" s="47"/>
      <c r="C67" s="47"/>
      <c r="D67" s="47"/>
      <c r="E67" s="54"/>
      <c r="F67" s="54"/>
      <c r="G67" s="54"/>
      <c r="H67" s="54"/>
      <c r="I67" s="54"/>
      <c r="J67" s="54"/>
      <c r="K67" s="54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54"/>
      <c r="F68" s="54"/>
      <c r="G68" s="54"/>
      <c r="H68" s="54"/>
      <c r="I68" s="54"/>
      <c r="J68" s="54"/>
      <c r="K68" s="54"/>
      <c r="L68" s="47"/>
      <c r="M68" s="47"/>
      <c r="N68" s="47"/>
      <c r="O68" s="47"/>
    </row>
    <row r="69" spans="1:15" ht="12.75" customHeight="1" hidden="1">
      <c r="A69" s="60"/>
      <c r="B69" s="60"/>
      <c r="C69" s="60"/>
      <c r="D69" s="6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12.75" customHeight="1" hidden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12.75" customHeight="1" hidden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68</v>
      </c>
      <c r="B3" s="21" t="s">
        <v>98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65</v>
      </c>
      <c r="B4" s="61" t="s">
        <v>66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220</v>
      </c>
      <c r="B5" s="61" t="s">
        <v>219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31"/>
      <c r="B8" s="331"/>
      <c r="C8" s="325"/>
      <c r="D8" s="325"/>
      <c r="E8" s="438">
        <v>2021</v>
      </c>
      <c r="F8" s="439"/>
      <c r="G8" s="439"/>
      <c r="H8" s="869"/>
      <c r="I8" s="870">
        <v>2022</v>
      </c>
      <c r="J8" s="870"/>
      <c r="K8" s="870"/>
      <c r="L8" s="332"/>
    </row>
    <row r="9" spans="1:12" ht="12.75" customHeight="1">
      <c r="A9" s="333"/>
      <c r="B9" s="333"/>
      <c r="C9" s="327"/>
      <c r="D9" s="327"/>
      <c r="E9" s="440" t="s">
        <v>511</v>
      </c>
      <c r="F9" s="440" t="s">
        <v>512</v>
      </c>
      <c r="G9" s="440" t="s">
        <v>513</v>
      </c>
      <c r="H9" s="871" t="s">
        <v>514</v>
      </c>
      <c r="I9" s="334" t="s">
        <v>511</v>
      </c>
      <c r="J9" s="334" t="s">
        <v>512</v>
      </c>
      <c r="K9" s="334" t="s">
        <v>513</v>
      </c>
      <c r="L9" s="334" t="s">
        <v>514</v>
      </c>
    </row>
    <row r="10" spans="1:12" ht="12.75" customHeight="1">
      <c r="A10" s="333"/>
      <c r="B10" s="333"/>
      <c r="C10" s="327"/>
      <c r="D10" s="327"/>
      <c r="E10" s="435"/>
      <c r="F10" s="435"/>
      <c r="G10" s="435"/>
      <c r="H10" s="872" t="s">
        <v>515</v>
      </c>
      <c r="I10" s="328" t="s">
        <v>477</v>
      </c>
      <c r="J10" s="328" t="s">
        <v>477</v>
      </c>
      <c r="K10" s="328" t="s">
        <v>477</v>
      </c>
      <c r="L10" s="328" t="s">
        <v>477</v>
      </c>
    </row>
    <row r="11" spans="1:12" ht="12.75" customHeight="1" hidden="1">
      <c r="A11" s="333"/>
      <c r="B11" s="333"/>
      <c r="C11" s="327"/>
      <c r="D11" s="327"/>
      <c r="E11" s="441"/>
      <c r="F11" s="441"/>
      <c r="G11" s="441"/>
      <c r="H11" s="873" t="s">
        <v>516</v>
      </c>
      <c r="I11" s="335" t="s">
        <v>478</v>
      </c>
      <c r="J11" s="335" t="s">
        <v>478</v>
      </c>
      <c r="K11" s="335" t="s">
        <v>478</v>
      </c>
      <c r="L11" s="335" t="s">
        <v>478</v>
      </c>
    </row>
    <row r="12" spans="1:12" ht="12.75" customHeight="1">
      <c r="A12" s="791" t="s">
        <v>482</v>
      </c>
      <c r="B12" s="442" t="s">
        <v>482</v>
      </c>
      <c r="C12" s="663" t="s">
        <v>517</v>
      </c>
      <c r="D12" s="663" t="s">
        <v>518</v>
      </c>
      <c r="E12" s="443">
        <v>1.50</v>
      </c>
      <c r="F12" s="443">
        <v>1.60</v>
      </c>
      <c r="G12" s="443">
        <v>0.60</v>
      </c>
      <c r="H12" s="874">
        <v>1</v>
      </c>
      <c r="I12" s="336">
        <v>0.30</v>
      </c>
      <c r="J12" s="336">
        <v>1</v>
      </c>
      <c r="K12" s="336">
        <v>0.70</v>
      </c>
      <c r="L12" s="336">
        <v>0.80</v>
      </c>
    </row>
    <row r="13" spans="1:12" ht="12.75" customHeight="1">
      <c r="A13" s="444" t="s">
        <v>510</v>
      </c>
      <c r="B13" s="444" t="s">
        <v>510</v>
      </c>
      <c r="C13" s="665" t="s">
        <v>519</v>
      </c>
      <c r="D13" s="665" t="s">
        <v>520</v>
      </c>
      <c r="E13" s="445">
        <v>0.50</v>
      </c>
      <c r="F13" s="445">
        <v>12.20</v>
      </c>
      <c r="G13" s="445">
        <v>4.9000000000000004</v>
      </c>
      <c r="H13" s="875">
        <v>4.80</v>
      </c>
      <c r="I13" s="337">
        <v>3.60</v>
      </c>
      <c r="J13" s="337">
        <v>3</v>
      </c>
      <c r="K13" s="337">
        <v>3.10</v>
      </c>
      <c r="L13" s="337">
        <v>2.90</v>
      </c>
    </row>
    <row r="14" spans="1:12" ht="12.75" customHeight="1">
      <c r="A14" s="444" t="s">
        <v>483</v>
      </c>
      <c r="B14" s="444" t="s">
        <v>484</v>
      </c>
      <c r="C14" s="667" t="s">
        <v>517</v>
      </c>
      <c r="D14" s="667" t="s">
        <v>518</v>
      </c>
      <c r="E14" s="446">
        <v>0.20</v>
      </c>
      <c r="F14" s="446">
        <v>1.20</v>
      </c>
      <c r="G14" s="446">
        <v>0.20</v>
      </c>
      <c r="H14" s="876">
        <v>0.50</v>
      </c>
      <c r="I14" s="338">
        <v>1.60</v>
      </c>
      <c r="J14" s="338">
        <v>1.50</v>
      </c>
      <c r="K14" s="338">
        <v>1.50</v>
      </c>
      <c r="L14" s="338">
        <v>1.40</v>
      </c>
    </row>
    <row r="15" spans="1:12" ht="12.75" customHeight="1">
      <c r="A15" s="444" t="s">
        <v>510</v>
      </c>
      <c r="B15" s="444" t="s">
        <v>510</v>
      </c>
      <c r="C15" s="665" t="s">
        <v>519</v>
      </c>
      <c r="D15" s="665" t="s">
        <v>520</v>
      </c>
      <c r="E15" s="792">
        <v>17.80</v>
      </c>
      <c r="F15" s="445">
        <v>7.70</v>
      </c>
      <c r="G15" s="445">
        <v>4.9000000000000004</v>
      </c>
      <c r="H15" s="875">
        <v>2.10</v>
      </c>
      <c r="I15" s="337">
        <v>3.50</v>
      </c>
      <c r="J15" s="337">
        <v>3.80</v>
      </c>
      <c r="K15" s="337">
        <v>5.20</v>
      </c>
      <c r="L15" s="337">
        <v>6.10</v>
      </c>
    </row>
    <row r="16" spans="1:12" ht="12.75" customHeight="1">
      <c r="A16" s="444" t="s">
        <v>485</v>
      </c>
      <c r="B16" s="444" t="s">
        <v>486</v>
      </c>
      <c r="C16" s="665" t="s">
        <v>517</v>
      </c>
      <c r="D16" s="665" t="s">
        <v>518</v>
      </c>
      <c r="E16" s="446">
        <v>-1.30</v>
      </c>
      <c r="F16" s="446">
        <v>5.40</v>
      </c>
      <c r="G16" s="446">
        <v>1.1000000000000001</v>
      </c>
      <c r="H16" s="876">
        <v>0.60</v>
      </c>
      <c r="I16" s="338">
        <v>0.90</v>
      </c>
      <c r="J16" s="338">
        <v>0.80</v>
      </c>
      <c r="K16" s="338">
        <v>0.60</v>
      </c>
      <c r="L16" s="338">
        <v>0.60</v>
      </c>
    </row>
    <row r="17" spans="1:12" ht="12.75" customHeight="1">
      <c r="A17" s="444" t="s">
        <v>510</v>
      </c>
      <c r="B17" s="444" t="s">
        <v>510</v>
      </c>
      <c r="C17" s="665" t="s">
        <v>519</v>
      </c>
      <c r="D17" s="665" t="s">
        <v>520</v>
      </c>
      <c r="E17" s="445">
        <v>-5.0999999999999996</v>
      </c>
      <c r="F17" s="445">
        <v>24.20</v>
      </c>
      <c r="G17" s="445">
        <v>6.80</v>
      </c>
      <c r="H17" s="875">
        <v>5.80</v>
      </c>
      <c r="I17" s="337">
        <v>8.1999999999999993</v>
      </c>
      <c r="J17" s="337">
        <v>3.40</v>
      </c>
      <c r="K17" s="337">
        <v>3</v>
      </c>
      <c r="L17" s="337">
        <v>3</v>
      </c>
    </row>
    <row r="18" spans="1:12" ht="12.75" customHeight="1">
      <c r="A18" s="442" t="s">
        <v>487</v>
      </c>
      <c r="B18" s="442" t="s">
        <v>488</v>
      </c>
      <c r="C18" s="663" t="s">
        <v>517</v>
      </c>
      <c r="D18" s="663" t="s">
        <v>518</v>
      </c>
      <c r="E18" s="443">
        <v>0</v>
      </c>
      <c r="F18" s="443">
        <v>2.10</v>
      </c>
      <c r="G18" s="443">
        <v>2.10</v>
      </c>
      <c r="H18" s="874">
        <v>0.30</v>
      </c>
      <c r="I18" s="336">
        <v>0.80</v>
      </c>
      <c r="J18" s="336">
        <v>0.90</v>
      </c>
      <c r="K18" s="336">
        <v>0.90</v>
      </c>
      <c r="L18" s="336">
        <v>0.70</v>
      </c>
    </row>
    <row r="19" spans="1:12" ht="12.75" customHeight="1">
      <c r="A19" s="444" t="s">
        <v>510</v>
      </c>
      <c r="B19" s="444" t="s">
        <v>510</v>
      </c>
      <c r="C19" s="665" t="s">
        <v>519</v>
      </c>
      <c r="D19" s="665" t="s">
        <v>520</v>
      </c>
      <c r="E19" s="445">
        <v>-1.1000000000000001</v>
      </c>
      <c r="F19" s="445">
        <v>13.80</v>
      </c>
      <c r="G19" s="445">
        <v>4.0999999999999996</v>
      </c>
      <c r="H19" s="875">
        <v>4.50</v>
      </c>
      <c r="I19" s="337">
        <v>5.40</v>
      </c>
      <c r="J19" s="337">
        <v>4.30</v>
      </c>
      <c r="K19" s="337">
        <v>3.10</v>
      </c>
      <c r="L19" s="337">
        <v>3.50</v>
      </c>
    </row>
    <row r="20" spans="1:12" s="255" customFormat="1" ht="12.75" customHeight="1">
      <c r="A20" s="444" t="s">
        <v>492</v>
      </c>
      <c r="B20" s="444" t="s">
        <v>493</v>
      </c>
      <c r="C20" s="667" t="s">
        <v>517</v>
      </c>
      <c r="D20" s="667" t="s">
        <v>518</v>
      </c>
      <c r="E20" s="446">
        <v>-0.20</v>
      </c>
      <c r="F20" s="446">
        <v>2.2000000000000002</v>
      </c>
      <c r="G20" s="446">
        <v>2.2000000000000002</v>
      </c>
      <c r="H20" s="876">
        <v>0.20</v>
      </c>
      <c r="I20" s="338">
        <v>0.70</v>
      </c>
      <c r="J20" s="338">
        <v>0.90</v>
      </c>
      <c r="K20" s="338">
        <v>0.90</v>
      </c>
      <c r="L20" s="338">
        <v>0.70</v>
      </c>
    </row>
    <row r="21" spans="1:12" s="255" customFormat="1" ht="12.75" customHeight="1">
      <c r="A21" s="444" t="s">
        <v>510</v>
      </c>
      <c r="B21" s="444" t="s">
        <v>510</v>
      </c>
      <c r="C21" s="665" t="s">
        <v>519</v>
      </c>
      <c r="D21" s="665" t="s">
        <v>520</v>
      </c>
      <c r="E21" s="445">
        <v>-1.1000000000000001</v>
      </c>
      <c r="F21" s="445">
        <v>14.40</v>
      </c>
      <c r="G21" s="445">
        <v>3.90</v>
      </c>
      <c r="H21" s="875">
        <v>4.4000000000000004</v>
      </c>
      <c r="I21" s="337">
        <v>5.40</v>
      </c>
      <c r="J21" s="337">
        <v>4.0999999999999996</v>
      </c>
      <c r="K21" s="337">
        <v>2.80</v>
      </c>
      <c r="L21" s="337">
        <v>3.30</v>
      </c>
    </row>
    <row r="22" spans="1:12" ht="12.75" customHeight="1">
      <c r="A22" s="444" t="s">
        <v>521</v>
      </c>
      <c r="B22" s="444" t="s">
        <v>495</v>
      </c>
      <c r="C22" s="667" t="s">
        <v>517</v>
      </c>
      <c r="D22" s="667" t="s">
        <v>518</v>
      </c>
      <c r="E22" s="446">
        <v>-1.90</v>
      </c>
      <c r="F22" s="446">
        <v>2</v>
      </c>
      <c r="G22" s="446">
        <v>1.70</v>
      </c>
      <c r="H22" s="876">
        <v>0.20</v>
      </c>
      <c r="I22" s="338">
        <v>0.80</v>
      </c>
      <c r="J22" s="338">
        <v>1.20</v>
      </c>
      <c r="K22" s="338">
        <v>1.1000000000000001</v>
      </c>
      <c r="L22" s="338">
        <v>0.70</v>
      </c>
    </row>
    <row r="23" spans="1:12" ht="12.75" customHeight="1">
      <c r="A23" s="444" t="s">
        <v>510</v>
      </c>
      <c r="B23" s="444" t="s">
        <v>510</v>
      </c>
      <c r="C23" s="665" t="s">
        <v>519</v>
      </c>
      <c r="D23" s="665" t="s">
        <v>520</v>
      </c>
      <c r="E23" s="445">
        <v>-3</v>
      </c>
      <c r="F23" s="445">
        <v>10</v>
      </c>
      <c r="G23" s="445">
        <v>2.60</v>
      </c>
      <c r="H23" s="875">
        <v>2.10</v>
      </c>
      <c r="I23" s="337">
        <v>4.9000000000000004</v>
      </c>
      <c r="J23" s="337">
        <v>4.0999999999999996</v>
      </c>
      <c r="K23" s="337">
        <v>3.50</v>
      </c>
      <c r="L23" s="337">
        <v>4.0999999999999996</v>
      </c>
    </row>
    <row r="24" spans="1:12" ht="12.75" customHeight="1">
      <c r="A24" s="444" t="s">
        <v>496</v>
      </c>
      <c r="B24" s="444" t="s">
        <v>497</v>
      </c>
      <c r="C24" s="667" t="s">
        <v>517</v>
      </c>
      <c r="D24" s="667" t="s">
        <v>518</v>
      </c>
      <c r="E24" s="446">
        <v>0.10</v>
      </c>
      <c r="F24" s="446">
        <v>1.30</v>
      </c>
      <c r="G24" s="446">
        <v>3</v>
      </c>
      <c r="H24" s="876">
        <v>0.20</v>
      </c>
      <c r="I24" s="338">
        <v>0.70</v>
      </c>
      <c r="J24" s="338">
        <v>0.80</v>
      </c>
      <c r="K24" s="338">
        <v>0.60</v>
      </c>
      <c r="L24" s="338">
        <v>0.70</v>
      </c>
    </row>
    <row r="25" spans="1:12" ht="12.75" customHeight="1">
      <c r="A25" s="444" t="s">
        <v>510</v>
      </c>
      <c r="B25" s="444" t="s">
        <v>510</v>
      </c>
      <c r="C25" s="665" t="s">
        <v>519</v>
      </c>
      <c r="D25" s="665" t="s">
        <v>520</v>
      </c>
      <c r="E25" s="445">
        <v>1.50</v>
      </c>
      <c r="F25" s="445">
        <v>18.80</v>
      </c>
      <c r="G25" s="445">
        <v>3.30</v>
      </c>
      <c r="H25" s="875">
        <v>4.5999999999999996</v>
      </c>
      <c r="I25" s="337">
        <v>5.20</v>
      </c>
      <c r="J25" s="337">
        <v>4.70</v>
      </c>
      <c r="K25" s="337">
        <v>2.2999999999999998</v>
      </c>
      <c r="L25" s="337">
        <v>2.80</v>
      </c>
    </row>
    <row r="26" spans="1:12" ht="12.75" customHeight="1">
      <c r="A26" s="444" t="s">
        <v>498</v>
      </c>
      <c r="B26" s="444" t="s">
        <v>499</v>
      </c>
      <c r="C26" s="667" t="s">
        <v>517</v>
      </c>
      <c r="D26" s="667" t="s">
        <v>518</v>
      </c>
      <c r="E26" s="446">
        <v>0.30</v>
      </c>
      <c r="F26" s="446">
        <v>2.70</v>
      </c>
      <c r="G26" s="446">
        <v>2.60</v>
      </c>
      <c r="H26" s="876">
        <v>0.30</v>
      </c>
      <c r="I26" s="338">
        <v>0.80</v>
      </c>
      <c r="J26" s="338">
        <v>0.80</v>
      </c>
      <c r="K26" s="338">
        <v>0.70</v>
      </c>
      <c r="L26" s="338">
        <v>0.60</v>
      </c>
    </row>
    <row r="27" spans="1:12" ht="12.75" customHeight="1">
      <c r="A27" s="444" t="s">
        <v>510</v>
      </c>
      <c r="B27" s="444" t="s">
        <v>510</v>
      </c>
      <c r="C27" s="665" t="s">
        <v>519</v>
      </c>
      <c r="D27" s="665" t="s">
        <v>520</v>
      </c>
      <c r="E27" s="445">
        <v>-0.60</v>
      </c>
      <c r="F27" s="445">
        <v>17.10</v>
      </c>
      <c r="G27" s="445">
        <v>3.90</v>
      </c>
      <c r="H27" s="875">
        <v>5.90</v>
      </c>
      <c r="I27" s="337">
        <v>6.50</v>
      </c>
      <c r="J27" s="337">
        <v>4.50</v>
      </c>
      <c r="K27" s="337">
        <v>2.60</v>
      </c>
      <c r="L27" s="337">
        <v>3</v>
      </c>
    </row>
    <row r="28" spans="1:12" ht="12.75" customHeight="1">
      <c r="A28" s="444" t="s">
        <v>500</v>
      </c>
      <c r="B28" s="444" t="s">
        <v>501</v>
      </c>
      <c r="C28" s="667" t="s">
        <v>517</v>
      </c>
      <c r="D28" s="667" t="s">
        <v>518</v>
      </c>
      <c r="E28" s="446">
        <v>-0.40</v>
      </c>
      <c r="F28" s="446">
        <v>4.20</v>
      </c>
      <c r="G28" s="446">
        <v>3.80</v>
      </c>
      <c r="H28" s="876">
        <v>0.10</v>
      </c>
      <c r="I28" s="338">
        <v>0.60</v>
      </c>
      <c r="J28" s="338">
        <v>0.60</v>
      </c>
      <c r="K28" s="338">
        <v>0.50</v>
      </c>
      <c r="L28" s="338">
        <v>0.50</v>
      </c>
    </row>
    <row r="29" spans="1:12" ht="12.75" customHeight="1">
      <c r="A29" s="444" t="s">
        <v>510</v>
      </c>
      <c r="B29" s="444" t="s">
        <v>510</v>
      </c>
      <c r="C29" s="665" t="s">
        <v>519</v>
      </c>
      <c r="D29" s="665" t="s">
        <v>520</v>
      </c>
      <c r="E29" s="445">
        <v>-4.0999999999999996</v>
      </c>
      <c r="F29" s="445">
        <v>12.80</v>
      </c>
      <c r="G29" s="445">
        <v>5.60</v>
      </c>
      <c r="H29" s="875">
        <v>7.90</v>
      </c>
      <c r="I29" s="337">
        <v>8.90</v>
      </c>
      <c r="J29" s="337">
        <v>5.0999999999999996</v>
      </c>
      <c r="K29" s="337">
        <v>1.80</v>
      </c>
      <c r="L29" s="337">
        <v>2.2000000000000002</v>
      </c>
    </row>
    <row r="30" spans="1:12" ht="12.75" customHeight="1">
      <c r="A30" s="442" t="s">
        <v>502</v>
      </c>
      <c r="B30" s="442" t="s">
        <v>503</v>
      </c>
      <c r="C30" s="663" t="s">
        <v>517</v>
      </c>
      <c r="D30" s="663" t="s">
        <v>518</v>
      </c>
      <c r="E30" s="436">
        <v>1.50</v>
      </c>
      <c r="F30" s="436">
        <v>2</v>
      </c>
      <c r="G30" s="436">
        <v>0.70</v>
      </c>
      <c r="H30" s="877">
        <v>0.50</v>
      </c>
      <c r="I30" s="329">
        <v>1.40</v>
      </c>
      <c r="J30" s="329">
        <v>1.40</v>
      </c>
      <c r="K30" s="329">
        <v>1.40</v>
      </c>
      <c r="L30" s="329">
        <v>1.20</v>
      </c>
    </row>
    <row r="31" spans="1:12" ht="12.75" customHeight="1">
      <c r="A31" s="444" t="s">
        <v>510</v>
      </c>
      <c r="B31" s="444" t="s">
        <v>510</v>
      </c>
      <c r="C31" s="665" t="s">
        <v>519</v>
      </c>
      <c r="D31" s="665" t="s">
        <v>520</v>
      </c>
      <c r="E31" s="448">
        <v>-1.50</v>
      </c>
      <c r="F31" s="448">
        <v>17.30</v>
      </c>
      <c r="G31" s="448">
        <v>6.10</v>
      </c>
      <c r="H31" s="878">
        <v>4.70</v>
      </c>
      <c r="I31" s="340">
        <v>4.5999999999999996</v>
      </c>
      <c r="J31" s="340">
        <v>4.0999999999999996</v>
      </c>
      <c r="K31" s="340">
        <v>4.9000000000000004</v>
      </c>
      <c r="L31" s="340">
        <v>5.70</v>
      </c>
    </row>
    <row r="32" spans="1:12" ht="12.75" customHeight="1">
      <c r="A32" s="444" t="s">
        <v>504</v>
      </c>
      <c r="B32" s="444" t="s">
        <v>505</v>
      </c>
      <c r="C32" s="667" t="s">
        <v>517</v>
      </c>
      <c r="D32" s="667" t="s">
        <v>518</v>
      </c>
      <c r="E32" s="437">
        <v>1.60</v>
      </c>
      <c r="F32" s="437">
        <v>1.80</v>
      </c>
      <c r="G32" s="437">
        <v>2.2999999999999998</v>
      </c>
      <c r="H32" s="879">
        <v>0.60</v>
      </c>
      <c r="I32" s="330">
        <v>0.90</v>
      </c>
      <c r="J32" s="330">
        <v>1.1000000000000001</v>
      </c>
      <c r="K32" s="330">
        <v>1.30</v>
      </c>
      <c r="L32" s="330">
        <v>1</v>
      </c>
    </row>
    <row r="33" spans="1:12" ht="12.75" customHeight="1">
      <c r="A33" s="444" t="s">
        <v>510</v>
      </c>
      <c r="B33" s="444" t="s">
        <v>510</v>
      </c>
      <c r="C33" s="665" t="s">
        <v>519</v>
      </c>
      <c r="D33" s="665" t="s">
        <v>520</v>
      </c>
      <c r="E33" s="448">
        <v>-1.1000000000000001</v>
      </c>
      <c r="F33" s="448">
        <v>10.90</v>
      </c>
      <c r="G33" s="448">
        <v>5.50</v>
      </c>
      <c r="H33" s="878">
        <v>6.40</v>
      </c>
      <c r="I33" s="340">
        <v>5.70</v>
      </c>
      <c r="J33" s="340">
        <v>5</v>
      </c>
      <c r="K33" s="340">
        <v>4</v>
      </c>
      <c r="L33" s="340">
        <v>4.4000000000000004</v>
      </c>
    </row>
    <row r="34" spans="1:12" ht="12.75" customHeight="1">
      <c r="A34" s="444" t="s">
        <v>506</v>
      </c>
      <c r="B34" s="444" t="s">
        <v>507</v>
      </c>
      <c r="C34" s="667" t="s">
        <v>517</v>
      </c>
      <c r="D34" s="667" t="s">
        <v>518</v>
      </c>
      <c r="E34" s="437">
        <v>-1.40</v>
      </c>
      <c r="F34" s="437">
        <v>1.90</v>
      </c>
      <c r="G34" s="437">
        <v>0.40</v>
      </c>
      <c r="H34" s="879">
        <v>0.10</v>
      </c>
      <c r="I34" s="330">
        <v>1.30</v>
      </c>
      <c r="J34" s="330">
        <v>1.50</v>
      </c>
      <c r="K34" s="330">
        <v>1.50</v>
      </c>
      <c r="L34" s="330">
        <v>1.30</v>
      </c>
    </row>
    <row r="35" spans="1:12" ht="12.75" customHeight="1">
      <c r="A35" s="444" t="s">
        <v>510</v>
      </c>
      <c r="B35" s="444" t="s">
        <v>510</v>
      </c>
      <c r="C35" s="665" t="s">
        <v>519</v>
      </c>
      <c r="D35" s="665" t="s">
        <v>520</v>
      </c>
      <c r="E35" s="448">
        <v>0.30</v>
      </c>
      <c r="F35" s="448">
        <v>10.10</v>
      </c>
      <c r="G35" s="448">
        <v>1.30</v>
      </c>
      <c r="H35" s="878">
        <v>1</v>
      </c>
      <c r="I35" s="340">
        <v>3.80</v>
      </c>
      <c r="J35" s="340">
        <v>3.50</v>
      </c>
      <c r="K35" s="340">
        <v>4.70</v>
      </c>
      <c r="L35" s="340">
        <v>5.90</v>
      </c>
    </row>
    <row r="36" spans="1:12" ht="12.75" customHeight="1">
      <c r="A36" s="442" t="s">
        <v>508</v>
      </c>
      <c r="B36" s="442" t="s">
        <v>509</v>
      </c>
      <c r="C36" s="663" t="s">
        <v>517</v>
      </c>
      <c r="D36" s="663" t="s">
        <v>518</v>
      </c>
      <c r="E36" s="443">
        <v>-0.40</v>
      </c>
      <c r="F36" s="443">
        <v>1.30</v>
      </c>
      <c r="G36" s="443">
        <v>1.60</v>
      </c>
      <c r="H36" s="874">
        <v>0</v>
      </c>
      <c r="I36" s="336">
        <v>0.50</v>
      </c>
      <c r="J36" s="336">
        <v>0.80</v>
      </c>
      <c r="K36" s="336">
        <v>1.20</v>
      </c>
      <c r="L36" s="336">
        <v>0.90</v>
      </c>
    </row>
    <row r="37" spans="1:12" ht="12.75" customHeight="1" thickBot="1">
      <c r="A37" s="449" t="s">
        <v>510</v>
      </c>
      <c r="B37" s="449" t="s">
        <v>510</v>
      </c>
      <c r="C37" s="764" t="s">
        <v>519</v>
      </c>
      <c r="D37" s="764" t="s">
        <v>520</v>
      </c>
      <c r="E37" s="450">
        <v>-2.40</v>
      </c>
      <c r="F37" s="450">
        <v>8.50</v>
      </c>
      <c r="G37" s="450">
        <v>2.80</v>
      </c>
      <c r="H37" s="880">
        <v>2.50</v>
      </c>
      <c r="I37" s="341">
        <v>3.40</v>
      </c>
      <c r="J37" s="341">
        <v>2.90</v>
      </c>
      <c r="K37" s="341">
        <v>2.60</v>
      </c>
      <c r="L37" s="341">
        <v>3.50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spans="1:26" ht="12.75" customHeight="1" hidden="1">
      <c r="A49" s="57"/>
      <c r="B49" s="57"/>
      <c r="C49" s="57"/>
      <c r="D49" s="101"/>
      <c r="E49" s="54"/>
      <c r="F49" s="53"/>
      <c r="G49" s="53"/>
      <c r="H49" s="53"/>
      <c r="I49" s="53"/>
      <c r="J49" s="53"/>
      <c r="K49" s="53"/>
      <c r="L49" s="53"/>
      <c r="M49" s="96"/>
      <c r="N49" s="96"/>
      <c r="O49" s="96"/>
      <c r="P49" s="96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L50" s="54"/>
      <c r="M50" s="54"/>
      <c r="N50" s="54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6"/>
      <c r="B55" s="56"/>
      <c r="C55" s="56"/>
      <c r="D55" s="108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4" ht="12.75" customHeight="1" hidden="1">
      <c r="A56" s="55"/>
      <c r="B56" s="55"/>
      <c r="C56" s="55"/>
      <c r="D56" s="107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ht="12.75" customHeight="1" hidden="1">
      <c r="A57" s="57"/>
      <c r="B57" s="57"/>
      <c r="C57" s="57"/>
      <c r="D57" s="101"/>
      <c r="E57" s="54"/>
      <c r="F57" s="53"/>
      <c r="G57" s="53"/>
      <c r="H57" s="53"/>
      <c r="I57" s="53"/>
      <c r="J57" s="53"/>
      <c r="K57" s="53"/>
      <c r="L57" s="53"/>
      <c r="M57" s="53"/>
      <c r="N57" s="53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51"/>
      <c r="F62" s="51"/>
      <c r="G62" s="51"/>
      <c r="H62" s="51"/>
      <c r="I62" s="51"/>
      <c r="J62" s="51"/>
      <c r="K62" s="51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57"/>
      <c r="B63" s="57"/>
      <c r="C63" s="57"/>
      <c r="D63" s="101"/>
      <c r="E63" s="51"/>
      <c r="F63" s="51"/>
      <c r="G63" s="51"/>
      <c r="H63" s="51"/>
      <c r="I63" s="51"/>
      <c r="J63" s="51"/>
      <c r="K63" s="51"/>
      <c r="L63" s="51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57"/>
      <c r="B64" s="57"/>
      <c r="C64" s="57"/>
      <c r="D64" s="101"/>
      <c r="E64" s="47"/>
      <c r="F64" s="47"/>
      <c r="G64" s="47"/>
      <c r="H64" s="47"/>
      <c r="I64" s="47"/>
      <c r="J64" s="47"/>
      <c r="K64" s="47"/>
      <c r="L64" s="51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103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47"/>
      <c r="B69" s="47"/>
      <c r="C69" s="47"/>
      <c r="D69" s="99"/>
      <c r="E69" s="54"/>
      <c r="F69" s="54"/>
      <c r="G69" s="54"/>
      <c r="H69" s="54"/>
      <c r="I69" s="54"/>
      <c r="J69" s="54"/>
      <c r="K69" s="54"/>
      <c r="L69" s="54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54"/>
      <c r="F70" s="54"/>
      <c r="G70" s="54"/>
      <c r="H70" s="54"/>
      <c r="I70" s="54"/>
      <c r="J70" s="54"/>
      <c r="K70" s="54"/>
      <c r="L70" s="54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60"/>
      <c r="B71" s="60"/>
      <c r="C71" s="60"/>
      <c r="D71" s="10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spans="1:19" ht="12.75" customHeight="1" hidden="1">
      <c r="A72" s="47"/>
      <c r="B72" s="47"/>
      <c r="C72" s="47"/>
      <c r="D72" s="9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</row>
    <row r="73" spans="1:19" ht="12.75" customHeight="1" hidden="1">
      <c r="A73" s="47"/>
      <c r="B73" s="47"/>
      <c r="C73" s="47"/>
      <c r="D73" s="9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4" t="s">
        <v>175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215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1015</v>
      </c>
      <c r="B19" s="8">
        <v>53.60</v>
      </c>
      <c r="C19" s="8">
        <v>49.60</v>
      </c>
      <c r="D19" s="8">
        <v>52.10</v>
      </c>
      <c r="E19" s="8">
        <v>61.40</v>
      </c>
      <c r="F19" s="8">
        <v>66.900000000000006</v>
      </c>
      <c r="G19" s="8">
        <v>74.50</v>
      </c>
      <c r="H19" s="8">
        <v>75.099999999999994</v>
      </c>
      <c r="I19" s="8">
        <v>69</v>
      </c>
      <c r="J19" s="8">
        <v>63.10</v>
      </c>
      <c r="K19" s="8">
        <v>69</v>
      </c>
      <c r="L19" s="8">
        <v>61.90</v>
      </c>
      <c r="M19" s="8">
        <v>63.30</v>
      </c>
      <c r="N19" s="8">
        <v>50.30</v>
      </c>
      <c r="O19" s="8">
        <v>29.70</v>
      </c>
      <c r="P19" s="8">
        <v>42.90</v>
      </c>
      <c r="Q19" s="8">
        <v>44.30</v>
      </c>
      <c r="R19" s="8">
        <v>61</v>
      </c>
      <c r="S19" s="8">
        <v>69</v>
      </c>
      <c r="T19" s="8">
        <v>73.50</v>
      </c>
      <c r="U19" s="8">
        <v>79.599999999999994</v>
      </c>
      <c r="V19" s="8">
        <v>77.459999999999994</v>
      </c>
      <c r="W19" s="8">
        <v>76.92</v>
      </c>
      <c r="X19" s="8">
        <v>75.400000000000006</v>
      </c>
      <c r="Y19" s="8">
        <v>73.930000000000007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174</v>
      </c>
      <c r="H1" s="2" t="s">
        <v>31</v>
      </c>
    </row>
    <row r="2" ht="13.5" customHeight="1">
      <c r="A2" s="175" t="s">
        <v>173</v>
      </c>
    </row>
    <row r="3" ht="13.5" customHeight="1">
      <c r="A3" s="175" t="s">
        <v>216</v>
      </c>
    </row>
    <row r="18" spans="2:33" ht="13.5" customHeight="1">
      <c r="B18" s="185" t="s">
        <v>967</v>
      </c>
      <c r="C18" s="185" t="s">
        <v>968</v>
      </c>
      <c r="D18" s="185" t="s">
        <v>969</v>
      </c>
      <c r="E18" s="185" t="s">
        <v>970</v>
      </c>
      <c r="F18" s="185" t="s">
        <v>971</v>
      </c>
      <c r="G18" s="185" t="s">
        <v>968</v>
      </c>
      <c r="H18" s="185" t="s">
        <v>969</v>
      </c>
      <c r="I18" s="185" t="s">
        <v>970</v>
      </c>
      <c r="J18" s="185" t="s">
        <v>972</v>
      </c>
      <c r="K18" s="185" t="s">
        <v>968</v>
      </c>
      <c r="L18" s="185" t="s">
        <v>969</v>
      </c>
      <c r="M18" s="185" t="s">
        <v>970</v>
      </c>
      <c r="N18" s="185" t="s">
        <v>973</v>
      </c>
      <c r="O18" s="185" t="s">
        <v>968</v>
      </c>
      <c r="P18" s="185" t="s">
        <v>969</v>
      </c>
      <c r="Q18" s="185" t="s">
        <v>970</v>
      </c>
      <c r="R18" s="185" t="s">
        <v>974</v>
      </c>
      <c r="S18" s="185" t="s">
        <v>968</v>
      </c>
      <c r="T18" s="185" t="s">
        <v>969</v>
      </c>
      <c r="U18" s="185" t="s">
        <v>970</v>
      </c>
      <c r="V18" s="185" t="s">
        <v>975</v>
      </c>
      <c r="W18" s="185" t="s">
        <v>968</v>
      </c>
      <c r="X18" s="185" t="s">
        <v>969</v>
      </c>
      <c r="Y18" s="185" t="s">
        <v>970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1016</v>
      </c>
      <c r="B19" s="186">
        <v>63.99</v>
      </c>
      <c r="C19" s="186">
        <v>9.43</v>
      </c>
      <c r="D19" s="186">
        <v>4.28</v>
      </c>
      <c r="E19" s="186">
        <v>8.7100000000000009</v>
      </c>
      <c r="F19" s="186">
        <v>1.63</v>
      </c>
      <c r="G19" s="186">
        <v>34.159999999999997</v>
      </c>
      <c r="H19" s="186">
        <v>43.66</v>
      </c>
      <c r="I19" s="186">
        <v>16.86</v>
      </c>
      <c r="J19" s="186">
        <v>3.22</v>
      </c>
      <c r="K19" s="186">
        <v>-1.59</v>
      </c>
      <c r="L19" s="186">
        <v>-13.70</v>
      </c>
      <c r="M19" s="186">
        <v>-6.45</v>
      </c>
      <c r="N19" s="186">
        <v>-18.04</v>
      </c>
      <c r="O19" s="186">
        <v>-53.77</v>
      </c>
      <c r="P19" s="186">
        <v>-32.24</v>
      </c>
      <c r="Q19" s="186">
        <v>-32.28</v>
      </c>
      <c r="R19" s="186">
        <v>12.88</v>
      </c>
      <c r="S19" s="186">
        <v>101.22</v>
      </c>
      <c r="T19" s="186">
        <v>63.73</v>
      </c>
      <c r="U19" s="186">
        <v>78.33</v>
      </c>
      <c r="V19" s="186">
        <v>26.69</v>
      </c>
      <c r="W19" s="186">
        <v>13.08</v>
      </c>
      <c r="X19" s="186">
        <v>2.16</v>
      </c>
      <c r="Y19" s="186">
        <v>-9.93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1017</v>
      </c>
      <c r="B20" s="186">
        <v>59.58</v>
      </c>
      <c r="C20" s="186">
        <v>8.8000000000000007</v>
      </c>
      <c r="D20" s="186">
        <v>13.18</v>
      </c>
      <c r="E20" s="186">
        <v>23.41</v>
      </c>
      <c r="F20" s="186">
        <v>22.51</v>
      </c>
      <c r="G20" s="186">
        <v>47.52</v>
      </c>
      <c r="H20" s="186">
        <v>44.07</v>
      </c>
      <c r="I20" s="186">
        <v>12.62</v>
      </c>
      <c r="J20" s="186">
        <v>-5.95</v>
      </c>
      <c r="K20" s="186">
        <v>-7.61</v>
      </c>
      <c r="L20" s="186">
        <v>-17.989999999999998</v>
      </c>
      <c r="M20" s="186">
        <v>-8.34</v>
      </c>
      <c r="N20" s="186">
        <v>-20.57</v>
      </c>
      <c r="O20" s="186">
        <v>-59.07</v>
      </c>
      <c r="P20" s="186">
        <v>-30.35</v>
      </c>
      <c r="Q20" s="186">
        <v>-29.53</v>
      </c>
      <c r="R20" s="186">
        <v>20.54</v>
      </c>
      <c r="S20" s="186">
        <v>123.46</v>
      </c>
      <c r="T20" s="186">
        <v>69.75</v>
      </c>
      <c r="U20" s="186">
        <v>79.38</v>
      </c>
      <c r="V20" s="186">
        <v>26.96</v>
      </c>
      <c r="W20" s="186">
        <v>11.56</v>
      </c>
      <c r="X20" s="186">
        <v>2.57</v>
      </c>
      <c r="Y20" s="186">
        <v>-7.02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1018</v>
      </c>
      <c r="B21" s="186">
        <v>4.41</v>
      </c>
      <c r="C21" s="186">
        <v>0.63</v>
      </c>
      <c r="D21" s="186">
        <v>-8.90</v>
      </c>
      <c r="E21" s="186">
        <v>-14.70</v>
      </c>
      <c r="F21" s="186">
        <v>-20.88</v>
      </c>
      <c r="G21" s="186">
        <v>-13.36</v>
      </c>
      <c r="H21" s="186">
        <v>-0.41</v>
      </c>
      <c r="I21" s="186">
        <v>4.24</v>
      </c>
      <c r="J21" s="186">
        <v>9.17</v>
      </c>
      <c r="K21" s="186">
        <v>6.02</v>
      </c>
      <c r="L21" s="186">
        <v>4.29</v>
      </c>
      <c r="M21" s="186">
        <v>1.89</v>
      </c>
      <c r="N21" s="186">
        <v>2.5299999999999998</v>
      </c>
      <c r="O21" s="186">
        <v>5.30</v>
      </c>
      <c r="P21" s="186">
        <v>-1.89</v>
      </c>
      <c r="Q21" s="186">
        <v>-2.74</v>
      </c>
      <c r="R21" s="186">
        <v>-7.66</v>
      </c>
      <c r="S21" s="186">
        <v>-22.25</v>
      </c>
      <c r="T21" s="186">
        <v>-6.02</v>
      </c>
      <c r="U21" s="186">
        <v>-1.06</v>
      </c>
      <c r="V21" s="186">
        <v>-0.26</v>
      </c>
      <c r="W21" s="186">
        <v>1.51</v>
      </c>
      <c r="X21" s="186">
        <v>-0.41</v>
      </c>
      <c r="Y21" s="186">
        <v>-2.91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168</v>
      </c>
      <c r="B3" s="21" t="s">
        <v>169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217</v>
      </c>
      <c r="B5" s="72" t="s">
        <v>218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31"/>
      <c r="B8" s="331"/>
      <c r="C8" s="342"/>
      <c r="D8" s="342"/>
      <c r="E8" s="434" t="s">
        <v>467</v>
      </c>
      <c r="F8" s="434" t="s">
        <v>468</v>
      </c>
      <c r="G8" s="434" t="s">
        <v>469</v>
      </c>
      <c r="H8" s="434" t="s">
        <v>470</v>
      </c>
      <c r="I8" s="434" t="s">
        <v>471</v>
      </c>
      <c r="J8" s="434" t="s">
        <v>472</v>
      </c>
      <c r="K8" s="434" t="s">
        <v>473</v>
      </c>
      <c r="L8" s="434" t="s">
        <v>474</v>
      </c>
      <c r="M8" s="434" t="s">
        <v>475</v>
      </c>
      <c r="N8" s="326" t="s">
        <v>476</v>
      </c>
    </row>
    <row r="9" spans="1:14" ht="12.75" customHeight="1">
      <c r="A9" s="343"/>
      <c r="B9" s="343"/>
      <c r="C9" s="344"/>
      <c r="D9" s="344"/>
      <c r="E9" s="435"/>
      <c r="F9" s="435"/>
      <c r="G9" s="435"/>
      <c r="H9" s="435"/>
      <c r="I9" s="435"/>
      <c r="J9" s="435"/>
      <c r="K9" s="435"/>
      <c r="L9" s="435"/>
      <c r="M9" s="435"/>
      <c r="N9" s="328" t="s">
        <v>477</v>
      </c>
    </row>
    <row r="10" spans="1:14" ht="12.75" customHeight="1" hidden="1">
      <c r="A10" s="343"/>
      <c r="B10" s="343"/>
      <c r="C10" s="344"/>
      <c r="D10" s="344"/>
      <c r="E10" s="435"/>
      <c r="F10" s="435"/>
      <c r="G10" s="435"/>
      <c r="H10" s="435"/>
      <c r="I10" s="435"/>
      <c r="J10" s="435"/>
      <c r="K10" s="435"/>
      <c r="L10" s="435"/>
      <c r="M10" s="435"/>
      <c r="N10" s="328" t="s">
        <v>478</v>
      </c>
    </row>
    <row r="11" spans="1:14" ht="12.75" customHeight="1">
      <c r="A11" s="793" t="s">
        <v>390</v>
      </c>
      <c r="B11" s="442" t="s">
        <v>391</v>
      </c>
      <c r="C11" s="663" t="s">
        <v>0</v>
      </c>
      <c r="D11" s="663" t="s">
        <v>1</v>
      </c>
      <c r="E11" s="451">
        <v>108.60</v>
      </c>
      <c r="F11" s="451">
        <v>99</v>
      </c>
      <c r="G11" s="451">
        <v>52.40</v>
      </c>
      <c r="H11" s="451">
        <v>43.60</v>
      </c>
      <c r="I11" s="451">
        <v>54.20</v>
      </c>
      <c r="J11" s="451">
        <v>71.400000000000006</v>
      </c>
      <c r="K11" s="451">
        <v>64.30</v>
      </c>
      <c r="L11" s="451">
        <v>41.80</v>
      </c>
      <c r="M11" s="451">
        <v>70.80</v>
      </c>
      <c r="N11" s="452">
        <v>76</v>
      </c>
    </row>
    <row r="12" spans="1:14" ht="12.75" customHeight="1">
      <c r="A12" s="453" t="s">
        <v>510</v>
      </c>
      <c r="B12" s="453" t="s">
        <v>510</v>
      </c>
      <c r="C12" s="523" t="s">
        <v>370</v>
      </c>
      <c r="D12" s="665" t="s">
        <v>371</v>
      </c>
      <c r="E12" s="454">
        <v>-2.60</v>
      </c>
      <c r="F12" s="454">
        <v>-8.8000000000000007</v>
      </c>
      <c r="G12" s="454">
        <v>-47.10</v>
      </c>
      <c r="H12" s="454">
        <v>-16.90</v>
      </c>
      <c r="I12" s="454">
        <v>24.30</v>
      </c>
      <c r="J12" s="454">
        <v>31.70</v>
      </c>
      <c r="K12" s="454">
        <v>-9.90</v>
      </c>
      <c r="L12" s="454">
        <v>-35</v>
      </c>
      <c r="M12" s="454">
        <v>69.30</v>
      </c>
      <c r="N12" s="362">
        <v>7.30</v>
      </c>
    </row>
    <row r="13" spans="1:14" ht="12.75" customHeight="1">
      <c r="A13" s="444" t="s">
        <v>522</v>
      </c>
      <c r="B13" s="444" t="s">
        <v>523</v>
      </c>
      <c r="C13" s="520" t="s">
        <v>524</v>
      </c>
      <c r="D13" s="520" t="s">
        <v>524</v>
      </c>
      <c r="E13" s="455">
        <v>139.90</v>
      </c>
      <c r="F13" s="455">
        <v>134.60</v>
      </c>
      <c r="G13" s="455">
        <v>85</v>
      </c>
      <c r="H13" s="455">
        <v>70.099999999999994</v>
      </c>
      <c r="I13" s="455">
        <v>83.10</v>
      </c>
      <c r="J13" s="455">
        <v>102.20</v>
      </c>
      <c r="K13" s="455">
        <v>97.10</v>
      </c>
      <c r="L13" s="455">
        <v>63.60</v>
      </c>
      <c r="M13" s="455">
        <v>101.20</v>
      </c>
      <c r="N13" s="456">
        <v>108</v>
      </c>
    </row>
    <row r="14" spans="1:14" ht="12.75" customHeight="1">
      <c r="A14" s="453" t="s">
        <v>510</v>
      </c>
      <c r="B14" s="453" t="s">
        <v>510</v>
      </c>
      <c r="C14" s="523" t="s">
        <v>370</v>
      </c>
      <c r="D14" s="665" t="s">
        <v>371</v>
      </c>
      <c r="E14" s="457">
        <v>-2.70</v>
      </c>
      <c r="F14" s="457">
        <v>-3.80</v>
      </c>
      <c r="G14" s="457">
        <v>-36.90</v>
      </c>
      <c r="H14" s="457">
        <v>-17.40</v>
      </c>
      <c r="I14" s="457">
        <v>18.50</v>
      </c>
      <c r="J14" s="457">
        <v>23</v>
      </c>
      <c r="K14" s="457">
        <v>-5</v>
      </c>
      <c r="L14" s="457">
        <v>-34.60</v>
      </c>
      <c r="M14" s="457">
        <v>59.10</v>
      </c>
      <c r="N14" s="458">
        <v>6.60</v>
      </c>
    </row>
    <row r="15" spans="1:14" ht="12.75" customHeight="1">
      <c r="A15" s="442" t="s">
        <v>525</v>
      </c>
      <c r="B15" s="442" t="s">
        <v>526</v>
      </c>
      <c r="C15" s="663" t="s">
        <v>527</v>
      </c>
      <c r="D15" s="663" t="s">
        <v>527</v>
      </c>
      <c r="E15" s="451">
        <v>11.80</v>
      </c>
      <c r="F15" s="451">
        <v>10.10</v>
      </c>
      <c r="G15" s="451">
        <v>6.80</v>
      </c>
      <c r="H15" s="451">
        <v>4.5999999999999996</v>
      </c>
      <c r="I15" s="451">
        <v>5.70</v>
      </c>
      <c r="J15" s="451">
        <v>7.70</v>
      </c>
      <c r="K15" s="451">
        <v>4.80</v>
      </c>
      <c r="L15" s="451">
        <v>3.20</v>
      </c>
      <c r="M15" s="451">
        <v>16.10</v>
      </c>
      <c r="N15" s="452" t="s">
        <v>491</v>
      </c>
    </row>
    <row r="16" spans="1:14" ht="12.75" customHeight="1">
      <c r="A16" s="453" t="s">
        <v>510</v>
      </c>
      <c r="B16" s="453" t="s">
        <v>510</v>
      </c>
      <c r="C16" s="523" t="s">
        <v>370</v>
      </c>
      <c r="D16" s="665" t="s">
        <v>371</v>
      </c>
      <c r="E16" s="457">
        <v>2.70</v>
      </c>
      <c r="F16" s="457">
        <v>-14.70</v>
      </c>
      <c r="G16" s="457">
        <v>-32.10</v>
      </c>
      <c r="H16" s="457">
        <v>-33.10</v>
      </c>
      <c r="I16" s="457">
        <v>25.30</v>
      </c>
      <c r="J16" s="457">
        <v>34.40</v>
      </c>
      <c r="K16" s="457">
        <v>-37.50</v>
      </c>
      <c r="L16" s="457">
        <v>-32.50</v>
      </c>
      <c r="M16" s="457">
        <v>397.10</v>
      </c>
      <c r="N16" s="459" t="s">
        <v>491</v>
      </c>
    </row>
    <row r="17" spans="1:14" ht="12.75" customHeight="1">
      <c r="A17" s="444" t="s">
        <v>522</v>
      </c>
      <c r="B17" s="444" t="s">
        <v>528</v>
      </c>
      <c r="C17" s="520" t="s">
        <v>524</v>
      </c>
      <c r="D17" s="520" t="s">
        <v>524</v>
      </c>
      <c r="E17" s="460">
        <v>145.90</v>
      </c>
      <c r="F17" s="460">
        <v>131.69999999999999</v>
      </c>
      <c r="G17" s="460">
        <v>106.20</v>
      </c>
      <c r="H17" s="460">
        <v>70.70</v>
      </c>
      <c r="I17" s="460">
        <v>84.20</v>
      </c>
      <c r="J17" s="460">
        <v>106</v>
      </c>
      <c r="K17" s="460">
        <v>69.599999999999994</v>
      </c>
      <c r="L17" s="460">
        <v>47.10</v>
      </c>
      <c r="M17" s="460">
        <v>223</v>
      </c>
      <c r="N17" s="363" t="s">
        <v>491</v>
      </c>
    </row>
    <row r="18" spans="1:14" ht="12.75" customHeight="1" thickBot="1">
      <c r="A18" s="461" t="s">
        <v>510</v>
      </c>
      <c r="B18" s="461" t="s">
        <v>510</v>
      </c>
      <c r="C18" s="766" t="s">
        <v>370</v>
      </c>
      <c r="D18" s="764" t="s">
        <v>371</v>
      </c>
      <c r="E18" s="462">
        <v>2.60</v>
      </c>
      <c r="F18" s="462">
        <v>-9.8000000000000007</v>
      </c>
      <c r="G18" s="462">
        <v>-19.40</v>
      </c>
      <c r="H18" s="462">
        <v>-33.40</v>
      </c>
      <c r="I18" s="462">
        <v>19.20</v>
      </c>
      <c r="J18" s="462">
        <v>25.80</v>
      </c>
      <c r="K18" s="462">
        <v>-34.299999999999997</v>
      </c>
      <c r="L18" s="462">
        <v>-32.40</v>
      </c>
      <c r="M18" s="462">
        <v>373.70</v>
      </c>
      <c r="N18" s="373" t="s">
        <v>491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170</v>
      </c>
      <c r="B3" s="21" t="s">
        <v>171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217</v>
      </c>
      <c r="B5" s="72" t="s">
        <v>218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31"/>
      <c r="B8" s="345"/>
      <c r="C8" s="325"/>
      <c r="D8" s="325"/>
      <c r="E8" s="271">
        <v>2021</v>
      </c>
      <c r="F8" s="271"/>
      <c r="G8" s="271"/>
      <c r="H8" s="234"/>
      <c r="I8" s="881">
        <v>2022</v>
      </c>
      <c r="J8" s="346"/>
      <c r="K8" s="346"/>
      <c r="L8" s="346"/>
    </row>
    <row r="9" spans="1:12" ht="12.75" customHeight="1">
      <c r="A9" s="333"/>
      <c r="B9" s="347"/>
      <c r="C9" s="327"/>
      <c r="D9" s="327"/>
      <c r="E9" s="273" t="s">
        <v>511</v>
      </c>
      <c r="F9" s="273" t="s">
        <v>512</v>
      </c>
      <c r="G9" s="273" t="s">
        <v>513</v>
      </c>
      <c r="H9" s="242" t="s">
        <v>514</v>
      </c>
      <c r="I9" s="882" t="s">
        <v>511</v>
      </c>
      <c r="J9" s="348" t="s">
        <v>512</v>
      </c>
      <c r="K9" s="348" t="s">
        <v>513</v>
      </c>
      <c r="L9" s="348" t="s">
        <v>514</v>
      </c>
    </row>
    <row r="10" spans="1:12" ht="12.75" customHeight="1">
      <c r="A10" s="333"/>
      <c r="B10" s="347"/>
      <c r="C10" s="327"/>
      <c r="D10" s="327"/>
      <c r="E10" s="280"/>
      <c r="F10" s="280"/>
      <c r="G10" s="280"/>
      <c r="H10" s="243"/>
      <c r="I10" s="323" t="s">
        <v>477</v>
      </c>
      <c r="J10" s="323" t="s">
        <v>477</v>
      </c>
      <c r="K10" s="323" t="s">
        <v>477</v>
      </c>
      <c r="L10" s="323" t="s">
        <v>477</v>
      </c>
    </row>
    <row r="11" spans="1:12" ht="12.75" customHeight="1" hidden="1">
      <c r="A11" s="333"/>
      <c r="B11" s="347"/>
      <c r="C11" s="327"/>
      <c r="D11" s="327"/>
      <c r="E11" s="280"/>
      <c r="F11" s="280"/>
      <c r="G11" s="280"/>
      <c r="H11" s="243"/>
      <c r="I11" s="323" t="s">
        <v>478</v>
      </c>
      <c r="J11" s="323" t="s">
        <v>478</v>
      </c>
      <c r="K11" s="323" t="s">
        <v>478</v>
      </c>
      <c r="L11" s="323" t="s">
        <v>478</v>
      </c>
    </row>
    <row r="12" spans="1:12" ht="12.75" customHeight="1">
      <c r="A12" s="793" t="s">
        <v>390</v>
      </c>
      <c r="B12" s="463" t="s">
        <v>391</v>
      </c>
      <c r="C12" s="663" t="s">
        <v>0</v>
      </c>
      <c r="D12" s="663" t="s">
        <v>1</v>
      </c>
      <c r="E12" s="443">
        <v>61</v>
      </c>
      <c r="F12" s="443">
        <v>69</v>
      </c>
      <c r="G12" s="443">
        <v>73.50</v>
      </c>
      <c r="H12" s="664">
        <v>79.599999999999994</v>
      </c>
      <c r="I12" s="464">
        <v>77</v>
      </c>
      <c r="J12" s="464">
        <v>77</v>
      </c>
      <c r="K12" s="464">
        <v>75</v>
      </c>
      <c r="L12" s="464">
        <v>74</v>
      </c>
    </row>
    <row r="13" spans="1:12" ht="12.75" customHeight="1">
      <c r="A13" s="453" t="s">
        <v>510</v>
      </c>
      <c r="B13" s="465" t="s">
        <v>510</v>
      </c>
      <c r="C13" s="523" t="s">
        <v>370</v>
      </c>
      <c r="D13" s="665" t="s">
        <v>371</v>
      </c>
      <c r="E13" s="445">
        <v>21.30</v>
      </c>
      <c r="F13" s="445">
        <v>132.30000000000001</v>
      </c>
      <c r="G13" s="445">
        <v>71.30</v>
      </c>
      <c r="H13" s="666">
        <v>79.70</v>
      </c>
      <c r="I13" s="337">
        <v>27</v>
      </c>
      <c r="J13" s="337">
        <v>11.50</v>
      </c>
      <c r="K13" s="337">
        <v>2.60</v>
      </c>
      <c r="L13" s="337">
        <v>-7.10</v>
      </c>
    </row>
    <row r="14" spans="1:12" ht="12.75" customHeight="1">
      <c r="A14" s="444" t="s">
        <v>522</v>
      </c>
      <c r="B14" s="466" t="s">
        <v>523</v>
      </c>
      <c r="C14" s="520" t="s">
        <v>524</v>
      </c>
      <c r="D14" s="520" t="s">
        <v>524</v>
      </c>
      <c r="E14" s="446">
        <v>86.90</v>
      </c>
      <c r="F14" s="446">
        <v>96.60</v>
      </c>
      <c r="G14" s="446">
        <v>104.70</v>
      </c>
      <c r="H14" s="668">
        <v>116.30</v>
      </c>
      <c r="I14" s="467">
        <v>110</v>
      </c>
      <c r="J14" s="467">
        <v>109</v>
      </c>
      <c r="K14" s="467">
        <v>107</v>
      </c>
      <c r="L14" s="467">
        <v>105</v>
      </c>
    </row>
    <row r="15" spans="1:12" ht="12.75" customHeight="1">
      <c r="A15" s="453" t="s">
        <v>510</v>
      </c>
      <c r="B15" s="465" t="s">
        <v>510</v>
      </c>
      <c r="C15" s="523" t="s">
        <v>370</v>
      </c>
      <c r="D15" s="665" t="s">
        <v>371</v>
      </c>
      <c r="E15" s="445">
        <v>12.90</v>
      </c>
      <c r="F15" s="447">
        <v>101.20</v>
      </c>
      <c r="G15" s="447">
        <v>63.70</v>
      </c>
      <c r="H15" s="666">
        <v>78.30</v>
      </c>
      <c r="I15" s="339">
        <v>26.70</v>
      </c>
      <c r="J15" s="339">
        <v>13.10</v>
      </c>
      <c r="K15" s="339">
        <v>2.2000000000000002</v>
      </c>
      <c r="L15" s="339">
        <v>-9.90</v>
      </c>
    </row>
    <row r="16" spans="1:12" ht="12.75" customHeight="1">
      <c r="A16" s="442" t="s">
        <v>525</v>
      </c>
      <c r="B16" s="442" t="s">
        <v>526</v>
      </c>
      <c r="C16" s="663" t="s">
        <v>527</v>
      </c>
      <c r="D16" s="663" t="s">
        <v>527</v>
      </c>
      <c r="E16" s="443">
        <v>6.50</v>
      </c>
      <c r="F16" s="443">
        <v>8.8000000000000007</v>
      </c>
      <c r="G16" s="443">
        <v>16.90</v>
      </c>
      <c r="H16" s="664">
        <v>32.200000000000003</v>
      </c>
      <c r="I16" s="464" t="s">
        <v>491</v>
      </c>
      <c r="J16" s="336" t="s">
        <v>491</v>
      </c>
      <c r="K16" s="336" t="s">
        <v>491</v>
      </c>
      <c r="L16" s="336" t="s">
        <v>491</v>
      </c>
    </row>
    <row r="17" spans="1:12" ht="12.75" customHeight="1">
      <c r="A17" s="468" t="s">
        <v>510</v>
      </c>
      <c r="B17" s="468" t="s">
        <v>510</v>
      </c>
      <c r="C17" s="523" t="s">
        <v>370</v>
      </c>
      <c r="D17" s="665" t="s">
        <v>371</v>
      </c>
      <c r="E17" s="445">
        <v>111.20</v>
      </c>
      <c r="F17" s="445">
        <v>383.80</v>
      </c>
      <c r="G17" s="445">
        <v>489.40</v>
      </c>
      <c r="H17" s="666">
        <v>520.60</v>
      </c>
      <c r="I17" s="337" t="s">
        <v>491</v>
      </c>
      <c r="J17" s="337" t="s">
        <v>491</v>
      </c>
      <c r="K17" s="337" t="s">
        <v>491</v>
      </c>
      <c r="L17" s="469" t="s">
        <v>491</v>
      </c>
    </row>
    <row r="18" spans="1:12" ht="12.75" customHeight="1">
      <c r="A18" s="444" t="s">
        <v>522</v>
      </c>
      <c r="B18" s="466" t="s">
        <v>528</v>
      </c>
      <c r="C18" s="520" t="s">
        <v>524</v>
      </c>
      <c r="D18" s="520" t="s">
        <v>524</v>
      </c>
      <c r="E18" s="446">
        <v>89.30</v>
      </c>
      <c r="F18" s="446">
        <v>118.20</v>
      </c>
      <c r="G18" s="446">
        <v>231.70</v>
      </c>
      <c r="H18" s="668">
        <v>452.70</v>
      </c>
      <c r="I18" s="467" t="s">
        <v>491</v>
      </c>
      <c r="J18" s="338" t="s">
        <v>491</v>
      </c>
      <c r="K18" s="338" t="s">
        <v>491</v>
      </c>
      <c r="L18" s="338" t="s">
        <v>491</v>
      </c>
    </row>
    <row r="19" spans="1:12" ht="12.75" customHeight="1" thickBot="1">
      <c r="A19" s="461" t="s">
        <v>510</v>
      </c>
      <c r="B19" s="461" t="s">
        <v>510</v>
      </c>
      <c r="C19" s="766" t="s">
        <v>370</v>
      </c>
      <c r="D19" s="764" t="s">
        <v>371</v>
      </c>
      <c r="E19" s="450">
        <v>96.50</v>
      </c>
      <c r="F19" s="450">
        <v>319</v>
      </c>
      <c r="G19" s="450">
        <v>463.20</v>
      </c>
      <c r="H19" s="765">
        <v>515.90</v>
      </c>
      <c r="I19" s="341" t="s">
        <v>491</v>
      </c>
      <c r="J19" s="341" t="s">
        <v>491</v>
      </c>
      <c r="K19" s="341" t="s">
        <v>491</v>
      </c>
      <c r="L19" s="470" t="s">
        <v>491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4" t="s">
        <v>214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178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2011</v>
      </c>
      <c r="C18" s="11">
        <v>2012</v>
      </c>
      <c r="D18" s="11">
        <v>2013</v>
      </c>
      <c r="E18" s="11">
        <v>2014</v>
      </c>
      <c r="F18" s="11">
        <v>2015</v>
      </c>
      <c r="G18" s="11">
        <v>2016</v>
      </c>
      <c r="H18" s="11">
        <v>2017</v>
      </c>
      <c r="I18" s="11">
        <v>2018</v>
      </c>
      <c r="J18" s="11">
        <v>2019</v>
      </c>
      <c r="K18" s="11">
        <v>2020</v>
      </c>
      <c r="L18" s="11">
        <v>2021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1019</v>
      </c>
      <c r="B19" s="8">
        <v>-2.70</v>
      </c>
      <c r="C19" s="8">
        <v>-3.90</v>
      </c>
      <c r="D19" s="8">
        <v>-1.28</v>
      </c>
      <c r="E19" s="8">
        <v>-2.08</v>
      </c>
      <c r="F19" s="8">
        <v>-0.64</v>
      </c>
      <c r="G19" s="8">
        <v>0.71</v>
      </c>
      <c r="H19" s="8">
        <v>1.50</v>
      </c>
      <c r="I19" s="8">
        <v>0.91</v>
      </c>
      <c r="J19" s="8">
        <v>0.31</v>
      </c>
      <c r="K19" s="8">
        <v>-5.58</v>
      </c>
      <c r="L19" s="8">
        <v>-6.08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536</v>
      </c>
      <c r="B20" s="8">
        <v>-2.40</v>
      </c>
      <c r="C20" s="8">
        <v>-1.21</v>
      </c>
      <c r="D20" s="8">
        <v>0.05</v>
      </c>
      <c r="E20" s="8">
        <v>-0.73</v>
      </c>
      <c r="F20" s="8">
        <v>-0.56000000000000005</v>
      </c>
      <c r="G20" s="8">
        <v>1</v>
      </c>
      <c r="H20" s="8">
        <v>0.74</v>
      </c>
      <c r="I20" s="8">
        <v>-0.06</v>
      </c>
      <c r="J20" s="8">
        <v>-1.06</v>
      </c>
      <c r="K20" s="8">
        <v>-2.39</v>
      </c>
      <c r="L20" s="8">
        <v>-3.92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1020</v>
      </c>
      <c r="B21" s="8">
        <v>-0.12</v>
      </c>
      <c r="C21" s="8">
        <v>-1.92</v>
      </c>
      <c r="D21" s="8">
        <v>-0.09</v>
      </c>
      <c r="E21" s="8">
        <v>-0.54</v>
      </c>
      <c r="F21" s="8">
        <v>-0.070000000000000007</v>
      </c>
      <c r="G21" s="8">
        <v>-0.13</v>
      </c>
      <c r="H21" s="8">
        <v>0</v>
      </c>
      <c r="I21" s="8">
        <v>-0.08</v>
      </c>
      <c r="J21" s="8">
        <v>0</v>
      </c>
      <c r="K21" s="8">
        <v>-2.16</v>
      </c>
      <c r="L21" s="8">
        <v>-1.72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1021</v>
      </c>
      <c r="B22" s="8">
        <v>-0.18</v>
      </c>
      <c r="C22" s="8">
        <v>-0.77</v>
      </c>
      <c r="D22" s="8">
        <v>-1.24</v>
      </c>
      <c r="E22" s="8">
        <v>-0.80</v>
      </c>
      <c r="F22" s="8">
        <v>-0.01</v>
      </c>
      <c r="G22" s="8">
        <v>-0.16</v>
      </c>
      <c r="H22" s="8">
        <v>0.76</v>
      </c>
      <c r="I22" s="8">
        <v>1.05</v>
      </c>
      <c r="J22" s="8">
        <v>1.36</v>
      </c>
      <c r="K22" s="8">
        <v>-1.04</v>
      </c>
      <c r="L22" s="8">
        <v>-0.44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4" t="s">
        <v>166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178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2011</v>
      </c>
      <c r="C18" s="11">
        <v>2012</v>
      </c>
      <c r="D18" s="11">
        <v>2013</v>
      </c>
      <c r="E18" s="11">
        <v>2014</v>
      </c>
      <c r="F18" s="11">
        <v>2015</v>
      </c>
      <c r="G18" s="11">
        <v>2016</v>
      </c>
      <c r="H18" s="11">
        <v>2017</v>
      </c>
      <c r="I18" s="11">
        <v>2018</v>
      </c>
      <c r="J18" s="11">
        <v>2019</v>
      </c>
      <c r="K18" s="11">
        <v>2020</v>
      </c>
      <c r="L18" s="11">
        <v>2021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39.72</v>
      </c>
      <c r="C19" s="8">
        <v>44.15</v>
      </c>
      <c r="D19" s="8">
        <v>44.42</v>
      </c>
      <c r="E19" s="8">
        <v>41.85</v>
      </c>
      <c r="F19" s="8">
        <v>39.700000000000003</v>
      </c>
      <c r="G19" s="8">
        <v>36.58</v>
      </c>
      <c r="H19" s="8">
        <v>34.24</v>
      </c>
      <c r="I19" s="8">
        <v>32.06</v>
      </c>
      <c r="J19" s="8">
        <v>30.05</v>
      </c>
      <c r="K19" s="8">
        <v>37.75</v>
      </c>
      <c r="L19" s="8">
        <v>42.01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290</v>
      </c>
      <c r="H1" s="2" t="s">
        <v>31</v>
      </c>
    </row>
    <row r="2" ht="13.5" customHeight="1">
      <c r="A2" s="175" t="s">
        <v>177</v>
      </c>
    </row>
    <row r="3" ht="13.5" customHeight="1">
      <c r="A3" s="175" t="s">
        <v>178</v>
      </c>
    </row>
    <row r="18" spans="2:21" ht="13.5" customHeight="1">
      <c r="B18" s="185" t="s">
        <v>965</v>
      </c>
      <c r="C18" s="185" t="s">
        <v>467</v>
      </c>
      <c r="D18" s="185" t="s">
        <v>468</v>
      </c>
      <c r="E18" s="185" t="s">
        <v>469</v>
      </c>
      <c r="F18" s="185" t="s">
        <v>470</v>
      </c>
      <c r="G18" s="185" t="s">
        <v>471</v>
      </c>
      <c r="H18" s="185" t="s">
        <v>472</v>
      </c>
      <c r="I18" s="185" t="s">
        <v>473</v>
      </c>
      <c r="J18" s="185" t="s">
        <v>474</v>
      </c>
      <c r="K18" s="185" t="s">
        <v>475</v>
      </c>
      <c r="L18" s="185" t="s">
        <v>476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698</v>
      </c>
      <c r="B19" s="186">
        <v>-0.91</v>
      </c>
      <c r="C19" s="186">
        <v>0.92</v>
      </c>
      <c r="D19" s="186">
        <v>0.90</v>
      </c>
      <c r="E19" s="186">
        <v>2.21</v>
      </c>
      <c r="F19" s="186">
        <v>2.2599999999999998</v>
      </c>
      <c r="G19" s="186">
        <v>2.2599999999999998</v>
      </c>
      <c r="H19" s="186">
        <v>2.38</v>
      </c>
      <c r="I19" s="186">
        <v>1.76</v>
      </c>
      <c r="J19" s="186">
        <v>-2.50</v>
      </c>
      <c r="K19" s="186">
        <v>2.61</v>
      </c>
      <c r="L19" s="186">
        <v>1.1299999999999999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685</v>
      </c>
      <c r="B20" s="186">
        <v>-1.1399999999999999</v>
      </c>
      <c r="C20" s="186">
        <v>-1.1200000000000001</v>
      </c>
      <c r="D20" s="186">
        <v>1.79</v>
      </c>
      <c r="E20" s="186">
        <v>3.41</v>
      </c>
      <c r="F20" s="186">
        <v>-1.1100000000000001</v>
      </c>
      <c r="G20" s="186">
        <v>1.68</v>
      </c>
      <c r="H20" s="186">
        <v>2.0299999999999998</v>
      </c>
      <c r="I20" s="186">
        <v>1.22</v>
      </c>
      <c r="J20" s="186">
        <v>-2.84</v>
      </c>
      <c r="K20" s="186">
        <v>3.36</v>
      </c>
      <c r="L20" s="186">
        <v>1.40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723</v>
      </c>
      <c r="B21" s="186">
        <v>-0.79</v>
      </c>
      <c r="C21" s="186">
        <v>-0.05</v>
      </c>
      <c r="D21" s="186">
        <v>2.2599999999999998</v>
      </c>
      <c r="E21" s="186">
        <v>5.39</v>
      </c>
      <c r="F21" s="186">
        <v>2.54</v>
      </c>
      <c r="G21" s="186">
        <v>5.17</v>
      </c>
      <c r="H21" s="186">
        <v>3.20</v>
      </c>
      <c r="I21" s="186">
        <v>3.03</v>
      </c>
      <c r="J21" s="186">
        <v>-5.80</v>
      </c>
      <c r="K21" s="186">
        <v>2.92</v>
      </c>
      <c r="L21" s="186">
        <v>3.10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966</v>
      </c>
      <c r="B22" s="186">
        <v>1.26</v>
      </c>
      <c r="C22" s="186">
        <v>0.15</v>
      </c>
      <c r="D22" s="186">
        <v>-0.42</v>
      </c>
      <c r="E22" s="186">
        <v>-0.23</v>
      </c>
      <c r="F22" s="186">
        <v>1.39</v>
      </c>
      <c r="G22" s="186">
        <v>1.23</v>
      </c>
      <c r="H22" s="186">
        <v>-1.21</v>
      </c>
      <c r="I22" s="186">
        <v>0.04</v>
      </c>
      <c r="J22" s="186">
        <v>-0.46</v>
      </c>
      <c r="K22" s="186">
        <v>-3.05</v>
      </c>
      <c r="L22" s="186">
        <v>0.57999999999999996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164</v>
      </c>
      <c r="B3" s="21" t="s">
        <v>165</v>
      </c>
      <c r="C3" s="69"/>
      <c r="D3" s="70"/>
      <c r="E3"/>
      <c r="F3"/>
      <c r="G3"/>
      <c r="H3"/>
    </row>
    <row r="4" spans="1:8" ht="12.75" customHeight="1">
      <c r="A4" s="72" t="s">
        <v>178</v>
      </c>
      <c r="B4" s="72" t="s">
        <v>186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7"/>
      <c r="L6" s="217"/>
      <c r="M6" s="217"/>
      <c r="N6" s="217"/>
    </row>
    <row r="7" spans="1:14" ht="12.75" customHeight="1">
      <c r="A7" s="218"/>
      <c r="B7" s="219"/>
      <c r="C7" s="220"/>
      <c r="D7" s="220"/>
      <c r="E7" s="278">
        <v>2012</v>
      </c>
      <c r="F7" s="278">
        <v>2013</v>
      </c>
      <c r="G7" s="278">
        <v>2014</v>
      </c>
      <c r="H7" s="278">
        <v>2015</v>
      </c>
      <c r="I7" s="278">
        <v>2016</v>
      </c>
      <c r="J7" s="278">
        <v>2017</v>
      </c>
      <c r="K7" s="278">
        <v>2018</v>
      </c>
      <c r="L7" s="278">
        <v>2019</v>
      </c>
      <c r="M7" s="278">
        <v>2020</v>
      </c>
      <c r="N7" s="322">
        <v>2021</v>
      </c>
    </row>
    <row r="8" spans="1:14" ht="12.75" customHeight="1" hidden="1">
      <c r="A8" s="198"/>
      <c r="B8" s="199"/>
      <c r="C8" s="471"/>
      <c r="D8" s="471"/>
      <c r="E8" s="280" t="s">
        <v>510</v>
      </c>
      <c r="F8" s="280" t="s">
        <v>510</v>
      </c>
      <c r="G8" s="280" t="s">
        <v>510</v>
      </c>
      <c r="H8" s="280" t="s">
        <v>510</v>
      </c>
      <c r="I8" s="280" t="s">
        <v>510</v>
      </c>
      <c r="J8" s="280" t="s">
        <v>510</v>
      </c>
      <c r="K8" s="280" t="s">
        <v>510</v>
      </c>
      <c r="L8" s="280" t="s">
        <v>510</v>
      </c>
      <c r="M8" s="280" t="s">
        <v>510</v>
      </c>
      <c r="N8" s="323" t="s">
        <v>516</v>
      </c>
    </row>
    <row r="9" spans="1:14" ht="12.75" customHeight="1">
      <c r="A9" s="198"/>
      <c r="B9" s="199"/>
      <c r="C9" s="471"/>
      <c r="D9" s="471"/>
      <c r="E9" s="280" t="s">
        <v>510</v>
      </c>
      <c r="F9" s="280" t="s">
        <v>510</v>
      </c>
      <c r="G9" s="280" t="s">
        <v>510</v>
      </c>
      <c r="H9" s="280" t="s">
        <v>510</v>
      </c>
      <c r="I9" s="280" t="s">
        <v>510</v>
      </c>
      <c r="J9" s="280" t="s">
        <v>510</v>
      </c>
      <c r="K9" s="280" t="s">
        <v>510</v>
      </c>
      <c r="L9" s="280" t="s">
        <v>510</v>
      </c>
      <c r="M9" s="280" t="s">
        <v>510</v>
      </c>
      <c r="N9" s="323" t="s">
        <v>515</v>
      </c>
    </row>
    <row r="10" spans="1:14" ht="12.75" customHeight="1">
      <c r="A10" s="854" t="s">
        <v>381</v>
      </c>
      <c r="B10" s="472" t="s">
        <v>382</v>
      </c>
      <c r="C10" s="847" t="s">
        <v>529</v>
      </c>
      <c r="D10" s="847" t="s">
        <v>379</v>
      </c>
      <c r="E10" s="473">
        <v>-3.90</v>
      </c>
      <c r="F10" s="473">
        <v>-1.30</v>
      </c>
      <c r="G10" s="473">
        <v>-2.10</v>
      </c>
      <c r="H10" s="473">
        <v>-0.60</v>
      </c>
      <c r="I10" s="473">
        <v>0.70</v>
      </c>
      <c r="J10" s="473">
        <v>1.50</v>
      </c>
      <c r="K10" s="473">
        <v>0.90</v>
      </c>
      <c r="L10" s="473">
        <v>0.30</v>
      </c>
      <c r="M10" s="473">
        <v>-5.60</v>
      </c>
      <c r="N10" s="417">
        <v>-6.10</v>
      </c>
    </row>
    <row r="11" spans="1:14" ht="12.75" customHeight="1">
      <c r="A11" s="474" t="s">
        <v>510</v>
      </c>
      <c r="B11" s="474" t="s">
        <v>510</v>
      </c>
      <c r="C11" s="848" t="s">
        <v>349</v>
      </c>
      <c r="D11" s="848" t="s">
        <v>530</v>
      </c>
      <c r="E11" s="849">
        <v>-159</v>
      </c>
      <c r="F11" s="849">
        <v>-53</v>
      </c>
      <c r="G11" s="849">
        <v>-90</v>
      </c>
      <c r="H11" s="849">
        <v>-30</v>
      </c>
      <c r="I11" s="849">
        <v>34</v>
      </c>
      <c r="J11" s="849">
        <v>77</v>
      </c>
      <c r="K11" s="849">
        <v>49</v>
      </c>
      <c r="L11" s="849">
        <v>18</v>
      </c>
      <c r="M11" s="849">
        <v>-318</v>
      </c>
      <c r="N11" s="475">
        <v>-371</v>
      </c>
    </row>
    <row r="12" spans="1:14" ht="12.75" customHeight="1">
      <c r="A12" s="472" t="s">
        <v>531</v>
      </c>
      <c r="B12" s="472" t="s">
        <v>532</v>
      </c>
      <c r="C12" s="847" t="s">
        <v>529</v>
      </c>
      <c r="D12" s="847" t="s">
        <v>379</v>
      </c>
      <c r="E12" s="473">
        <v>-0.80</v>
      </c>
      <c r="F12" s="473">
        <v>-1.20</v>
      </c>
      <c r="G12" s="473">
        <v>-0.80</v>
      </c>
      <c r="H12" s="473">
        <v>0</v>
      </c>
      <c r="I12" s="473">
        <v>-0.20</v>
      </c>
      <c r="J12" s="473">
        <v>0.80</v>
      </c>
      <c r="K12" s="473">
        <v>1</v>
      </c>
      <c r="L12" s="473">
        <v>1.40</v>
      </c>
      <c r="M12" s="473">
        <v>-1</v>
      </c>
      <c r="N12" s="417">
        <v>-0.40</v>
      </c>
    </row>
    <row r="13" spans="1:14" ht="12.75" customHeight="1">
      <c r="A13" s="474" t="s">
        <v>533</v>
      </c>
      <c r="B13" s="474" t="s">
        <v>534</v>
      </c>
      <c r="C13" s="850" t="s">
        <v>529</v>
      </c>
      <c r="D13" s="850" t="s">
        <v>379</v>
      </c>
      <c r="E13" s="476">
        <v>-3.10</v>
      </c>
      <c r="F13" s="476">
        <v>0</v>
      </c>
      <c r="G13" s="476">
        <v>-1.30</v>
      </c>
      <c r="H13" s="476">
        <v>-0.60</v>
      </c>
      <c r="I13" s="476">
        <v>0.90</v>
      </c>
      <c r="J13" s="476">
        <v>0.70</v>
      </c>
      <c r="K13" s="476">
        <v>-0.10</v>
      </c>
      <c r="L13" s="476">
        <v>-1.1000000000000001</v>
      </c>
      <c r="M13" s="476">
        <v>-4.50</v>
      </c>
      <c r="N13" s="384">
        <v>-5.60</v>
      </c>
    </row>
    <row r="14" spans="1:14" ht="12.75" customHeight="1">
      <c r="A14" s="472" t="s">
        <v>535</v>
      </c>
      <c r="B14" s="472" t="s">
        <v>552</v>
      </c>
      <c r="C14" s="847" t="s">
        <v>529</v>
      </c>
      <c r="D14" s="847" t="s">
        <v>379</v>
      </c>
      <c r="E14" s="473">
        <v>-1.90</v>
      </c>
      <c r="F14" s="473">
        <v>-0.10</v>
      </c>
      <c r="G14" s="473">
        <v>-0.50</v>
      </c>
      <c r="H14" s="473">
        <v>-0.10</v>
      </c>
      <c r="I14" s="473">
        <v>-0.10</v>
      </c>
      <c r="J14" s="473">
        <v>0</v>
      </c>
      <c r="K14" s="473">
        <v>-0.10</v>
      </c>
      <c r="L14" s="473">
        <v>0</v>
      </c>
      <c r="M14" s="473">
        <v>-2.2000000000000002</v>
      </c>
      <c r="N14" s="417">
        <v>-1.70</v>
      </c>
    </row>
    <row r="15" spans="1:14" ht="12.75" customHeight="1">
      <c r="A15" s="474" t="s">
        <v>536</v>
      </c>
      <c r="B15" s="474" t="s">
        <v>537</v>
      </c>
      <c r="C15" s="850" t="s">
        <v>529</v>
      </c>
      <c r="D15" s="850" t="s">
        <v>379</v>
      </c>
      <c r="E15" s="476">
        <v>-1.20</v>
      </c>
      <c r="F15" s="476">
        <v>0.10</v>
      </c>
      <c r="G15" s="476">
        <v>-0.70</v>
      </c>
      <c r="H15" s="476">
        <v>-0.60</v>
      </c>
      <c r="I15" s="476">
        <v>1</v>
      </c>
      <c r="J15" s="476">
        <v>0.70</v>
      </c>
      <c r="K15" s="476">
        <v>-0.10</v>
      </c>
      <c r="L15" s="476">
        <v>-1.1000000000000001</v>
      </c>
      <c r="M15" s="476">
        <v>-2.40</v>
      </c>
      <c r="N15" s="384">
        <v>-3.90</v>
      </c>
    </row>
    <row r="16" spans="1:14" ht="12.75" customHeight="1">
      <c r="A16" s="474" t="s">
        <v>538</v>
      </c>
      <c r="B16" s="474" t="s">
        <v>553</v>
      </c>
      <c r="C16" s="850" t="s">
        <v>365</v>
      </c>
      <c r="D16" s="850" t="s">
        <v>539</v>
      </c>
      <c r="E16" s="476">
        <v>1.20</v>
      </c>
      <c r="F16" s="476">
        <v>1.30</v>
      </c>
      <c r="G16" s="476">
        <v>-0.80</v>
      </c>
      <c r="H16" s="476">
        <v>0.20</v>
      </c>
      <c r="I16" s="476">
        <v>1.60</v>
      </c>
      <c r="J16" s="476">
        <v>-0.30</v>
      </c>
      <c r="K16" s="476">
        <v>-0.80</v>
      </c>
      <c r="L16" s="476">
        <v>-1</v>
      </c>
      <c r="M16" s="476">
        <v>-1.30</v>
      </c>
      <c r="N16" s="384">
        <v>-1.50</v>
      </c>
    </row>
    <row r="17" spans="1:14" ht="12.75" customHeight="1">
      <c r="A17" s="472" t="s">
        <v>540</v>
      </c>
      <c r="B17" s="472" t="s">
        <v>541</v>
      </c>
      <c r="C17" s="847" t="s">
        <v>529</v>
      </c>
      <c r="D17" s="847" t="s">
        <v>379</v>
      </c>
      <c r="E17" s="473">
        <v>1.40</v>
      </c>
      <c r="F17" s="473">
        <v>1.30</v>
      </c>
      <c r="G17" s="473">
        <v>1.30</v>
      </c>
      <c r="H17" s="473">
        <v>1.1000000000000001</v>
      </c>
      <c r="I17" s="473">
        <v>0.90</v>
      </c>
      <c r="J17" s="473">
        <v>0.70</v>
      </c>
      <c r="K17" s="473">
        <v>0.70</v>
      </c>
      <c r="L17" s="473">
        <v>0.70</v>
      </c>
      <c r="M17" s="473">
        <v>0.80</v>
      </c>
      <c r="N17" s="417">
        <v>0.80</v>
      </c>
    </row>
    <row r="18" spans="1:14" ht="12.75" customHeight="1">
      <c r="A18" s="474" t="s">
        <v>542</v>
      </c>
      <c r="B18" s="474" t="s">
        <v>543</v>
      </c>
      <c r="C18" s="850" t="s">
        <v>529</v>
      </c>
      <c r="D18" s="850" t="s">
        <v>379</v>
      </c>
      <c r="E18" s="476">
        <v>-2.50</v>
      </c>
      <c r="F18" s="476">
        <v>0</v>
      </c>
      <c r="G18" s="476">
        <v>-0.80</v>
      </c>
      <c r="H18" s="476">
        <v>0.40</v>
      </c>
      <c r="I18" s="476">
        <v>1.60</v>
      </c>
      <c r="J18" s="476">
        <v>2.2000000000000002</v>
      </c>
      <c r="K18" s="476">
        <v>1.70</v>
      </c>
      <c r="L18" s="476">
        <v>1</v>
      </c>
      <c r="M18" s="476">
        <v>-4.80</v>
      </c>
      <c r="N18" s="384">
        <v>-5.30</v>
      </c>
    </row>
    <row r="19" spans="1:14" ht="12.75" customHeight="1">
      <c r="A19" s="474" t="s">
        <v>544</v>
      </c>
      <c r="B19" s="474" t="s">
        <v>545</v>
      </c>
      <c r="C19" s="850" t="s">
        <v>529</v>
      </c>
      <c r="D19" s="850" t="s">
        <v>379</v>
      </c>
      <c r="E19" s="476">
        <v>-1.70</v>
      </c>
      <c r="F19" s="476">
        <v>1.30</v>
      </c>
      <c r="G19" s="476">
        <v>0</v>
      </c>
      <c r="H19" s="476">
        <v>0.40</v>
      </c>
      <c r="I19" s="476">
        <v>1.80</v>
      </c>
      <c r="J19" s="476">
        <v>1.50</v>
      </c>
      <c r="K19" s="476">
        <v>0.60</v>
      </c>
      <c r="L19" s="476">
        <v>-0.40</v>
      </c>
      <c r="M19" s="476">
        <v>-3.80</v>
      </c>
      <c r="N19" s="384">
        <v>-4.9000000000000004</v>
      </c>
    </row>
    <row r="20" spans="1:14" ht="12.75" customHeight="1">
      <c r="A20" s="472" t="s">
        <v>546</v>
      </c>
      <c r="B20" s="472" t="s">
        <v>547</v>
      </c>
      <c r="C20" s="847" t="s">
        <v>529</v>
      </c>
      <c r="D20" s="847" t="s">
        <v>379</v>
      </c>
      <c r="E20" s="473">
        <v>44.20</v>
      </c>
      <c r="F20" s="473">
        <v>44.40</v>
      </c>
      <c r="G20" s="473">
        <v>41.90</v>
      </c>
      <c r="H20" s="473">
        <v>39.700000000000003</v>
      </c>
      <c r="I20" s="473">
        <v>36.60</v>
      </c>
      <c r="J20" s="473">
        <v>34.200000000000003</v>
      </c>
      <c r="K20" s="473">
        <v>32.10</v>
      </c>
      <c r="L20" s="473">
        <v>30</v>
      </c>
      <c r="M20" s="473">
        <v>37.700000000000003</v>
      </c>
      <c r="N20" s="417">
        <v>42</v>
      </c>
    </row>
    <row r="21" spans="1:14" ht="12.75" customHeight="1">
      <c r="A21" s="474" t="s">
        <v>510</v>
      </c>
      <c r="B21" s="474" t="s">
        <v>510</v>
      </c>
      <c r="C21" s="848" t="s">
        <v>349</v>
      </c>
      <c r="D21" s="848" t="s">
        <v>530</v>
      </c>
      <c r="E21" s="851">
        <v>1805</v>
      </c>
      <c r="F21" s="851">
        <v>1840</v>
      </c>
      <c r="G21" s="851">
        <v>1819</v>
      </c>
      <c r="H21" s="851">
        <v>1836</v>
      </c>
      <c r="I21" s="851">
        <v>1755</v>
      </c>
      <c r="J21" s="851">
        <v>1750</v>
      </c>
      <c r="K21" s="851">
        <v>1735</v>
      </c>
      <c r="L21" s="851">
        <v>1740</v>
      </c>
      <c r="M21" s="851">
        <v>2149</v>
      </c>
      <c r="N21" s="477">
        <v>2564</v>
      </c>
    </row>
    <row r="22" spans="1:14" ht="12.75" customHeight="1" thickBot="1">
      <c r="A22" s="478" t="s">
        <v>548</v>
      </c>
      <c r="B22" s="478" t="s">
        <v>549</v>
      </c>
      <c r="C22" s="852" t="s">
        <v>365</v>
      </c>
      <c r="D22" s="852" t="s">
        <v>539</v>
      </c>
      <c r="E22" s="853">
        <v>4.4000000000000004</v>
      </c>
      <c r="F22" s="853">
        <v>0.30</v>
      </c>
      <c r="G22" s="853">
        <v>-2.60</v>
      </c>
      <c r="H22" s="853">
        <v>-2.2000000000000002</v>
      </c>
      <c r="I22" s="853">
        <v>-3.10</v>
      </c>
      <c r="J22" s="853">
        <v>-2.2999999999999998</v>
      </c>
      <c r="K22" s="853">
        <v>-2.2000000000000002</v>
      </c>
      <c r="L22" s="853">
        <v>-2</v>
      </c>
      <c r="M22" s="853">
        <v>7.70</v>
      </c>
      <c r="N22" s="479">
        <v>4.30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f2f36fe5-ed94-4b53-b155-2a6aa1c8e33b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4" t="s">
        <v>158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222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561</v>
      </c>
      <c r="B19" s="8">
        <v>0.28000000000000003</v>
      </c>
      <c r="C19" s="8">
        <v>0.28999999999999998</v>
      </c>
      <c r="D19" s="8">
        <v>0.40</v>
      </c>
      <c r="E19" s="8">
        <v>0.65</v>
      </c>
      <c r="F19" s="8">
        <v>0.86</v>
      </c>
      <c r="G19" s="8">
        <v>0.92</v>
      </c>
      <c r="H19" s="8">
        <v>1.33</v>
      </c>
      <c r="I19" s="8">
        <v>1.83</v>
      </c>
      <c r="J19" s="8">
        <v>2.0099999999999998</v>
      </c>
      <c r="K19" s="8">
        <v>2.13</v>
      </c>
      <c r="L19" s="8">
        <v>2.15</v>
      </c>
      <c r="M19" s="8">
        <v>2.17</v>
      </c>
      <c r="N19" s="8">
        <v>2.15</v>
      </c>
      <c r="O19" s="8">
        <v>0.59</v>
      </c>
      <c r="P19" s="8">
        <v>0.34</v>
      </c>
      <c r="Q19" s="8">
        <v>0.35</v>
      </c>
      <c r="R19" s="8">
        <v>0.36</v>
      </c>
      <c r="S19" s="8">
        <v>0.40</v>
      </c>
      <c r="T19" s="8">
        <v>0.91</v>
      </c>
      <c r="U19" s="8">
        <v>2.86</v>
      </c>
      <c r="V19" s="8">
        <v>4.4000000000000004</v>
      </c>
      <c r="W19" s="8">
        <v>4.5999999999999996</v>
      </c>
      <c r="X19" s="8">
        <v>4.5999999999999996</v>
      </c>
      <c r="Y19" s="8">
        <v>4.5999999999999996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1022</v>
      </c>
      <c r="B20" s="8">
        <v>0.66</v>
      </c>
      <c r="C20" s="8">
        <v>0.82</v>
      </c>
      <c r="D20" s="8">
        <v>0.90</v>
      </c>
      <c r="E20" s="8">
        <v>1.54</v>
      </c>
      <c r="F20" s="8">
        <v>1.80</v>
      </c>
      <c r="G20" s="8">
        <v>1.92</v>
      </c>
      <c r="H20" s="8">
        <v>2.13</v>
      </c>
      <c r="I20" s="8">
        <v>2.0699999999999998</v>
      </c>
      <c r="J20" s="8">
        <v>1.81</v>
      </c>
      <c r="K20" s="8">
        <v>1.75</v>
      </c>
      <c r="L20" s="8">
        <v>1.20</v>
      </c>
      <c r="M20" s="8">
        <v>1.43</v>
      </c>
      <c r="N20" s="8">
        <v>1.46</v>
      </c>
      <c r="O20" s="8">
        <v>1.02</v>
      </c>
      <c r="P20" s="8">
        <v>0.93</v>
      </c>
      <c r="Q20" s="8">
        <v>1.1100000000000001</v>
      </c>
      <c r="R20" s="8">
        <v>1.55</v>
      </c>
      <c r="S20" s="8">
        <v>1.76</v>
      </c>
      <c r="T20" s="8">
        <v>1.79</v>
      </c>
      <c r="U20" s="8">
        <v>2.5299999999999998</v>
      </c>
      <c r="V20" s="8">
        <v>3.20</v>
      </c>
      <c r="W20" s="8">
        <v>3.40</v>
      </c>
      <c r="X20" s="8">
        <v>3.40</v>
      </c>
      <c r="Y20" s="8">
        <v>3.30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159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1008</v>
      </c>
      <c r="C18" s="11" t="s">
        <v>968</v>
      </c>
      <c r="D18" s="11" t="s">
        <v>969</v>
      </c>
      <c r="E18" s="11" t="s">
        <v>970</v>
      </c>
      <c r="F18" s="11" t="s">
        <v>967</v>
      </c>
      <c r="G18" s="11" t="s">
        <v>968</v>
      </c>
      <c r="H18" s="11" t="s">
        <v>969</v>
      </c>
      <c r="I18" s="11" t="s">
        <v>970</v>
      </c>
      <c r="J18" s="11" t="s">
        <v>971</v>
      </c>
      <c r="K18" s="11" t="s">
        <v>968</v>
      </c>
      <c r="L18" s="11" t="s">
        <v>969</v>
      </c>
      <c r="M18" s="11" t="s">
        <v>970</v>
      </c>
      <c r="N18" s="11" t="s">
        <v>972</v>
      </c>
      <c r="O18" s="11" t="s">
        <v>968</v>
      </c>
      <c r="P18" s="11" t="s">
        <v>969</v>
      </c>
      <c r="Q18" s="11" t="s">
        <v>970</v>
      </c>
      <c r="R18" s="11" t="s">
        <v>973</v>
      </c>
      <c r="S18" s="11" t="s">
        <v>968</v>
      </c>
      <c r="T18" s="11" t="s">
        <v>969</v>
      </c>
      <c r="U18" s="11" t="s">
        <v>970</v>
      </c>
      <c r="V18" s="11" t="s">
        <v>974</v>
      </c>
      <c r="W18" s="11" t="s">
        <v>968</v>
      </c>
      <c r="X18" s="11" t="s">
        <v>969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1023</v>
      </c>
      <c r="B19" s="8">
        <v>7.47</v>
      </c>
      <c r="C19" s="8">
        <v>7.50</v>
      </c>
      <c r="D19" s="8">
        <v>6.56</v>
      </c>
      <c r="E19" s="8">
        <v>7.23</v>
      </c>
      <c r="F19" s="8">
        <v>7.57</v>
      </c>
      <c r="G19" s="8">
        <v>8</v>
      </c>
      <c r="H19" s="8">
        <v>7.97</v>
      </c>
      <c r="I19" s="8">
        <v>7.55</v>
      </c>
      <c r="J19" s="8">
        <v>7.67</v>
      </c>
      <c r="K19" s="8">
        <v>7.55</v>
      </c>
      <c r="L19" s="8">
        <v>7.49</v>
      </c>
      <c r="M19" s="8">
        <v>7.72</v>
      </c>
      <c r="N19" s="8">
        <v>7.21</v>
      </c>
      <c r="O19" s="8">
        <v>6.80</v>
      </c>
      <c r="P19" s="8">
        <v>6.42</v>
      </c>
      <c r="Q19" s="8">
        <v>5.99</v>
      </c>
      <c r="R19" s="8">
        <v>6.31</v>
      </c>
      <c r="S19" s="8">
        <v>6.08</v>
      </c>
      <c r="T19" s="8">
        <v>6.21</v>
      </c>
      <c r="U19" s="8">
        <v>6.40</v>
      </c>
      <c r="V19" s="8">
        <v>6.54</v>
      </c>
      <c r="W19" s="8">
        <v>7.53</v>
      </c>
      <c r="X19" s="8">
        <v>8.51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582</v>
      </c>
      <c r="B20" s="8">
        <v>1.52</v>
      </c>
      <c r="C20" s="8">
        <v>1.36</v>
      </c>
      <c r="D20" s="8">
        <v>0.37</v>
      </c>
      <c r="E20" s="8">
        <v>0.60</v>
      </c>
      <c r="F20" s="8">
        <v>0.67</v>
      </c>
      <c r="G20" s="8">
        <v>0.72</v>
      </c>
      <c r="H20" s="8">
        <v>0.70</v>
      </c>
      <c r="I20" s="8">
        <v>0.60</v>
      </c>
      <c r="J20" s="8">
        <v>0.65</v>
      </c>
      <c r="K20" s="8">
        <v>0.79</v>
      </c>
      <c r="L20" s="8">
        <v>0.87</v>
      </c>
      <c r="M20" s="8">
        <v>0.98</v>
      </c>
      <c r="N20" s="8">
        <v>0.89</v>
      </c>
      <c r="O20" s="8">
        <v>0.91</v>
      </c>
      <c r="P20" s="8">
        <v>0.96</v>
      </c>
      <c r="Q20" s="8">
        <v>1.04</v>
      </c>
      <c r="R20" s="8">
        <v>1.1200000000000001</v>
      </c>
      <c r="S20" s="8">
        <v>0.78</v>
      </c>
      <c r="T20" s="8">
        <v>0.54</v>
      </c>
      <c r="U20" s="8">
        <v>0.24</v>
      </c>
      <c r="V20" s="8">
        <v>0</v>
      </c>
      <c r="W20" s="8">
        <v>0.25</v>
      </c>
      <c r="X20" s="8">
        <v>0.49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584</v>
      </c>
      <c r="B21" s="8">
        <v>5.65</v>
      </c>
      <c r="C21" s="8">
        <v>5.85</v>
      </c>
      <c r="D21" s="8">
        <v>5.86</v>
      </c>
      <c r="E21" s="8">
        <v>6.25</v>
      </c>
      <c r="F21" s="8">
        <v>6.51</v>
      </c>
      <c r="G21" s="8">
        <v>6.79</v>
      </c>
      <c r="H21" s="8">
        <v>6.81</v>
      </c>
      <c r="I21" s="8">
        <v>6.53</v>
      </c>
      <c r="J21" s="8">
        <v>6.55</v>
      </c>
      <c r="K21" s="8">
        <v>6.32</v>
      </c>
      <c r="L21" s="8">
        <v>6.18</v>
      </c>
      <c r="M21" s="8">
        <v>6.36</v>
      </c>
      <c r="N21" s="8">
        <v>6.05</v>
      </c>
      <c r="O21" s="8">
        <v>5.69</v>
      </c>
      <c r="P21" s="8">
        <v>5.42</v>
      </c>
      <c r="Q21" s="8">
        <v>5.03</v>
      </c>
      <c r="R21" s="8">
        <v>5.23</v>
      </c>
      <c r="S21" s="8">
        <v>5.38</v>
      </c>
      <c r="T21" s="8">
        <v>5.57</v>
      </c>
      <c r="U21" s="8">
        <v>5.83</v>
      </c>
      <c r="V21" s="8">
        <v>6.20</v>
      </c>
      <c r="W21" s="8">
        <v>6.92</v>
      </c>
      <c r="X21" s="8">
        <v>7.63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586</v>
      </c>
      <c r="B22" s="8">
        <v>0.30</v>
      </c>
      <c r="C22" s="8">
        <v>0.28999999999999998</v>
      </c>
      <c r="D22" s="8">
        <v>0.32</v>
      </c>
      <c r="E22" s="8">
        <v>0.37</v>
      </c>
      <c r="F22" s="8">
        <v>0.39</v>
      </c>
      <c r="G22" s="8">
        <v>0.49</v>
      </c>
      <c r="H22" s="8">
        <v>0.45</v>
      </c>
      <c r="I22" s="8">
        <v>0.42</v>
      </c>
      <c r="J22" s="8">
        <v>0.47</v>
      </c>
      <c r="K22" s="8">
        <v>0.45</v>
      </c>
      <c r="L22" s="8">
        <v>0.44</v>
      </c>
      <c r="M22" s="8">
        <v>0.37</v>
      </c>
      <c r="N22" s="8">
        <v>0.27</v>
      </c>
      <c r="O22" s="8">
        <v>0.21</v>
      </c>
      <c r="P22" s="8">
        <v>0.04</v>
      </c>
      <c r="Q22" s="8">
        <v>-0.070000000000000007</v>
      </c>
      <c r="R22" s="8">
        <v>-0.03</v>
      </c>
      <c r="S22" s="8">
        <v>-0.070000000000000007</v>
      </c>
      <c r="T22" s="8">
        <v>0.10</v>
      </c>
      <c r="U22" s="8">
        <v>0.33</v>
      </c>
      <c r="V22" s="8">
        <v>0.34</v>
      </c>
      <c r="W22" s="8">
        <v>0.36</v>
      </c>
      <c r="X22" s="8">
        <v>0.39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4" t="s">
        <v>223</v>
      </c>
      <c r="H1" s="2" t="s">
        <v>31</v>
      </c>
    </row>
    <row r="2" ht="13.5" customHeight="1">
      <c r="A2" s="175" t="s">
        <v>442</v>
      </c>
    </row>
    <row r="3" ht="13.5" customHeight="1">
      <c r="A3" s="175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1008</v>
      </c>
      <c r="C18" s="11" t="s">
        <v>968</v>
      </c>
      <c r="D18" s="11" t="s">
        <v>969</v>
      </c>
      <c r="E18" s="11" t="s">
        <v>970</v>
      </c>
      <c r="F18" s="11" t="s">
        <v>967</v>
      </c>
      <c r="G18" s="11" t="s">
        <v>968</v>
      </c>
      <c r="H18" s="11" t="s">
        <v>969</v>
      </c>
      <c r="I18" s="11" t="s">
        <v>970</v>
      </c>
      <c r="J18" s="11" t="s">
        <v>971</v>
      </c>
      <c r="K18" s="11" t="s">
        <v>968</v>
      </c>
      <c r="L18" s="11" t="s">
        <v>969</v>
      </c>
      <c r="M18" s="11" t="s">
        <v>970</v>
      </c>
      <c r="N18" s="11" t="s">
        <v>972</v>
      </c>
      <c r="O18" s="11" t="s">
        <v>968</v>
      </c>
      <c r="P18" s="11" t="s">
        <v>969</v>
      </c>
      <c r="Q18" s="11" t="s">
        <v>970</v>
      </c>
      <c r="R18" s="11" t="s">
        <v>973</v>
      </c>
      <c r="S18" s="11" t="s">
        <v>968</v>
      </c>
      <c r="T18" s="11" t="s">
        <v>969</v>
      </c>
      <c r="U18" s="11" t="s">
        <v>970</v>
      </c>
      <c r="V18" s="11" t="s">
        <v>974</v>
      </c>
      <c r="W18" s="11" t="s">
        <v>968</v>
      </c>
      <c r="X18" s="11" t="s">
        <v>969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1024</v>
      </c>
      <c r="B19" s="8">
        <v>21.46</v>
      </c>
      <c r="C19" s="8">
        <v>22.25</v>
      </c>
      <c r="D19" s="8">
        <v>35.04</v>
      </c>
      <c r="E19" s="8">
        <v>50.90</v>
      </c>
      <c r="F19" s="8">
        <v>50.54</v>
      </c>
      <c r="G19" s="8">
        <v>21.49</v>
      </c>
      <c r="H19" s="8">
        <v>-8.49</v>
      </c>
      <c r="I19" s="8">
        <v>-7.38</v>
      </c>
      <c r="J19" s="8">
        <v>3.25</v>
      </c>
      <c r="K19" s="8">
        <v>-3.65</v>
      </c>
      <c r="L19" s="8">
        <v>23.11</v>
      </c>
      <c r="M19" s="8">
        <v>9.83</v>
      </c>
      <c r="N19" s="8">
        <v>-23.08</v>
      </c>
      <c r="O19" s="8">
        <v>-9.41</v>
      </c>
      <c r="P19" s="8">
        <v>-17.02</v>
      </c>
      <c r="Q19" s="8">
        <v>-5.78</v>
      </c>
      <c r="R19" s="8">
        <v>40.31</v>
      </c>
      <c r="S19" s="8">
        <v>18.21</v>
      </c>
      <c r="T19" s="8">
        <v>36.840000000000003</v>
      </c>
      <c r="U19" s="8">
        <v>42.05</v>
      </c>
      <c r="V19" s="8">
        <v>60.59</v>
      </c>
      <c r="W19" s="8">
        <v>107.20</v>
      </c>
      <c r="X19" s="8">
        <v>70.86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1025</v>
      </c>
      <c r="B20" s="192">
        <v>19.43</v>
      </c>
      <c r="C20" s="192">
        <v>16.03</v>
      </c>
      <c r="D20" s="192">
        <v>30.39</v>
      </c>
      <c r="E20" s="192">
        <v>48.02</v>
      </c>
      <c r="F20" s="192">
        <v>44.45</v>
      </c>
      <c r="G20" s="192">
        <v>18.15</v>
      </c>
      <c r="H20" s="192">
        <v>-8.34</v>
      </c>
      <c r="I20" s="192">
        <v>-9.75</v>
      </c>
      <c r="J20" s="192">
        <v>-1.1599999999999999</v>
      </c>
      <c r="K20" s="192">
        <v>-6.74</v>
      </c>
      <c r="L20" s="192">
        <v>19.36</v>
      </c>
      <c r="M20" s="192">
        <v>9.34</v>
      </c>
      <c r="N20" s="192">
        <v>-21.24</v>
      </c>
      <c r="O20" s="192">
        <v>-6.44</v>
      </c>
      <c r="P20" s="192">
        <v>-17.22</v>
      </c>
      <c r="Q20" s="192">
        <v>-7.58</v>
      </c>
      <c r="R20" s="192">
        <v>37.67</v>
      </c>
      <c r="S20" s="192">
        <v>14.77</v>
      </c>
      <c r="T20" s="192">
        <v>33.79</v>
      </c>
      <c r="U20" s="192">
        <v>38.520000000000003</v>
      </c>
      <c r="V20" s="192">
        <v>56.67</v>
      </c>
      <c r="W20" s="192">
        <v>93.91</v>
      </c>
      <c r="X20" s="192">
        <v>48.63</v>
      </c>
      <c r="Y20" s="192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1026</v>
      </c>
      <c r="B21" s="192">
        <v>2.02</v>
      </c>
      <c r="C21" s="192">
        <v>6.22</v>
      </c>
      <c r="D21" s="192">
        <v>4.6500000000000004</v>
      </c>
      <c r="E21" s="192">
        <v>2.88</v>
      </c>
      <c r="F21" s="192">
        <v>6.09</v>
      </c>
      <c r="G21" s="192">
        <v>3.34</v>
      </c>
      <c r="H21" s="192">
        <v>-0.15</v>
      </c>
      <c r="I21" s="192">
        <v>2.37</v>
      </c>
      <c r="J21" s="192">
        <v>4.41</v>
      </c>
      <c r="K21" s="192">
        <v>3.08</v>
      </c>
      <c r="L21" s="192">
        <v>3.75</v>
      </c>
      <c r="M21" s="192">
        <v>0.50</v>
      </c>
      <c r="N21" s="192">
        <v>-1.84</v>
      </c>
      <c r="O21" s="192">
        <v>-2.97</v>
      </c>
      <c r="P21" s="192">
        <v>0.21</v>
      </c>
      <c r="Q21" s="192">
        <v>1.80</v>
      </c>
      <c r="R21" s="192">
        <v>2.65</v>
      </c>
      <c r="S21" s="192">
        <v>3.44</v>
      </c>
      <c r="T21" s="192">
        <v>3.05</v>
      </c>
      <c r="U21" s="192">
        <v>3.53</v>
      </c>
      <c r="V21" s="192">
        <v>3.92</v>
      </c>
      <c r="W21" s="192">
        <v>13.30</v>
      </c>
      <c r="X21" s="192">
        <v>22.23</v>
      </c>
      <c r="Y21" s="192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256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1008</v>
      </c>
      <c r="C18" s="11" t="s">
        <v>968</v>
      </c>
      <c r="D18" s="11" t="s">
        <v>969</v>
      </c>
      <c r="E18" s="11" t="s">
        <v>970</v>
      </c>
      <c r="F18" s="11" t="s">
        <v>967</v>
      </c>
      <c r="G18" s="11" t="s">
        <v>968</v>
      </c>
      <c r="H18" s="11" t="s">
        <v>969</v>
      </c>
      <c r="I18" s="11" t="s">
        <v>970</v>
      </c>
      <c r="J18" s="11" t="s">
        <v>971</v>
      </c>
      <c r="K18" s="11" t="s">
        <v>968</v>
      </c>
      <c r="L18" s="11" t="s">
        <v>969</v>
      </c>
      <c r="M18" s="11" t="s">
        <v>970</v>
      </c>
      <c r="N18" s="11" t="s">
        <v>972</v>
      </c>
      <c r="O18" s="11" t="s">
        <v>968</v>
      </c>
      <c r="P18" s="11" t="s">
        <v>969</v>
      </c>
      <c r="Q18" s="11" t="s">
        <v>970</v>
      </c>
      <c r="R18" s="11" t="s">
        <v>973</v>
      </c>
      <c r="S18" s="11" t="s">
        <v>968</v>
      </c>
      <c r="T18" s="11" t="s">
        <v>969</v>
      </c>
      <c r="U18" s="11" t="s">
        <v>970</v>
      </c>
      <c r="V18" s="11" t="s">
        <v>974</v>
      </c>
      <c r="W18" s="11" t="s">
        <v>968</v>
      </c>
      <c r="X18" s="11" t="s">
        <v>969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1023</v>
      </c>
      <c r="B19" s="8">
        <v>6.34</v>
      </c>
      <c r="C19" s="8">
        <v>7.76</v>
      </c>
      <c r="D19" s="8">
        <v>6.08</v>
      </c>
      <c r="E19" s="8">
        <v>6.43</v>
      </c>
      <c r="F19" s="8">
        <v>5.83</v>
      </c>
      <c r="G19" s="8">
        <v>6.26</v>
      </c>
      <c r="H19" s="8">
        <v>5.27</v>
      </c>
      <c r="I19" s="8">
        <v>2.65</v>
      </c>
      <c r="J19" s="8">
        <v>3.46</v>
      </c>
      <c r="K19" s="8">
        <v>1.99</v>
      </c>
      <c r="L19" s="8">
        <v>4.24</v>
      </c>
      <c r="M19" s="8">
        <v>6.99</v>
      </c>
      <c r="N19" s="8">
        <v>6.14</v>
      </c>
      <c r="O19" s="8">
        <v>4.9800000000000004</v>
      </c>
      <c r="P19" s="8">
        <v>3.42</v>
      </c>
      <c r="Q19" s="8">
        <v>2.98</v>
      </c>
      <c r="R19" s="8">
        <v>3.50</v>
      </c>
      <c r="S19" s="8">
        <v>5.72</v>
      </c>
      <c r="T19" s="8">
        <v>2.58</v>
      </c>
      <c r="U19" s="8">
        <v>1.17</v>
      </c>
      <c r="V19" s="8">
        <v>-0.09</v>
      </c>
      <c r="W19" s="8">
        <v>-2.12</v>
      </c>
      <c r="X19" s="8">
        <v>0.16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588</v>
      </c>
      <c r="B20" s="8">
        <v>4.1900000000000004</v>
      </c>
      <c r="C20" s="8">
        <v>3.01</v>
      </c>
      <c r="D20" s="8">
        <v>1.18</v>
      </c>
      <c r="E20" s="8">
        <v>0.39</v>
      </c>
      <c r="F20" s="8">
        <v>-1.32</v>
      </c>
      <c r="G20" s="8">
        <v>-1.72</v>
      </c>
      <c r="H20" s="8">
        <v>-0.94</v>
      </c>
      <c r="I20" s="8">
        <v>-0.40</v>
      </c>
      <c r="J20" s="8">
        <v>1.66</v>
      </c>
      <c r="K20" s="8">
        <v>2.2000000000000002</v>
      </c>
      <c r="L20" s="8">
        <v>2.09</v>
      </c>
      <c r="M20" s="8">
        <v>2.59</v>
      </c>
      <c r="N20" s="8">
        <v>2.59</v>
      </c>
      <c r="O20" s="8">
        <v>1.69</v>
      </c>
      <c r="P20" s="8">
        <v>0.87</v>
      </c>
      <c r="Q20" s="8">
        <v>0.27</v>
      </c>
      <c r="R20" s="8">
        <v>-0.35</v>
      </c>
      <c r="S20" s="8">
        <v>-1.1200000000000001</v>
      </c>
      <c r="T20" s="8">
        <v>-1.71</v>
      </c>
      <c r="U20" s="8">
        <v>-1.67</v>
      </c>
      <c r="V20" s="8">
        <v>-1.1399999999999999</v>
      </c>
      <c r="W20" s="8">
        <v>1.50</v>
      </c>
      <c r="X20" s="8">
        <v>3.68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590</v>
      </c>
      <c r="B21" s="8">
        <v>2.15</v>
      </c>
      <c r="C21" s="8">
        <v>4.75</v>
      </c>
      <c r="D21" s="8">
        <v>4.91</v>
      </c>
      <c r="E21" s="8">
        <v>6.04</v>
      </c>
      <c r="F21" s="8">
        <v>7.15</v>
      </c>
      <c r="G21" s="8">
        <v>7.97</v>
      </c>
      <c r="H21" s="8">
        <v>6.21</v>
      </c>
      <c r="I21" s="8">
        <v>3.04</v>
      </c>
      <c r="J21" s="8">
        <v>1.79</v>
      </c>
      <c r="K21" s="8">
        <v>-0.21</v>
      </c>
      <c r="L21" s="8">
        <v>2.15</v>
      </c>
      <c r="M21" s="8">
        <v>4.41</v>
      </c>
      <c r="N21" s="8">
        <v>3.55</v>
      </c>
      <c r="O21" s="8">
        <v>3.29</v>
      </c>
      <c r="P21" s="8">
        <v>2.5499999999999998</v>
      </c>
      <c r="Q21" s="8">
        <v>2.71</v>
      </c>
      <c r="R21" s="8">
        <v>3.85</v>
      </c>
      <c r="S21" s="8">
        <v>6.84</v>
      </c>
      <c r="T21" s="8">
        <v>4.29</v>
      </c>
      <c r="U21" s="8">
        <v>2.85</v>
      </c>
      <c r="V21" s="8">
        <v>1.05</v>
      </c>
      <c r="W21" s="8">
        <v>-3.62</v>
      </c>
      <c r="X21" s="8">
        <v>-3.51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H8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4" t="s">
        <v>258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0" ht="13.5" customHeight="1">
      <c r="A18" s="12"/>
      <c r="B18" s="11" t="s">
        <v>1027</v>
      </c>
      <c r="C18" s="11" t="s">
        <v>968</v>
      </c>
      <c r="D18" s="11" t="s">
        <v>969</v>
      </c>
      <c r="E18" s="11" t="s">
        <v>970</v>
      </c>
      <c r="F18" s="11" t="s">
        <v>1028</v>
      </c>
      <c r="G18" s="11" t="s">
        <v>968</v>
      </c>
      <c r="H18" s="11" t="s">
        <v>969</v>
      </c>
      <c r="I18" s="11" t="s">
        <v>970</v>
      </c>
      <c r="J18" s="11" t="s">
        <v>1029</v>
      </c>
      <c r="K18" s="11" t="s">
        <v>968</v>
      </c>
      <c r="L18" s="11" t="s">
        <v>969</v>
      </c>
      <c r="M18" s="11" t="s">
        <v>970</v>
      </c>
      <c r="N18" s="11" t="s">
        <v>1030</v>
      </c>
      <c r="O18" s="11" t="s">
        <v>968</v>
      </c>
      <c r="P18" s="11" t="s">
        <v>969</v>
      </c>
      <c r="Q18" s="11" t="s">
        <v>970</v>
      </c>
      <c r="R18" s="11" t="s">
        <v>1031</v>
      </c>
      <c r="S18" s="11" t="s">
        <v>968</v>
      </c>
      <c r="T18" s="11" t="s">
        <v>969</v>
      </c>
      <c r="U18" s="11" t="s">
        <v>970</v>
      </c>
      <c r="V18" s="11" t="s">
        <v>1032</v>
      </c>
      <c r="W18" s="11" t="s">
        <v>968</v>
      </c>
      <c r="X18" s="11" t="s">
        <v>969</v>
      </c>
      <c r="Y18" s="11" t="s">
        <v>970</v>
      </c>
      <c r="Z18" s="11" t="s">
        <v>1033</v>
      </c>
      <c r="AA18" s="11" t="s">
        <v>968</v>
      </c>
      <c r="AB18" s="11" t="s">
        <v>969</v>
      </c>
      <c r="AC18" s="11" t="s">
        <v>970</v>
      </c>
      <c r="AD18" s="11" t="s">
        <v>1034</v>
      </c>
      <c r="AE18" s="11" t="s">
        <v>968</v>
      </c>
      <c r="AF18" s="11" t="s">
        <v>969</v>
      </c>
      <c r="AG18" s="11" t="s">
        <v>970</v>
      </c>
      <c r="AH18" s="11" t="s">
        <v>1035</v>
      </c>
      <c r="AI18" s="11" t="s">
        <v>968</v>
      </c>
      <c r="AJ18" s="11" t="s">
        <v>969</v>
      </c>
      <c r="AK18" s="11" t="s">
        <v>970</v>
      </c>
      <c r="AL18" s="11" t="s">
        <v>1008</v>
      </c>
      <c r="AM18" s="11" t="s">
        <v>968</v>
      </c>
      <c r="AN18" s="11" t="s">
        <v>969</v>
      </c>
      <c r="AO18" s="11" t="s">
        <v>970</v>
      </c>
      <c r="AP18" s="11" t="s">
        <v>967</v>
      </c>
      <c r="AQ18" s="11" t="s">
        <v>968</v>
      </c>
      <c r="AR18" s="11" t="s">
        <v>969</v>
      </c>
      <c r="AS18" s="11" t="s">
        <v>970</v>
      </c>
      <c r="AT18" s="11" t="s">
        <v>971</v>
      </c>
      <c r="AU18" s="11" t="s">
        <v>968</v>
      </c>
      <c r="AV18" s="11" t="s">
        <v>969</v>
      </c>
      <c r="AW18" s="11" t="s">
        <v>970</v>
      </c>
      <c r="AX18" s="11" t="s">
        <v>972</v>
      </c>
      <c r="AY18" s="11" t="s">
        <v>968</v>
      </c>
      <c r="AZ18" s="11" t="s">
        <v>969</v>
      </c>
      <c r="BA18" s="11" t="s">
        <v>970</v>
      </c>
      <c r="BB18" s="11" t="s">
        <v>973</v>
      </c>
      <c r="BC18" s="11" t="s">
        <v>968</v>
      </c>
      <c r="BD18" s="11" t="s">
        <v>969</v>
      </c>
      <c r="BE18" s="11" t="s">
        <v>970</v>
      </c>
      <c r="BF18" s="11" t="s">
        <v>974</v>
      </c>
      <c r="BG18" s="11" t="s">
        <v>968</v>
      </c>
      <c r="BH18" s="11" t="s">
        <v>969</v>
      </c>
    </row>
    <row r="19" spans="1:60" ht="13.5" customHeight="1">
      <c r="A19" s="13" t="s">
        <v>602</v>
      </c>
      <c r="B19" s="8">
        <v>4.51</v>
      </c>
      <c r="C19" s="8">
        <v>3.90</v>
      </c>
      <c r="D19" s="8">
        <v>3.63</v>
      </c>
      <c r="E19" s="8">
        <v>3.20</v>
      </c>
      <c r="F19" s="8">
        <v>3.21</v>
      </c>
      <c r="G19" s="8">
        <v>3.32</v>
      </c>
      <c r="H19" s="8">
        <v>3.61</v>
      </c>
      <c r="I19" s="8">
        <v>4</v>
      </c>
      <c r="J19" s="8">
        <v>4.5999999999999996</v>
      </c>
      <c r="K19" s="8">
        <v>5.54</v>
      </c>
      <c r="L19" s="8">
        <v>6.51</v>
      </c>
      <c r="M19" s="8">
        <v>7.43</v>
      </c>
      <c r="N19" s="8">
        <v>8.0500000000000007</v>
      </c>
      <c r="O19" s="8">
        <v>8.51</v>
      </c>
      <c r="P19" s="8">
        <v>8.7899999999999991</v>
      </c>
      <c r="Q19" s="8">
        <v>8.93</v>
      </c>
      <c r="R19" s="8">
        <v>8.85</v>
      </c>
      <c r="S19" s="8">
        <v>8.5500000000000007</v>
      </c>
      <c r="T19" s="8">
        <v>8.44</v>
      </c>
      <c r="U19" s="8">
        <v>8.23</v>
      </c>
      <c r="V19" s="8">
        <v>8.10</v>
      </c>
      <c r="W19" s="8">
        <v>7.91</v>
      </c>
      <c r="X19" s="8">
        <v>7.66</v>
      </c>
      <c r="Y19" s="8">
        <v>7.47</v>
      </c>
      <c r="Z19" s="8">
        <v>7.39</v>
      </c>
      <c r="AA19" s="8">
        <v>7.54</v>
      </c>
      <c r="AB19" s="8">
        <v>7.50</v>
      </c>
      <c r="AC19" s="8">
        <v>7.25</v>
      </c>
      <c r="AD19" s="8">
        <v>7.14</v>
      </c>
      <c r="AE19" s="8">
        <v>7.23</v>
      </c>
      <c r="AF19" s="8">
        <v>6.99</v>
      </c>
      <c r="AG19" s="8">
        <v>6.84</v>
      </c>
      <c r="AH19" s="8">
        <v>6.61</v>
      </c>
      <c r="AI19" s="8">
        <v>6.15</v>
      </c>
      <c r="AJ19" s="8">
        <v>5.79</v>
      </c>
      <c r="AK19" s="8">
        <v>5.62</v>
      </c>
      <c r="AL19" s="8">
        <v>5.45</v>
      </c>
      <c r="AM19" s="8">
        <v>5.08</v>
      </c>
      <c r="AN19" s="8">
        <v>5.08</v>
      </c>
      <c r="AO19" s="8">
        <v>5.03</v>
      </c>
      <c r="AP19" s="8">
        <v>5.14</v>
      </c>
      <c r="AQ19" s="8">
        <v>4.70</v>
      </c>
      <c r="AR19" s="8">
        <v>4.51</v>
      </c>
      <c r="AS19" s="8">
        <v>4.3499999999999996</v>
      </c>
      <c r="AT19" s="8">
        <v>4.04</v>
      </c>
      <c r="AU19" s="8">
        <v>3.78</v>
      </c>
      <c r="AV19" s="8">
        <v>3.51</v>
      </c>
      <c r="AW19" s="8">
        <v>3.55</v>
      </c>
      <c r="AX19" s="8">
        <v>3.65</v>
      </c>
      <c r="AY19" s="8">
        <v>3.53</v>
      </c>
      <c r="AZ19" s="8">
        <v>3.36</v>
      </c>
      <c r="BA19" s="8">
        <v>3.20</v>
      </c>
      <c r="BB19" s="8">
        <v>3.14</v>
      </c>
      <c r="BC19" s="8">
        <v>3.17</v>
      </c>
      <c r="BD19" s="8">
        <v>3.15</v>
      </c>
      <c r="BE19" s="8">
        <v>3.66</v>
      </c>
      <c r="BF19" s="8">
        <v>4.2300000000000004</v>
      </c>
      <c r="BG19" s="8">
        <v>4.3099999999999996</v>
      </c>
      <c r="BH19" s="8">
        <v>4.22</v>
      </c>
    </row>
    <row r="20" spans="1:60" ht="13.5" customHeight="1">
      <c r="A20" s="13" t="s">
        <v>578</v>
      </c>
      <c r="B20" s="8">
        <v>3.33</v>
      </c>
      <c r="C20" s="8">
        <v>3.23</v>
      </c>
      <c r="D20" s="8">
        <v>3.19</v>
      </c>
      <c r="E20" s="8">
        <v>3.11</v>
      </c>
      <c r="F20" s="8">
        <v>3.07</v>
      </c>
      <c r="G20" s="8">
        <v>2.96</v>
      </c>
      <c r="H20" s="8">
        <v>2.88</v>
      </c>
      <c r="I20" s="8">
        <v>2.95</v>
      </c>
      <c r="J20" s="8">
        <v>3.14</v>
      </c>
      <c r="K20" s="8">
        <v>3.43</v>
      </c>
      <c r="L20" s="8">
        <v>3.80</v>
      </c>
      <c r="M20" s="8">
        <v>4.07</v>
      </c>
      <c r="N20" s="8">
        <v>4.2699999999999996</v>
      </c>
      <c r="O20" s="8">
        <v>4.5999999999999996</v>
      </c>
      <c r="P20" s="8">
        <v>4.8899999999999997</v>
      </c>
      <c r="Q20" s="8">
        <v>5.28</v>
      </c>
      <c r="R20" s="8">
        <v>5.31</v>
      </c>
      <c r="S20" s="8">
        <v>5.33</v>
      </c>
      <c r="T20" s="8">
        <v>5.31</v>
      </c>
      <c r="U20" s="8">
        <v>5.17</v>
      </c>
      <c r="V20" s="8">
        <v>5.0199999999999996</v>
      </c>
      <c r="W20" s="8">
        <v>5.16</v>
      </c>
      <c r="X20" s="8">
        <v>5.23</v>
      </c>
      <c r="Y20" s="8">
        <v>5.23</v>
      </c>
      <c r="Z20" s="8">
        <v>5.18</v>
      </c>
      <c r="AA20" s="8">
        <v>5.24</v>
      </c>
      <c r="AB20" s="8">
        <v>5.15</v>
      </c>
      <c r="AC20" s="8">
        <v>5.09</v>
      </c>
      <c r="AD20" s="8">
        <v>5.01</v>
      </c>
      <c r="AE20" s="8">
        <v>4.9400000000000004</v>
      </c>
      <c r="AF20" s="8">
        <v>4.8499999999999996</v>
      </c>
      <c r="AG20" s="8">
        <v>4.78</v>
      </c>
      <c r="AH20" s="8">
        <v>4.70</v>
      </c>
      <c r="AI20" s="8">
        <v>4.54</v>
      </c>
      <c r="AJ20" s="8">
        <v>4.55</v>
      </c>
      <c r="AK20" s="8">
        <v>4.2699999999999996</v>
      </c>
      <c r="AL20" s="8">
        <v>4.03</v>
      </c>
      <c r="AM20" s="8">
        <v>3.69</v>
      </c>
      <c r="AN20" s="8">
        <v>3.47</v>
      </c>
      <c r="AO20" s="8">
        <v>3.28</v>
      </c>
      <c r="AP20" s="8">
        <v>3.11</v>
      </c>
      <c r="AQ20" s="8">
        <v>2.83</v>
      </c>
      <c r="AR20" s="8">
        <v>2.64</v>
      </c>
      <c r="AS20" s="8">
        <v>2.42</v>
      </c>
      <c r="AT20" s="8">
        <v>2.56</v>
      </c>
      <c r="AU20" s="8">
        <v>2.4300000000000002</v>
      </c>
      <c r="AV20" s="8">
        <v>2.3199999999999998</v>
      </c>
      <c r="AW20" s="8">
        <v>2.1800000000000002</v>
      </c>
      <c r="AX20" s="8">
        <v>2.0299999999999998</v>
      </c>
      <c r="AY20" s="8">
        <v>1.92</v>
      </c>
      <c r="AZ20" s="8">
        <v>1.80</v>
      </c>
      <c r="BA20" s="8">
        <v>1.72</v>
      </c>
      <c r="BB20" s="8">
        <v>1.66</v>
      </c>
      <c r="BC20" s="8">
        <v>1.66</v>
      </c>
      <c r="BD20" s="8">
        <v>1.60</v>
      </c>
      <c r="BE20" s="8">
        <v>1.62</v>
      </c>
      <c r="BF20" s="8">
        <v>1.80</v>
      </c>
      <c r="BG20" s="8">
        <v>1.84</v>
      </c>
      <c r="BH20" s="8">
        <v>1.74</v>
      </c>
    </row>
    <row r="21" spans="1:60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</row>
    <row r="22" spans="3:60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</row>
    <row r="23" spans="3:6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</row>
    <row r="24" spans="3:6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</row>
    <row r="25" spans="3:6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</row>
    <row r="26" spans="3:6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</row>
    <row r="27" spans="3:6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</row>
    <row r="28" spans="3:6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</row>
    <row r="29" spans="3:60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</row>
    <row r="30" spans="3:60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</row>
    <row r="31" spans="3:60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</row>
    <row r="32" spans="3:60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</row>
    <row r="33" spans="3:60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</row>
    <row r="34" spans="3:60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</row>
    <row r="35" spans="3:60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</row>
    <row r="36" spans="3:60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</row>
    <row r="37" spans="3:60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</row>
    <row r="38" spans="3:60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</row>
    <row r="39" spans="3:60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</row>
    <row r="40" spans="3:60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</row>
    <row r="41" spans="3:60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</row>
    <row r="42" spans="3:60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</row>
    <row r="43" spans="3:60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</row>
    <row r="44" spans="3:60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</row>
    <row r="45" spans="3:60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</row>
    <row r="46" spans="3:60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</row>
    <row r="47" spans="3:60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</row>
    <row r="48" spans="3:60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</row>
    <row r="49" spans="3:60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</row>
    <row r="50" spans="3:60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</row>
    <row r="51" spans="3:60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</row>
    <row r="52" spans="3:60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</row>
    <row r="53" spans="3:60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</row>
    <row r="54" spans="3:60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</row>
    <row r="55" spans="3:60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</row>
    <row r="56" spans="3:60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</row>
    <row r="57" spans="3:60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</row>
    <row r="58" spans="3:60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</row>
    <row r="59" spans="3:60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</row>
    <row r="60" spans="3:60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</row>
    <row r="61" spans="3:60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</row>
    <row r="62" spans="3:60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</row>
    <row r="63" spans="3:60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</row>
    <row r="64" spans="3:60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</row>
    <row r="65" spans="3:60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</row>
    <row r="66" spans="3:60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</row>
    <row r="67" spans="3:60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</row>
    <row r="68" spans="3:60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</row>
    <row r="69" spans="3:60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</row>
    <row r="70" spans="3:60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</row>
    <row r="71" spans="3:60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</row>
    <row r="72" spans="3:60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</row>
    <row r="73" spans="3:60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</row>
    <row r="74" spans="3:60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</row>
    <row r="75" spans="3:60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</row>
    <row r="76" spans="3:60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</row>
    <row r="77" spans="3:60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</row>
    <row r="78" spans="3:60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</row>
    <row r="79" spans="3:60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</row>
    <row r="80" spans="3:60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</row>
    <row r="81" spans="3:60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</row>
    <row r="82" spans="3:60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</row>
    <row r="83" spans="3:60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</row>
    <row r="84" spans="3:60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</row>
    <row r="85" spans="3:60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</row>
    <row r="86" spans="3:60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</row>
    <row r="87" spans="3:60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260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1008</v>
      </c>
      <c r="C18" s="11" t="s">
        <v>968</v>
      </c>
      <c r="D18" s="11" t="s">
        <v>969</v>
      </c>
      <c r="E18" s="11" t="s">
        <v>970</v>
      </c>
      <c r="F18" s="11" t="s">
        <v>967</v>
      </c>
      <c r="G18" s="11" t="s">
        <v>968</v>
      </c>
      <c r="H18" s="11" t="s">
        <v>969</v>
      </c>
      <c r="I18" s="11" t="s">
        <v>970</v>
      </c>
      <c r="J18" s="11" t="s">
        <v>971</v>
      </c>
      <c r="K18" s="11" t="s">
        <v>968</v>
      </c>
      <c r="L18" s="11" t="s">
        <v>969</v>
      </c>
      <c r="M18" s="11" t="s">
        <v>970</v>
      </c>
      <c r="N18" s="11" t="s">
        <v>972</v>
      </c>
      <c r="O18" s="11" t="s">
        <v>968</v>
      </c>
      <c r="P18" s="11" t="s">
        <v>969</v>
      </c>
      <c r="Q18" s="11" t="s">
        <v>970</v>
      </c>
      <c r="R18" s="11" t="s">
        <v>973</v>
      </c>
      <c r="S18" s="11" t="s">
        <v>968</v>
      </c>
      <c r="T18" s="11" t="s">
        <v>969</v>
      </c>
      <c r="U18" s="11" t="s">
        <v>970</v>
      </c>
      <c r="V18" s="11" t="s">
        <v>974</v>
      </c>
      <c r="W18" s="11" t="s">
        <v>968</v>
      </c>
      <c r="X18" s="11" t="s">
        <v>969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578</v>
      </c>
      <c r="B19" s="8">
        <v>5.89</v>
      </c>
      <c r="C19" s="8">
        <v>6.40</v>
      </c>
      <c r="D19" s="8">
        <v>7.57</v>
      </c>
      <c r="E19" s="8">
        <v>7.95</v>
      </c>
      <c r="F19" s="8">
        <v>8.7799999999999994</v>
      </c>
      <c r="G19" s="8">
        <v>9.31</v>
      </c>
      <c r="H19" s="8">
        <v>8.6300000000000008</v>
      </c>
      <c r="I19" s="8">
        <v>7.97</v>
      </c>
      <c r="J19" s="8">
        <v>6.57</v>
      </c>
      <c r="K19" s="8">
        <v>6.42</v>
      </c>
      <c r="L19" s="8">
        <v>7.19</v>
      </c>
      <c r="M19" s="8">
        <v>7.70</v>
      </c>
      <c r="N19" s="8">
        <v>7.60</v>
      </c>
      <c r="O19" s="8">
        <v>7.26</v>
      </c>
      <c r="P19" s="8">
        <v>7.06</v>
      </c>
      <c r="Q19" s="8">
        <v>6.71</v>
      </c>
      <c r="R19" s="8">
        <v>6.91</v>
      </c>
      <c r="S19" s="8">
        <v>9.10</v>
      </c>
      <c r="T19" s="8">
        <v>10.08</v>
      </c>
      <c r="U19" s="8">
        <v>11.29</v>
      </c>
      <c r="V19" s="8">
        <v>12.85</v>
      </c>
      <c r="W19" s="8">
        <v>12.13</v>
      </c>
      <c r="X19" s="8">
        <v>10.82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602</v>
      </c>
      <c r="B20" s="8">
        <v>8.58</v>
      </c>
      <c r="C20" s="8">
        <v>5.56</v>
      </c>
      <c r="D20" s="8">
        <v>3.16</v>
      </c>
      <c r="E20" s="8">
        <v>1.30</v>
      </c>
      <c r="F20" s="8">
        <v>4.2699999999999996</v>
      </c>
      <c r="G20" s="8">
        <v>10.23</v>
      </c>
      <c r="H20" s="8">
        <v>9.49</v>
      </c>
      <c r="I20" s="8">
        <v>7.39</v>
      </c>
      <c r="J20" s="8">
        <v>5.56</v>
      </c>
      <c r="K20" s="8">
        <v>2.15</v>
      </c>
      <c r="L20" s="8">
        <v>1.29</v>
      </c>
      <c r="M20" s="8">
        <v>3.14</v>
      </c>
      <c r="N20" s="8">
        <v>2.89</v>
      </c>
      <c r="O20" s="8">
        <v>3.93</v>
      </c>
      <c r="P20" s="8">
        <v>5.41</v>
      </c>
      <c r="Q20" s="8">
        <v>4.54</v>
      </c>
      <c r="R20" s="8">
        <v>6.95</v>
      </c>
      <c r="S20" s="8">
        <v>8.16</v>
      </c>
      <c r="T20" s="8">
        <v>10.050000000000001</v>
      </c>
      <c r="U20" s="8">
        <v>12.85</v>
      </c>
      <c r="V20" s="8">
        <v>11.10</v>
      </c>
      <c r="W20" s="8">
        <v>9.0399999999999991</v>
      </c>
      <c r="X20" s="8">
        <v>8.9499999999999993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1036</v>
      </c>
      <c r="B21" s="8">
        <v>6.11</v>
      </c>
      <c r="C21" s="8">
        <v>3.38</v>
      </c>
      <c r="D21" s="8">
        <v>2.4300000000000002</v>
      </c>
      <c r="E21" s="8">
        <v>1.83</v>
      </c>
      <c r="F21" s="8">
        <v>6.42</v>
      </c>
      <c r="G21" s="8">
        <v>14.78</v>
      </c>
      <c r="H21" s="8">
        <v>11.77</v>
      </c>
      <c r="I21" s="8">
        <v>9.2100000000000009</v>
      </c>
      <c r="J21" s="8">
        <v>5.35</v>
      </c>
      <c r="K21" s="8">
        <v>0.14000000000000001</v>
      </c>
      <c r="L21" s="8">
        <v>-0.11</v>
      </c>
      <c r="M21" s="8">
        <v>1.47</v>
      </c>
      <c r="N21" s="8">
        <v>0.90</v>
      </c>
      <c r="O21" s="8">
        <v>0.49</v>
      </c>
      <c r="P21" s="8">
        <v>2.61</v>
      </c>
      <c r="Q21" s="8">
        <v>1.96</v>
      </c>
      <c r="R21" s="8">
        <v>3.94</v>
      </c>
      <c r="S21" s="8">
        <v>7.52</v>
      </c>
      <c r="T21" s="8">
        <v>8.0500000000000007</v>
      </c>
      <c r="U21" s="8">
        <v>9.56</v>
      </c>
      <c r="V21" s="8">
        <v>7.82</v>
      </c>
      <c r="W21" s="8">
        <v>4.67</v>
      </c>
      <c r="X21" s="8">
        <v>5.22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1037</v>
      </c>
      <c r="B22" s="8">
        <v>2.4700000000000002</v>
      </c>
      <c r="C22" s="8">
        <v>2.1800000000000002</v>
      </c>
      <c r="D22" s="8">
        <v>0.73</v>
      </c>
      <c r="E22" s="8">
        <v>-0.53</v>
      </c>
      <c r="F22" s="8">
        <v>-2.15</v>
      </c>
      <c r="G22" s="8">
        <v>-4.55</v>
      </c>
      <c r="H22" s="8">
        <v>-2.29</v>
      </c>
      <c r="I22" s="8">
        <v>-1.82</v>
      </c>
      <c r="J22" s="8">
        <v>0.21</v>
      </c>
      <c r="K22" s="8">
        <v>2.0099999999999998</v>
      </c>
      <c r="L22" s="8">
        <v>1.40</v>
      </c>
      <c r="M22" s="8">
        <v>1.67</v>
      </c>
      <c r="N22" s="8">
        <v>1.98</v>
      </c>
      <c r="O22" s="8">
        <v>3.44</v>
      </c>
      <c r="P22" s="8">
        <v>2.81</v>
      </c>
      <c r="Q22" s="8">
        <v>2.58</v>
      </c>
      <c r="R22" s="8">
        <v>3.01</v>
      </c>
      <c r="S22" s="8">
        <v>0.64</v>
      </c>
      <c r="T22" s="8">
        <v>2</v>
      </c>
      <c r="U22" s="8">
        <v>3.29</v>
      </c>
      <c r="V22" s="8">
        <v>3.29</v>
      </c>
      <c r="W22" s="8">
        <v>4.37</v>
      </c>
      <c r="X22" s="8">
        <v>3.73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4" t="s">
        <v>160</v>
      </c>
      <c r="H1" s="2" t="s">
        <v>31</v>
      </c>
    </row>
    <row r="2" ht="13.5" customHeight="1">
      <c r="A2" s="6" t="s">
        <v>121</v>
      </c>
    </row>
    <row r="3" ht="13.5" customHeight="1">
      <c r="A3" s="6" t="s">
        <v>222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967</v>
      </c>
      <c r="C18" s="7" t="s">
        <v>968</v>
      </c>
      <c r="D18" s="7" t="s">
        <v>969</v>
      </c>
      <c r="E18" s="7" t="s">
        <v>970</v>
      </c>
      <c r="F18" s="7" t="s">
        <v>971</v>
      </c>
      <c r="G18" s="7" t="s">
        <v>968</v>
      </c>
      <c r="H18" s="7" t="s">
        <v>969</v>
      </c>
      <c r="I18" s="7" t="s">
        <v>970</v>
      </c>
      <c r="J18" s="7" t="s">
        <v>972</v>
      </c>
      <c r="K18" s="7" t="s">
        <v>968</v>
      </c>
      <c r="L18" s="7" t="s">
        <v>969</v>
      </c>
      <c r="M18" s="7" t="s">
        <v>970</v>
      </c>
      <c r="N18" s="7" t="s">
        <v>973</v>
      </c>
      <c r="O18" s="7" t="s">
        <v>968</v>
      </c>
      <c r="P18" s="7" t="s">
        <v>969</v>
      </c>
      <c r="Q18" s="7" t="s">
        <v>970</v>
      </c>
      <c r="R18" s="7" t="s">
        <v>974</v>
      </c>
      <c r="S18" s="7" t="s">
        <v>968</v>
      </c>
      <c r="T18" s="7" t="s">
        <v>969</v>
      </c>
      <c r="U18" s="7" t="s">
        <v>970</v>
      </c>
      <c r="V18" s="7" t="s">
        <v>975</v>
      </c>
      <c r="W18" s="7" t="s">
        <v>968</v>
      </c>
      <c r="X18" s="7" t="s">
        <v>969</v>
      </c>
      <c r="Y18" s="7" t="s">
        <v>970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1038</v>
      </c>
      <c r="B19" s="8">
        <v>27.02</v>
      </c>
      <c r="C19" s="8">
        <v>26.53</v>
      </c>
      <c r="D19" s="8">
        <v>26.08</v>
      </c>
      <c r="E19" s="8">
        <v>25.65</v>
      </c>
      <c r="F19" s="8">
        <v>25.40</v>
      </c>
      <c r="G19" s="8">
        <v>25.60</v>
      </c>
      <c r="H19" s="8">
        <v>25.71</v>
      </c>
      <c r="I19" s="8">
        <v>25.86</v>
      </c>
      <c r="J19" s="8">
        <v>25.68</v>
      </c>
      <c r="K19" s="8">
        <v>25.68</v>
      </c>
      <c r="L19" s="8">
        <v>25.74</v>
      </c>
      <c r="M19" s="8">
        <v>25.58</v>
      </c>
      <c r="N19" s="8">
        <v>25.63</v>
      </c>
      <c r="O19" s="8">
        <v>27.05</v>
      </c>
      <c r="P19" s="8">
        <v>26.46</v>
      </c>
      <c r="Q19" s="8">
        <v>26.66</v>
      </c>
      <c r="R19" s="8">
        <v>26.07</v>
      </c>
      <c r="S19" s="8">
        <v>25.64</v>
      </c>
      <c r="T19" s="8">
        <v>25.50</v>
      </c>
      <c r="U19" s="8">
        <v>25.38</v>
      </c>
      <c r="V19" s="8">
        <v>24.40</v>
      </c>
      <c r="W19" s="8">
        <v>24.37</v>
      </c>
      <c r="X19" s="8">
        <v>24.35</v>
      </c>
      <c r="Y19" s="8">
        <v>24.32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1039</v>
      </c>
      <c r="B20" s="8">
        <v>25.38</v>
      </c>
      <c r="C20" s="8">
        <v>24.09</v>
      </c>
      <c r="D20" s="8">
        <v>22.19</v>
      </c>
      <c r="E20" s="8">
        <v>21.79</v>
      </c>
      <c r="F20" s="8">
        <v>20.66</v>
      </c>
      <c r="G20" s="8">
        <v>21.51</v>
      </c>
      <c r="H20" s="8">
        <v>22.11</v>
      </c>
      <c r="I20" s="8">
        <v>22.66</v>
      </c>
      <c r="J20" s="8">
        <v>22.61</v>
      </c>
      <c r="K20" s="8">
        <v>22.86</v>
      </c>
      <c r="L20" s="8">
        <v>23.15</v>
      </c>
      <c r="M20" s="8">
        <v>23.11</v>
      </c>
      <c r="N20" s="8">
        <v>23.25</v>
      </c>
      <c r="O20" s="8">
        <v>24.55</v>
      </c>
      <c r="P20" s="8">
        <v>22.64</v>
      </c>
      <c r="Q20" s="8">
        <v>22.36</v>
      </c>
      <c r="R20" s="8">
        <v>21.64</v>
      </c>
      <c r="S20" s="8">
        <v>21.27</v>
      </c>
      <c r="T20" s="8">
        <v>21.63</v>
      </c>
      <c r="U20" s="8">
        <v>22.19</v>
      </c>
      <c r="V20" s="8">
        <v>21.59</v>
      </c>
      <c r="W20" s="8">
        <v>21.57</v>
      </c>
      <c r="X20" s="8">
        <v>21.55</v>
      </c>
      <c r="Y20" s="8">
        <v>21.52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1040</v>
      </c>
      <c r="B21" s="8">
        <v>101.93</v>
      </c>
      <c r="C21" s="8">
        <v>103.99</v>
      </c>
      <c r="D21" s="8">
        <v>107.08</v>
      </c>
      <c r="E21" s="8">
        <v>108.87</v>
      </c>
      <c r="F21" s="8">
        <v>110.07</v>
      </c>
      <c r="G21" s="8">
        <v>109.27</v>
      </c>
      <c r="H21" s="8">
        <v>109.38</v>
      </c>
      <c r="I21" s="8">
        <v>108.54</v>
      </c>
      <c r="J21" s="8">
        <v>108.84</v>
      </c>
      <c r="K21" s="8">
        <v>108.80</v>
      </c>
      <c r="L21" s="8">
        <v>108.85</v>
      </c>
      <c r="M21" s="8">
        <v>109.22</v>
      </c>
      <c r="N21" s="8">
        <v>109.24</v>
      </c>
      <c r="O21" s="8">
        <v>104.24</v>
      </c>
      <c r="P21" s="8">
        <v>107.41</v>
      </c>
      <c r="Q21" s="8">
        <v>106.76</v>
      </c>
      <c r="R21" s="8">
        <v>109.05</v>
      </c>
      <c r="S21" s="8">
        <v>110.73</v>
      </c>
      <c r="T21" s="8">
        <v>111.02</v>
      </c>
      <c r="U21" s="8">
        <v>111.05</v>
      </c>
      <c r="V21" s="8">
        <v>115.36</v>
      </c>
      <c r="W21" s="8">
        <v>115.49</v>
      </c>
      <c r="X21" s="8">
        <v>115.61</v>
      </c>
      <c r="Y21" s="8">
        <v>115.74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4" t="s">
        <v>263</v>
      </c>
      <c r="H1" s="2" t="s">
        <v>31</v>
      </c>
    </row>
    <row r="2" ht="13.5" customHeight="1">
      <c r="A2" s="6" t="s">
        <v>224</v>
      </c>
    </row>
    <row r="3" ht="13.5" customHeight="1">
      <c r="A3" s="6" t="s">
        <v>225</v>
      </c>
    </row>
    <row r="18" spans="1:93" ht="13.5" customHeight="1">
      <c r="A18" s="173"/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1041</v>
      </c>
      <c r="B19" s="8">
        <v>-0.54</v>
      </c>
      <c r="C19" s="8">
        <v>-0.06</v>
      </c>
      <c r="D19" s="8">
        <v>0.48</v>
      </c>
      <c r="E19" s="8">
        <v>0.82</v>
      </c>
      <c r="F19" s="8">
        <v>1.03</v>
      </c>
      <c r="G19" s="8">
        <v>1.22</v>
      </c>
      <c r="H19" s="8">
        <v>1.04</v>
      </c>
      <c r="I19" s="8">
        <v>0.96</v>
      </c>
      <c r="J19" s="8">
        <v>1.96</v>
      </c>
      <c r="K19" s="8">
        <v>2.2000000000000002</v>
      </c>
      <c r="L19" s="8">
        <v>2.2000000000000002</v>
      </c>
      <c r="M19" s="8">
        <v>2.21</v>
      </c>
      <c r="N19" s="8">
        <v>2.09</v>
      </c>
      <c r="O19" s="8">
        <v>1.49</v>
      </c>
      <c r="P19" s="8">
        <v>3.38</v>
      </c>
      <c r="Q19" s="8">
        <v>3.76</v>
      </c>
      <c r="R19" s="8">
        <v>2.2200000000000002</v>
      </c>
      <c r="S19" s="8">
        <v>4.04</v>
      </c>
      <c r="T19" s="8">
        <v>2.91</v>
      </c>
      <c r="U19" s="8">
        <v>2.27</v>
      </c>
      <c r="V19" s="8">
        <v>4.5999999999999996</v>
      </c>
      <c r="W19" s="8">
        <v>3.32</v>
      </c>
      <c r="X19" s="8">
        <v>2.44</v>
      </c>
      <c r="Y19" s="8">
        <v>2.91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1042</v>
      </c>
      <c r="B20" s="8">
        <v>-0.48</v>
      </c>
      <c r="C20" s="8">
        <v>1.85</v>
      </c>
      <c r="D20" s="8">
        <v>4.0999999999999996</v>
      </c>
      <c r="E20" s="8">
        <v>6.22</v>
      </c>
      <c r="F20" s="8">
        <v>7.43</v>
      </c>
      <c r="G20" s="8">
        <v>4.87</v>
      </c>
      <c r="H20" s="8">
        <v>2.4900000000000002</v>
      </c>
      <c r="I20" s="8">
        <v>0.13</v>
      </c>
      <c r="J20" s="8">
        <v>0.86</v>
      </c>
      <c r="K20" s="8">
        <v>1.87</v>
      </c>
      <c r="L20" s="8">
        <v>2.11</v>
      </c>
      <c r="M20" s="8">
        <v>3.33</v>
      </c>
      <c r="N20" s="8">
        <v>2.29</v>
      </c>
      <c r="O20" s="8">
        <v>-3.61</v>
      </c>
      <c r="P20" s="8">
        <v>0.59</v>
      </c>
      <c r="Q20" s="8">
        <v>-0.37</v>
      </c>
      <c r="R20" s="8">
        <v>0.52</v>
      </c>
      <c r="S20" s="8">
        <v>9.68</v>
      </c>
      <c r="T20" s="8">
        <v>6.76</v>
      </c>
      <c r="U20" s="8">
        <v>7.39</v>
      </c>
      <c r="V20" s="8">
        <v>11.60</v>
      </c>
      <c r="W20" s="8">
        <v>8.59</v>
      </c>
      <c r="X20" s="8">
        <v>7.22</v>
      </c>
      <c r="Y20" s="8">
        <v>7.32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1043</v>
      </c>
      <c r="B21" s="8">
        <v>0.070000000000000007</v>
      </c>
      <c r="C21" s="8">
        <v>1.91</v>
      </c>
      <c r="D21" s="8">
        <v>3.63</v>
      </c>
      <c r="E21" s="8">
        <v>5.40</v>
      </c>
      <c r="F21" s="8">
        <v>6.40</v>
      </c>
      <c r="G21" s="8">
        <v>3.65</v>
      </c>
      <c r="H21" s="8">
        <v>1.45</v>
      </c>
      <c r="I21" s="8">
        <v>-0.83</v>
      </c>
      <c r="J21" s="8">
        <v>-1.1000000000000001</v>
      </c>
      <c r="K21" s="8">
        <v>-0.32</v>
      </c>
      <c r="L21" s="8">
        <v>-0.10</v>
      </c>
      <c r="M21" s="8">
        <v>1.1100000000000001</v>
      </c>
      <c r="N21" s="8">
        <v>0.20</v>
      </c>
      <c r="O21" s="8">
        <v>-5.0999999999999996</v>
      </c>
      <c r="P21" s="8">
        <v>-2.79</v>
      </c>
      <c r="Q21" s="8">
        <v>-4.1399999999999997</v>
      </c>
      <c r="R21" s="8">
        <v>-1.70</v>
      </c>
      <c r="S21" s="8">
        <v>5.63</v>
      </c>
      <c r="T21" s="8">
        <v>3.85</v>
      </c>
      <c r="U21" s="8">
        <v>5.13</v>
      </c>
      <c r="V21" s="8">
        <v>7</v>
      </c>
      <c r="W21" s="8">
        <v>5.27</v>
      </c>
      <c r="X21" s="8">
        <v>4.78</v>
      </c>
      <c r="Y21" s="8">
        <v>4.41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453</v>
      </c>
      <c r="H1" s="2" t="s">
        <v>31</v>
      </c>
    </row>
    <row r="2" ht="13.5" customHeight="1">
      <c r="A2" s="175" t="s">
        <v>179</v>
      </c>
    </row>
    <row r="3" ht="13.5" customHeight="1">
      <c r="A3" s="175" t="s">
        <v>178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967</v>
      </c>
      <c r="C18" s="185" t="s">
        <v>968</v>
      </c>
      <c r="D18" s="185" t="s">
        <v>969</v>
      </c>
      <c r="E18" s="185" t="s">
        <v>970</v>
      </c>
      <c r="F18" s="185" t="s">
        <v>971</v>
      </c>
      <c r="G18" s="185" t="s">
        <v>968</v>
      </c>
      <c r="H18" s="185" t="s">
        <v>969</v>
      </c>
      <c r="I18" s="185" t="s">
        <v>970</v>
      </c>
      <c r="J18" s="185" t="s">
        <v>972</v>
      </c>
      <c r="K18" s="185" t="s">
        <v>968</v>
      </c>
      <c r="L18" s="185" t="s">
        <v>969</v>
      </c>
      <c r="M18" s="185" t="s">
        <v>970</v>
      </c>
      <c r="N18" s="185" t="s">
        <v>973</v>
      </c>
      <c r="O18" s="185" t="s">
        <v>968</v>
      </c>
      <c r="P18" s="185" t="s">
        <v>969</v>
      </c>
      <c r="Q18" s="185" t="s">
        <v>970</v>
      </c>
      <c r="R18" s="185" t="s">
        <v>974</v>
      </c>
      <c r="S18" s="185" t="s">
        <v>968</v>
      </c>
      <c r="T18" s="185" t="s">
        <v>969</v>
      </c>
      <c r="U18" s="185" t="s">
        <v>970</v>
      </c>
      <c r="V18" s="185" t="s">
        <v>975</v>
      </c>
      <c r="W18" s="185" t="s">
        <v>968</v>
      </c>
      <c r="X18" s="185" t="s">
        <v>969</v>
      </c>
      <c r="Y18" s="185" t="s">
        <v>970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741</v>
      </c>
      <c r="B19" s="186">
        <v>3.27</v>
      </c>
      <c r="C19" s="186">
        <v>3.94</v>
      </c>
      <c r="D19" s="186">
        <v>3.88</v>
      </c>
      <c r="E19" s="186">
        <v>4.07</v>
      </c>
      <c r="F19" s="186">
        <v>4.6500000000000004</v>
      </c>
      <c r="G19" s="186">
        <v>4.30</v>
      </c>
      <c r="H19" s="186">
        <v>3.96</v>
      </c>
      <c r="I19" s="186">
        <v>3.90</v>
      </c>
      <c r="J19" s="186">
        <v>3.86</v>
      </c>
      <c r="K19" s="186">
        <v>3.60</v>
      </c>
      <c r="L19" s="186">
        <v>3.18</v>
      </c>
      <c r="M19" s="186">
        <v>3.19</v>
      </c>
      <c r="N19" s="186">
        <v>1.81</v>
      </c>
      <c r="O19" s="186">
        <v>-1.20</v>
      </c>
      <c r="P19" s="186">
        <v>0.15</v>
      </c>
      <c r="Q19" s="186">
        <v>1.82</v>
      </c>
      <c r="R19" s="186">
        <v>0.57999999999999996</v>
      </c>
      <c r="S19" s="186">
        <v>5.56</v>
      </c>
      <c r="T19" s="186">
        <v>3.90</v>
      </c>
      <c r="U19" s="186">
        <v>0.75</v>
      </c>
      <c r="V19" s="186">
        <v>1.53</v>
      </c>
      <c r="W19" s="186">
        <v>0.70</v>
      </c>
      <c r="X19" s="186">
        <v>2.46</v>
      </c>
      <c r="Y19" s="186">
        <v>2.72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976</v>
      </c>
      <c r="B20" s="186">
        <v>1.35</v>
      </c>
      <c r="C20" s="186">
        <v>0.55000000000000004</v>
      </c>
      <c r="D20" s="186">
        <v>2.72</v>
      </c>
      <c r="E20" s="186">
        <v>3.02</v>
      </c>
      <c r="F20" s="186">
        <v>1.75</v>
      </c>
      <c r="G20" s="186">
        <v>1.27</v>
      </c>
      <c r="H20" s="186">
        <v>1.20</v>
      </c>
      <c r="I20" s="186">
        <v>1.59</v>
      </c>
      <c r="J20" s="186">
        <v>2.74</v>
      </c>
      <c r="K20" s="186">
        <v>2.57</v>
      </c>
      <c r="L20" s="186">
        <v>3.87</v>
      </c>
      <c r="M20" s="186">
        <v>2.92</v>
      </c>
      <c r="N20" s="186">
        <v>1.68</v>
      </c>
      <c r="O20" s="186">
        <v>-3.84</v>
      </c>
      <c r="P20" s="186">
        <v>-0.71</v>
      </c>
      <c r="Q20" s="186">
        <v>-0.21</v>
      </c>
      <c r="R20" s="186">
        <v>2.59</v>
      </c>
      <c r="S20" s="186">
        <v>7.92</v>
      </c>
      <c r="T20" s="186">
        <v>2.81</v>
      </c>
      <c r="U20" s="186">
        <v>2.88</v>
      </c>
      <c r="V20" s="186">
        <v>4.9400000000000004</v>
      </c>
      <c r="W20" s="186">
        <v>4.87</v>
      </c>
      <c r="X20" s="186">
        <v>3.49</v>
      </c>
      <c r="Y20" s="186">
        <v>5.19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735</v>
      </c>
      <c r="B21" s="186">
        <v>0.19</v>
      </c>
      <c r="C21" s="186">
        <v>1.29</v>
      </c>
      <c r="D21" s="186">
        <v>0.64</v>
      </c>
      <c r="E21" s="186">
        <v>1.07</v>
      </c>
      <c r="F21" s="186">
        <v>0.37</v>
      </c>
      <c r="G21" s="186">
        <v>0.16</v>
      </c>
      <c r="H21" s="186">
        <v>0.19</v>
      </c>
      <c r="I21" s="186">
        <v>0.15</v>
      </c>
      <c r="J21" s="186">
        <v>0.28000000000000003</v>
      </c>
      <c r="K21" s="186">
        <v>0.59</v>
      </c>
      <c r="L21" s="186">
        <v>0.82</v>
      </c>
      <c r="M21" s="186">
        <v>0.53</v>
      </c>
      <c r="N21" s="186">
        <v>-0.72</v>
      </c>
      <c r="O21" s="186">
        <v>-2.0099999999999998</v>
      </c>
      <c r="P21" s="186">
        <v>-0.99</v>
      </c>
      <c r="Q21" s="186">
        <v>-2.11</v>
      </c>
      <c r="R21" s="186">
        <v>-2.12</v>
      </c>
      <c r="S21" s="186">
        <v>0.45</v>
      </c>
      <c r="T21" s="186">
        <v>0.93</v>
      </c>
      <c r="U21" s="186">
        <v>2.65</v>
      </c>
      <c r="V21" s="186">
        <v>3.82</v>
      </c>
      <c r="W21" s="186">
        <v>2.57</v>
      </c>
      <c r="X21" s="186">
        <v>0.98</v>
      </c>
      <c r="Y21" s="186">
        <v>0.61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723</v>
      </c>
      <c r="B22" s="186">
        <v>4.8099999999999996</v>
      </c>
      <c r="C22" s="186">
        <v>5.78</v>
      </c>
      <c r="D22" s="186">
        <v>7.24</v>
      </c>
      <c r="E22" s="186">
        <v>8.15</v>
      </c>
      <c r="F22" s="186">
        <v>6.78</v>
      </c>
      <c r="G22" s="186">
        <v>5.73</v>
      </c>
      <c r="H22" s="186">
        <v>5.34</v>
      </c>
      <c r="I22" s="186">
        <v>5.65</v>
      </c>
      <c r="J22" s="186">
        <v>6.88</v>
      </c>
      <c r="K22" s="186">
        <v>6.76</v>
      </c>
      <c r="L22" s="186">
        <v>7.87</v>
      </c>
      <c r="M22" s="186">
        <v>6.64</v>
      </c>
      <c r="N22" s="186">
        <v>2.77</v>
      </c>
      <c r="O22" s="186">
        <v>-7.04</v>
      </c>
      <c r="P22" s="186">
        <v>-1.56</v>
      </c>
      <c r="Q22" s="186">
        <v>-0.50</v>
      </c>
      <c r="R22" s="186">
        <v>1.05</v>
      </c>
      <c r="S22" s="186">
        <v>13.93</v>
      </c>
      <c r="T22" s="186">
        <v>7.64</v>
      </c>
      <c r="U22" s="186">
        <v>6.28</v>
      </c>
      <c r="V22" s="186">
        <v>10.29</v>
      </c>
      <c r="W22" s="186">
        <v>8.14</v>
      </c>
      <c r="X22" s="186">
        <v>6.92</v>
      </c>
      <c r="Y22" s="186">
        <v>8.51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I1" sqref="I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150</v>
      </c>
      <c r="C3" s="21" t="s">
        <v>151</v>
      </c>
      <c r="D3" s="22"/>
      <c r="E3"/>
      <c r="F3"/>
      <c r="G3"/>
      <c r="H3"/>
    </row>
    <row r="4" spans="1:8" ht="12.75" customHeight="1">
      <c r="A4" s="72" t="s">
        <v>125</v>
      </c>
      <c r="C4" s="72" t="s">
        <v>124</v>
      </c>
      <c r="D4" s="22"/>
      <c r="E4"/>
      <c r="F4"/>
      <c r="G4"/>
      <c r="H4"/>
    </row>
    <row r="5" spans="1:8" ht="12.75" customHeight="1">
      <c r="A5" s="72" t="s">
        <v>427</v>
      </c>
      <c r="C5" s="72" t="s">
        <v>428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</row>
    <row r="8" spans="1:14" ht="12.75" customHeight="1">
      <c r="A8" s="428"/>
      <c r="B8" s="780"/>
      <c r="C8" s="428"/>
      <c r="D8" s="780"/>
      <c r="E8" s="288">
        <v>2013</v>
      </c>
      <c r="F8" s="288">
        <v>2014</v>
      </c>
      <c r="G8" s="288">
        <v>2015</v>
      </c>
      <c r="H8" s="288">
        <v>2016</v>
      </c>
      <c r="I8" s="288">
        <v>2017</v>
      </c>
      <c r="J8" s="288">
        <v>2018</v>
      </c>
      <c r="K8" s="288">
        <v>2019</v>
      </c>
      <c r="L8" s="288">
        <v>2020</v>
      </c>
      <c r="M8" s="288">
        <v>2021</v>
      </c>
      <c r="N8" s="349">
        <v>2022</v>
      </c>
    </row>
    <row r="9" spans="1:14" ht="12.75" customHeight="1">
      <c r="A9" s="431"/>
      <c r="B9" s="781"/>
      <c r="C9" s="431"/>
      <c r="D9" s="781"/>
      <c r="E9" s="291"/>
      <c r="F9" s="291"/>
      <c r="G9" s="291"/>
      <c r="H9" s="291"/>
      <c r="I9" s="291"/>
      <c r="J9" s="292"/>
      <c r="K9" s="292"/>
      <c r="L9" s="292"/>
      <c r="M9" s="292"/>
      <c r="N9" s="350" t="s">
        <v>477</v>
      </c>
    </row>
    <row r="10" spans="1:14" ht="12.75" customHeight="1" hidden="1">
      <c r="A10" s="431"/>
      <c r="B10" s="781"/>
      <c r="C10" s="431"/>
      <c r="D10" s="781"/>
      <c r="E10" s="292"/>
      <c r="F10" s="292"/>
      <c r="G10" s="292"/>
      <c r="H10" s="291"/>
      <c r="I10" s="291"/>
      <c r="J10" s="291"/>
      <c r="K10" s="291"/>
      <c r="L10" s="291"/>
      <c r="M10" s="291"/>
      <c r="N10" s="350" t="s">
        <v>478</v>
      </c>
    </row>
    <row r="11" spans="1:14" ht="12.75" customHeight="1">
      <c r="A11" s="609" t="s">
        <v>554</v>
      </c>
      <c r="B11" s="625" t="s">
        <v>555</v>
      </c>
      <c r="C11" s="480" t="s">
        <v>556</v>
      </c>
      <c r="D11" s="625" t="s">
        <v>35</v>
      </c>
      <c r="E11" s="482">
        <v>0.05</v>
      </c>
      <c r="F11" s="482">
        <v>0.05</v>
      </c>
      <c r="G11" s="482">
        <v>0.05</v>
      </c>
      <c r="H11" s="482">
        <v>0.05</v>
      </c>
      <c r="I11" s="482">
        <v>0.50</v>
      </c>
      <c r="J11" s="482">
        <v>1.75</v>
      </c>
      <c r="K11" s="482">
        <v>2</v>
      </c>
      <c r="L11" s="482">
        <v>0.25</v>
      </c>
      <c r="M11" s="482">
        <v>3.75</v>
      </c>
      <c r="N11" s="351" t="s">
        <v>491</v>
      </c>
    </row>
    <row r="12" spans="1:14" ht="12.75" customHeight="1">
      <c r="A12" s="483" t="s">
        <v>557</v>
      </c>
      <c r="B12" s="520" t="s">
        <v>555</v>
      </c>
      <c r="C12" s="483" t="s">
        <v>558</v>
      </c>
      <c r="D12" s="520" t="s">
        <v>35</v>
      </c>
      <c r="E12" s="485">
        <v>0.25</v>
      </c>
      <c r="F12" s="485">
        <v>0.05</v>
      </c>
      <c r="G12" s="485">
        <v>0.05</v>
      </c>
      <c r="H12" s="485">
        <v>0</v>
      </c>
      <c r="I12" s="485">
        <v>0</v>
      </c>
      <c r="J12" s="485">
        <v>0</v>
      </c>
      <c r="K12" s="485">
        <v>0</v>
      </c>
      <c r="L12" s="485">
        <v>0</v>
      </c>
      <c r="M12" s="485">
        <v>0</v>
      </c>
      <c r="N12" s="352" t="s">
        <v>491</v>
      </c>
    </row>
    <row r="13" spans="1:14" ht="12.75" customHeight="1">
      <c r="A13" s="483" t="s">
        <v>559</v>
      </c>
      <c r="B13" s="520" t="s">
        <v>555</v>
      </c>
      <c r="C13" s="483" t="s">
        <v>560</v>
      </c>
      <c r="D13" s="520" t="s">
        <v>35</v>
      </c>
      <c r="E13" s="487">
        <v>0.25</v>
      </c>
      <c r="F13" s="487">
        <v>0.25</v>
      </c>
      <c r="G13" s="487">
        <v>0.50</v>
      </c>
      <c r="H13" s="487">
        <v>0.75</v>
      </c>
      <c r="I13" s="487">
        <v>1.50</v>
      </c>
      <c r="J13" s="487">
        <v>2.50</v>
      </c>
      <c r="K13" s="487">
        <v>1.75</v>
      </c>
      <c r="L13" s="487">
        <v>0.25</v>
      </c>
      <c r="M13" s="487">
        <v>0.25</v>
      </c>
      <c r="N13" s="297" t="s">
        <v>491</v>
      </c>
    </row>
    <row r="14" spans="1:14" ht="12.75" customHeight="1">
      <c r="A14" s="480" t="s">
        <v>561</v>
      </c>
      <c r="B14" s="625" t="s">
        <v>555</v>
      </c>
      <c r="C14" s="480" t="s">
        <v>562</v>
      </c>
      <c r="D14" s="625" t="s">
        <v>35</v>
      </c>
      <c r="E14" s="482">
        <v>0.46</v>
      </c>
      <c r="F14" s="482">
        <v>0.36</v>
      </c>
      <c r="G14" s="482">
        <v>0.31</v>
      </c>
      <c r="H14" s="482">
        <v>0.28999999999999998</v>
      </c>
      <c r="I14" s="482">
        <v>0.41</v>
      </c>
      <c r="J14" s="482">
        <v>1.23</v>
      </c>
      <c r="K14" s="482">
        <v>2.12</v>
      </c>
      <c r="L14" s="482">
        <v>0.86</v>
      </c>
      <c r="M14" s="482">
        <v>1.1299999999999999</v>
      </c>
      <c r="N14" s="353">
        <v>4.5999999999999996</v>
      </c>
    </row>
    <row r="15" spans="1:14" ht="12.75" customHeight="1">
      <c r="A15" s="483" t="s">
        <v>574</v>
      </c>
      <c r="B15" s="520" t="s">
        <v>555</v>
      </c>
      <c r="C15" s="488" t="s">
        <v>563</v>
      </c>
      <c r="D15" s="520" t="s">
        <v>35</v>
      </c>
      <c r="E15" s="485">
        <v>2.11</v>
      </c>
      <c r="F15" s="485">
        <v>1.58</v>
      </c>
      <c r="G15" s="485">
        <v>0.57999999999999996</v>
      </c>
      <c r="H15" s="485">
        <v>0.43</v>
      </c>
      <c r="I15" s="485">
        <v>0.98</v>
      </c>
      <c r="J15" s="485">
        <v>1.98</v>
      </c>
      <c r="K15" s="485">
        <v>1.55</v>
      </c>
      <c r="L15" s="485">
        <v>1.1299999999999999</v>
      </c>
      <c r="M15" s="485">
        <v>1.90</v>
      </c>
      <c r="N15" s="354">
        <v>3.30</v>
      </c>
    </row>
    <row r="16" spans="1:14" ht="12.75" customHeight="1">
      <c r="A16" s="489" t="s">
        <v>564</v>
      </c>
      <c r="B16" s="516" t="s">
        <v>510</v>
      </c>
      <c r="C16" s="490" t="s">
        <v>565</v>
      </c>
      <c r="D16" s="782"/>
      <c r="E16" s="482"/>
      <c r="F16" s="482"/>
      <c r="G16" s="482"/>
      <c r="H16" s="482"/>
      <c r="I16" s="482"/>
      <c r="J16" s="482"/>
      <c r="K16" s="482"/>
      <c r="L16" s="517"/>
      <c r="M16" s="517"/>
      <c r="N16" s="353"/>
    </row>
    <row r="17" spans="1:14" ht="12.75" customHeight="1">
      <c r="A17" s="491" t="s">
        <v>566</v>
      </c>
      <c r="B17" s="520" t="s">
        <v>555</v>
      </c>
      <c r="C17" s="492" t="s">
        <v>567</v>
      </c>
      <c r="D17" s="520" t="s">
        <v>35</v>
      </c>
      <c r="E17" s="485">
        <v>6.05</v>
      </c>
      <c r="F17" s="485">
        <v>5.59</v>
      </c>
      <c r="G17" s="485">
        <v>5.15</v>
      </c>
      <c r="H17" s="485">
        <v>4.6500000000000004</v>
      </c>
      <c r="I17" s="485">
        <v>4.0999999999999996</v>
      </c>
      <c r="J17" s="485">
        <v>3.76</v>
      </c>
      <c r="K17" s="485">
        <v>3.66</v>
      </c>
      <c r="L17" s="485">
        <v>3.53</v>
      </c>
      <c r="M17" s="487" t="s">
        <v>491</v>
      </c>
      <c r="N17" s="352" t="s">
        <v>491</v>
      </c>
    </row>
    <row r="18" spans="1:14" ht="12.75" customHeight="1">
      <c r="A18" s="491" t="s">
        <v>568</v>
      </c>
      <c r="B18" s="520" t="s">
        <v>555</v>
      </c>
      <c r="C18" s="492" t="s">
        <v>569</v>
      </c>
      <c r="D18" s="520" t="s">
        <v>35</v>
      </c>
      <c r="E18" s="485">
        <v>3.20</v>
      </c>
      <c r="F18" s="485">
        <v>3.01</v>
      </c>
      <c r="G18" s="485">
        <v>2.78</v>
      </c>
      <c r="H18" s="485">
        <v>2.59</v>
      </c>
      <c r="I18" s="485">
        <v>2.57</v>
      </c>
      <c r="J18" s="485">
        <v>3.05</v>
      </c>
      <c r="K18" s="485">
        <v>3.75</v>
      </c>
      <c r="L18" s="485">
        <v>2.96</v>
      </c>
      <c r="M18" s="487" t="s">
        <v>491</v>
      </c>
      <c r="N18" s="352" t="s">
        <v>491</v>
      </c>
    </row>
    <row r="19" spans="1:14" ht="12.75" customHeight="1">
      <c r="A19" s="493" t="s">
        <v>570</v>
      </c>
      <c r="B19" s="520" t="s">
        <v>555</v>
      </c>
      <c r="C19" s="492" t="s">
        <v>571</v>
      </c>
      <c r="D19" s="520" t="s">
        <v>35</v>
      </c>
      <c r="E19" s="485">
        <v>1.02</v>
      </c>
      <c r="F19" s="485">
        <v>0.85</v>
      </c>
      <c r="G19" s="485">
        <v>0.65</v>
      </c>
      <c r="H19" s="485">
        <v>0.47</v>
      </c>
      <c r="I19" s="485">
        <v>0.36</v>
      </c>
      <c r="J19" s="485">
        <v>0.33</v>
      </c>
      <c r="K19" s="485">
        <v>0.39</v>
      </c>
      <c r="L19" s="485">
        <v>0.35</v>
      </c>
      <c r="M19" s="487" t="s">
        <v>491</v>
      </c>
      <c r="N19" s="355" t="s">
        <v>491</v>
      </c>
    </row>
    <row r="20" spans="1:14" ht="12.75" customHeight="1" thickBot="1">
      <c r="A20" s="494" t="s">
        <v>572</v>
      </c>
      <c r="B20" s="768" t="s">
        <v>555</v>
      </c>
      <c r="C20" s="496" t="s">
        <v>573</v>
      </c>
      <c r="D20" s="768" t="s">
        <v>35</v>
      </c>
      <c r="E20" s="498">
        <v>0.41</v>
      </c>
      <c r="F20" s="498">
        <v>0.28999999999999998</v>
      </c>
      <c r="G20" s="498">
        <v>0.19</v>
      </c>
      <c r="H20" s="498">
        <v>0.10</v>
      </c>
      <c r="I20" s="498">
        <v>0.05</v>
      </c>
      <c r="J20" s="498">
        <v>0.11</v>
      </c>
      <c r="K20" s="498">
        <v>0.37</v>
      </c>
      <c r="L20" s="498">
        <v>0.20</v>
      </c>
      <c r="M20" s="498" t="s">
        <v>491</v>
      </c>
      <c r="N20" s="356" t="s">
        <v>491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0e2a86a7-0313-4b55-885f-cc434c14fc0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152</v>
      </c>
      <c r="C3" s="21" t="s">
        <v>153</v>
      </c>
      <c r="D3" s="22"/>
      <c r="E3"/>
      <c r="F3"/>
      <c r="G3"/>
      <c r="H3"/>
    </row>
    <row r="4" spans="1:8" ht="12.75" customHeight="1">
      <c r="A4" s="72" t="s">
        <v>125</v>
      </c>
      <c r="C4" s="72" t="s">
        <v>124</v>
      </c>
      <c r="D4" s="22"/>
      <c r="E4"/>
      <c r="F4"/>
      <c r="G4"/>
      <c r="H4"/>
    </row>
    <row r="5" spans="1:8" ht="12.75" customHeight="1">
      <c r="A5" s="72" t="s">
        <v>427</v>
      </c>
      <c r="C5" s="72" t="s">
        <v>428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4"/>
      <c r="B7" s="294"/>
      <c r="C7" s="294"/>
      <c r="D7" s="294"/>
      <c r="E7" s="295"/>
      <c r="F7" s="295"/>
      <c r="G7" s="312"/>
      <c r="H7" s="295"/>
      <c r="I7" s="295"/>
      <c r="J7" s="295"/>
      <c r="K7" s="312"/>
      <c r="L7" s="295"/>
    </row>
    <row r="8" spans="1:12" s="255" customFormat="1" ht="12.75" customHeight="1">
      <c r="A8" s="287"/>
      <c r="B8" s="287"/>
      <c r="C8" s="287"/>
      <c r="D8" s="514"/>
      <c r="E8" s="898">
        <v>2021</v>
      </c>
      <c r="F8" s="785"/>
      <c r="G8" s="785"/>
      <c r="H8" s="899"/>
      <c r="I8" s="900">
        <v>2022</v>
      </c>
      <c r="J8" s="901"/>
      <c r="K8" s="901"/>
      <c r="L8" s="901"/>
    </row>
    <row r="9" spans="1:12" s="255" customFormat="1" ht="12.75" customHeight="1">
      <c r="A9" s="289"/>
      <c r="B9" s="289"/>
      <c r="C9" s="289"/>
      <c r="D9" s="531"/>
      <c r="E9" s="296" t="s">
        <v>511</v>
      </c>
      <c r="F9" s="297" t="s">
        <v>512</v>
      </c>
      <c r="G9" s="297" t="s">
        <v>513</v>
      </c>
      <c r="H9" s="403" t="s">
        <v>514</v>
      </c>
      <c r="I9" s="883" t="s">
        <v>511</v>
      </c>
      <c r="J9" s="883" t="s">
        <v>512</v>
      </c>
      <c r="K9" s="883" t="s">
        <v>513</v>
      </c>
      <c r="L9" s="883" t="s">
        <v>514</v>
      </c>
    </row>
    <row r="10" spans="1:12" s="255" customFormat="1" ht="12.75" customHeight="1">
      <c r="A10" s="289"/>
      <c r="B10" s="289"/>
      <c r="C10" s="289"/>
      <c r="D10" s="531"/>
      <c r="E10" s="298"/>
      <c r="F10" s="291"/>
      <c r="G10" s="291"/>
      <c r="H10" s="366"/>
      <c r="I10" s="884" t="s">
        <v>477</v>
      </c>
      <c r="J10" s="884" t="s">
        <v>477</v>
      </c>
      <c r="K10" s="884" t="s">
        <v>477</v>
      </c>
      <c r="L10" s="884" t="s">
        <v>477</v>
      </c>
    </row>
    <row r="11" spans="1:12" s="255" customFormat="1" ht="12.75" customHeight="1" hidden="1">
      <c r="A11" s="289"/>
      <c r="B11" s="289"/>
      <c r="C11" s="289"/>
      <c r="D11" s="531"/>
      <c r="E11" s="499"/>
      <c r="F11" s="291"/>
      <c r="G11" s="291"/>
      <c r="H11" s="366"/>
      <c r="I11" s="885" t="s">
        <v>478</v>
      </c>
      <c r="J11" s="885" t="s">
        <v>478</v>
      </c>
      <c r="K11" s="885" t="s">
        <v>478</v>
      </c>
      <c r="L11" s="885" t="s">
        <v>478</v>
      </c>
    </row>
    <row r="12" spans="1:12" s="255" customFormat="1" ht="12.75" customHeight="1">
      <c r="A12" s="794" t="s">
        <v>554</v>
      </c>
      <c r="B12" s="481" t="s">
        <v>555</v>
      </c>
      <c r="C12" s="500" t="s">
        <v>556</v>
      </c>
      <c r="D12" s="625" t="s">
        <v>35</v>
      </c>
      <c r="E12" s="501">
        <v>0.25</v>
      </c>
      <c r="F12" s="502">
        <v>0.50</v>
      </c>
      <c r="G12" s="502">
        <v>0.75</v>
      </c>
      <c r="H12" s="503">
        <v>3.75</v>
      </c>
      <c r="I12" s="894" t="s">
        <v>491</v>
      </c>
      <c r="J12" s="886" t="s">
        <v>491</v>
      </c>
      <c r="K12" s="886" t="s">
        <v>491</v>
      </c>
      <c r="L12" s="886" t="s">
        <v>491</v>
      </c>
    </row>
    <row r="13" spans="1:12" s="255" customFormat="1" ht="12.75" customHeight="1">
      <c r="A13" s="504" t="s">
        <v>557</v>
      </c>
      <c r="B13" s="484" t="s">
        <v>555</v>
      </c>
      <c r="C13" s="504" t="s">
        <v>558</v>
      </c>
      <c r="D13" s="520" t="s">
        <v>35</v>
      </c>
      <c r="E13" s="486">
        <v>0</v>
      </c>
      <c r="F13" s="487">
        <v>0</v>
      </c>
      <c r="G13" s="487">
        <v>0</v>
      </c>
      <c r="H13" s="505">
        <v>0</v>
      </c>
      <c r="I13" s="895" t="s">
        <v>491</v>
      </c>
      <c r="J13" s="887" t="s">
        <v>491</v>
      </c>
      <c r="K13" s="887" t="s">
        <v>491</v>
      </c>
      <c r="L13" s="887" t="s">
        <v>491</v>
      </c>
    </row>
    <row r="14" spans="1:12" s="255" customFormat="1" ht="12.75" customHeight="1">
      <c r="A14" s="504" t="s">
        <v>559</v>
      </c>
      <c r="B14" s="484" t="s">
        <v>555</v>
      </c>
      <c r="C14" s="504" t="s">
        <v>560</v>
      </c>
      <c r="D14" s="520" t="s">
        <v>35</v>
      </c>
      <c r="E14" s="506">
        <v>0.25</v>
      </c>
      <c r="F14" s="507">
        <v>0.25</v>
      </c>
      <c r="G14" s="507">
        <v>0.25</v>
      </c>
      <c r="H14" s="508">
        <v>0.25</v>
      </c>
      <c r="I14" s="888" t="s">
        <v>491</v>
      </c>
      <c r="J14" s="888" t="s">
        <v>491</v>
      </c>
      <c r="K14" s="888" t="s">
        <v>491</v>
      </c>
      <c r="L14" s="888" t="s">
        <v>491</v>
      </c>
    </row>
    <row r="15" spans="1:12" s="255" customFormat="1" ht="12.75" customHeight="1">
      <c r="A15" s="500" t="s">
        <v>575</v>
      </c>
      <c r="B15" s="481" t="s">
        <v>555</v>
      </c>
      <c r="C15" s="500" t="s">
        <v>562</v>
      </c>
      <c r="D15" s="625" t="s">
        <v>35</v>
      </c>
      <c r="E15" s="501">
        <v>0.36</v>
      </c>
      <c r="F15" s="502">
        <v>0.40</v>
      </c>
      <c r="G15" s="502">
        <v>0.91</v>
      </c>
      <c r="H15" s="503">
        <v>2.86</v>
      </c>
      <c r="I15" s="896">
        <v>4.4000000000000004</v>
      </c>
      <c r="J15" s="889">
        <v>4.5999999999999996</v>
      </c>
      <c r="K15" s="889">
        <v>4.5999999999999996</v>
      </c>
      <c r="L15" s="889">
        <v>4.5999999999999996</v>
      </c>
    </row>
    <row r="16" spans="1:12" s="255" customFormat="1" ht="12.75" customHeight="1">
      <c r="A16" s="504" t="s">
        <v>574</v>
      </c>
      <c r="B16" s="484" t="s">
        <v>555</v>
      </c>
      <c r="C16" s="509" t="s">
        <v>563</v>
      </c>
      <c r="D16" s="520" t="s">
        <v>35</v>
      </c>
      <c r="E16" s="506">
        <v>1.55</v>
      </c>
      <c r="F16" s="507">
        <v>1.76</v>
      </c>
      <c r="G16" s="507">
        <v>1.79</v>
      </c>
      <c r="H16" s="508">
        <v>2.5299999999999998</v>
      </c>
      <c r="I16" s="897">
        <v>3.20</v>
      </c>
      <c r="J16" s="890">
        <v>3.40</v>
      </c>
      <c r="K16" s="890">
        <v>3.40</v>
      </c>
      <c r="L16" s="890">
        <v>3.30</v>
      </c>
    </row>
    <row r="17" spans="1:12" s="255" customFormat="1" ht="12.75" customHeight="1">
      <c r="A17" s="510" t="s">
        <v>564</v>
      </c>
      <c r="B17" s="511" t="s">
        <v>510</v>
      </c>
      <c r="C17" s="510" t="s">
        <v>565</v>
      </c>
      <c r="D17" s="815"/>
      <c r="E17" s="501"/>
      <c r="F17" s="502"/>
      <c r="G17" s="502"/>
      <c r="H17" s="503"/>
      <c r="I17" s="887"/>
      <c r="J17" s="887"/>
      <c r="K17" s="887"/>
      <c r="L17" s="887"/>
    </row>
    <row r="18" spans="1:12" s="255" customFormat="1" ht="12.75" customHeight="1">
      <c r="A18" s="491" t="s">
        <v>576</v>
      </c>
      <c r="B18" s="484" t="s">
        <v>555</v>
      </c>
      <c r="C18" s="492" t="s">
        <v>567</v>
      </c>
      <c r="D18" s="520" t="s">
        <v>35</v>
      </c>
      <c r="E18" s="486">
        <v>3.39</v>
      </c>
      <c r="F18" s="487">
        <v>3.32</v>
      </c>
      <c r="G18" s="487">
        <v>3.28</v>
      </c>
      <c r="H18" s="505" t="s">
        <v>491</v>
      </c>
      <c r="I18" s="887" t="s">
        <v>491</v>
      </c>
      <c r="J18" s="887" t="s">
        <v>491</v>
      </c>
      <c r="K18" s="887" t="s">
        <v>491</v>
      </c>
      <c r="L18" s="887" t="s">
        <v>491</v>
      </c>
    </row>
    <row r="19" spans="1:12" s="255" customFormat="1" ht="12.75" customHeight="1">
      <c r="A19" s="491" t="s">
        <v>577</v>
      </c>
      <c r="B19" s="484" t="s">
        <v>555</v>
      </c>
      <c r="C19" s="492" t="s">
        <v>569</v>
      </c>
      <c r="D19" s="520" t="s">
        <v>35</v>
      </c>
      <c r="E19" s="486">
        <v>2.5499999999999998</v>
      </c>
      <c r="F19" s="487">
        <v>2.54</v>
      </c>
      <c r="G19" s="487">
        <v>2.74</v>
      </c>
      <c r="H19" s="505" t="s">
        <v>491</v>
      </c>
      <c r="I19" s="887" t="s">
        <v>491</v>
      </c>
      <c r="J19" s="887" t="s">
        <v>491</v>
      </c>
      <c r="K19" s="891" t="s">
        <v>491</v>
      </c>
      <c r="L19" s="891" t="s">
        <v>491</v>
      </c>
    </row>
    <row r="20" spans="1:12" s="255" customFormat="1" ht="12.75" customHeight="1">
      <c r="A20" s="491" t="s">
        <v>570</v>
      </c>
      <c r="B20" s="484" t="s">
        <v>555</v>
      </c>
      <c r="C20" s="492" t="s">
        <v>571</v>
      </c>
      <c r="D20" s="520" t="s">
        <v>35</v>
      </c>
      <c r="E20" s="486">
        <v>0.25</v>
      </c>
      <c r="F20" s="487">
        <v>0.23</v>
      </c>
      <c r="G20" s="487">
        <v>0.23</v>
      </c>
      <c r="H20" s="505" t="s">
        <v>491</v>
      </c>
      <c r="I20" s="887" t="s">
        <v>491</v>
      </c>
      <c r="J20" s="887" t="s">
        <v>491</v>
      </c>
      <c r="K20" s="891" t="s">
        <v>491</v>
      </c>
      <c r="L20" s="891" t="s">
        <v>491</v>
      </c>
    </row>
    <row r="21" spans="1:12" s="255" customFormat="1" ht="12.75" customHeight="1" thickBot="1">
      <c r="A21" s="494" t="s">
        <v>572</v>
      </c>
      <c r="B21" s="512" t="s">
        <v>555</v>
      </c>
      <c r="C21" s="496" t="s">
        <v>573</v>
      </c>
      <c r="D21" s="768" t="s">
        <v>35</v>
      </c>
      <c r="E21" s="497">
        <v>0.06</v>
      </c>
      <c r="F21" s="498">
        <v>0.05</v>
      </c>
      <c r="G21" s="498">
        <v>0.070000000000000007</v>
      </c>
      <c r="H21" s="823" t="s">
        <v>491</v>
      </c>
      <c r="I21" s="892" t="s">
        <v>491</v>
      </c>
      <c r="J21" s="892" t="s">
        <v>491</v>
      </c>
      <c r="K21" s="893" t="s">
        <v>491</v>
      </c>
      <c r="L21" s="893" t="s">
        <v>491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154</v>
      </c>
      <c r="C3" s="21" t="s">
        <v>155</v>
      </c>
      <c r="E3"/>
      <c r="F3"/>
      <c r="G3"/>
      <c r="H3"/>
    </row>
    <row r="4" spans="1:4" ht="12.75" customHeight="1">
      <c r="A4" s="72" t="s">
        <v>114</v>
      </c>
      <c r="C4" s="72" t="s">
        <v>115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6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</row>
    <row r="7" spans="1:14" ht="15" customHeight="1">
      <c r="A7" s="287"/>
      <c r="B7" s="513"/>
      <c r="C7" s="287"/>
      <c r="D7" s="514"/>
      <c r="E7" s="293">
        <v>2011</v>
      </c>
      <c r="F7" s="293">
        <v>2012</v>
      </c>
      <c r="G7" s="293">
        <v>2013</v>
      </c>
      <c r="H7" s="293">
        <v>2014</v>
      </c>
      <c r="I7" s="293">
        <v>2015</v>
      </c>
      <c r="J7" s="293">
        <v>2016</v>
      </c>
      <c r="K7" s="293">
        <v>2017</v>
      </c>
      <c r="L7" s="293">
        <v>2018</v>
      </c>
      <c r="M7" s="293">
        <v>2019</v>
      </c>
      <c r="N7" s="293">
        <v>2020</v>
      </c>
    </row>
    <row r="8" spans="1:14" ht="12.75" customHeight="1">
      <c r="A8" s="530" t="s">
        <v>578</v>
      </c>
      <c r="B8" s="515" t="s">
        <v>510</v>
      </c>
      <c r="C8" s="489" t="s">
        <v>579</v>
      </c>
      <c r="D8" s="516"/>
      <c r="E8" s="517"/>
      <c r="F8" s="518"/>
      <c r="G8" s="519"/>
      <c r="H8" s="519"/>
      <c r="I8" s="518"/>
      <c r="J8" s="518"/>
      <c r="K8" s="518"/>
      <c r="L8" s="518"/>
      <c r="M8" s="518"/>
      <c r="N8" s="518"/>
    </row>
    <row r="9" spans="1:14" ht="12.75" customHeight="1">
      <c r="A9" s="504" t="s">
        <v>580</v>
      </c>
      <c r="B9" s="520" t="s">
        <v>370</v>
      </c>
      <c r="C9" s="504" t="s">
        <v>581</v>
      </c>
      <c r="D9" s="520" t="s">
        <v>371</v>
      </c>
      <c r="E9" s="521">
        <v>6.60</v>
      </c>
      <c r="F9" s="521">
        <v>5</v>
      </c>
      <c r="G9" s="521">
        <v>4</v>
      </c>
      <c r="H9" s="521">
        <v>3.40</v>
      </c>
      <c r="I9" s="521">
        <v>4.80</v>
      </c>
      <c r="J9" s="521">
        <v>7.20</v>
      </c>
      <c r="K9" s="521">
        <v>7.80</v>
      </c>
      <c r="L9" s="521">
        <v>7.60</v>
      </c>
      <c r="M9" s="521">
        <v>6.60</v>
      </c>
      <c r="N9" s="521">
        <v>6.30</v>
      </c>
    </row>
    <row r="10" spans="1:14" ht="12.75" customHeight="1">
      <c r="A10" s="522" t="s">
        <v>582</v>
      </c>
      <c r="B10" s="523" t="s">
        <v>370</v>
      </c>
      <c r="C10" s="522" t="s">
        <v>583</v>
      </c>
      <c r="D10" s="523" t="s">
        <v>371</v>
      </c>
      <c r="E10" s="524">
        <v>4.20</v>
      </c>
      <c r="F10" s="524">
        <v>-1</v>
      </c>
      <c r="G10" s="524">
        <v>-0.10</v>
      </c>
      <c r="H10" s="524">
        <v>-0.90</v>
      </c>
      <c r="I10" s="524">
        <v>3.40</v>
      </c>
      <c r="J10" s="524">
        <v>6</v>
      </c>
      <c r="K10" s="524">
        <v>4.30</v>
      </c>
      <c r="L10" s="524">
        <v>5.40</v>
      </c>
      <c r="M10" s="524">
        <v>6.40</v>
      </c>
      <c r="N10" s="524">
        <v>4.4000000000000004</v>
      </c>
    </row>
    <row r="11" spans="1:14" ht="12.75" customHeight="1">
      <c r="A11" s="522" t="s">
        <v>584</v>
      </c>
      <c r="B11" s="523" t="s">
        <v>370</v>
      </c>
      <c r="C11" s="522" t="s">
        <v>585</v>
      </c>
      <c r="D11" s="523" t="s">
        <v>371</v>
      </c>
      <c r="E11" s="524">
        <v>6.50</v>
      </c>
      <c r="F11" s="524">
        <v>6.40</v>
      </c>
      <c r="G11" s="524">
        <v>5.50</v>
      </c>
      <c r="H11" s="524">
        <v>4.50</v>
      </c>
      <c r="I11" s="524">
        <v>5.60</v>
      </c>
      <c r="J11" s="524">
        <v>8.10</v>
      </c>
      <c r="K11" s="524">
        <v>9</v>
      </c>
      <c r="L11" s="524">
        <v>8.50</v>
      </c>
      <c r="M11" s="524">
        <v>7.40</v>
      </c>
      <c r="N11" s="524">
        <v>7.30</v>
      </c>
    </row>
    <row r="12" spans="1:14" ht="12.75" customHeight="1">
      <c r="A12" s="522" t="s">
        <v>586</v>
      </c>
      <c r="B12" s="523" t="s">
        <v>370</v>
      </c>
      <c r="C12" s="522" t="s">
        <v>587</v>
      </c>
      <c r="D12" s="523" t="s">
        <v>371</v>
      </c>
      <c r="E12" s="524">
        <v>11.10</v>
      </c>
      <c r="F12" s="524">
        <v>6</v>
      </c>
      <c r="G12" s="524">
        <v>1.20</v>
      </c>
      <c r="H12" s="524">
        <v>2.90</v>
      </c>
      <c r="I12" s="524">
        <v>1</v>
      </c>
      <c r="J12" s="524">
        <v>3</v>
      </c>
      <c r="K12" s="524">
        <v>4.20</v>
      </c>
      <c r="L12" s="524">
        <v>4.30</v>
      </c>
      <c r="M12" s="524">
        <v>1.1000000000000001</v>
      </c>
      <c r="N12" s="524">
        <v>0.90</v>
      </c>
    </row>
    <row r="13" spans="1:14" ht="12.75" customHeight="1">
      <c r="A13" s="522" t="s">
        <v>588</v>
      </c>
      <c r="B13" s="523" t="s">
        <v>370</v>
      </c>
      <c r="C13" s="522" t="s">
        <v>589</v>
      </c>
      <c r="D13" s="523" t="s">
        <v>371</v>
      </c>
      <c r="E13" s="524">
        <v>6.60</v>
      </c>
      <c r="F13" s="524">
        <v>4.9000000000000004</v>
      </c>
      <c r="G13" s="524">
        <v>4</v>
      </c>
      <c r="H13" s="524">
        <v>3.40</v>
      </c>
      <c r="I13" s="524">
        <v>4.70</v>
      </c>
      <c r="J13" s="524">
        <v>7.20</v>
      </c>
      <c r="K13" s="524">
        <v>7.70</v>
      </c>
      <c r="L13" s="524">
        <v>7.60</v>
      </c>
      <c r="M13" s="524">
        <v>6.60</v>
      </c>
      <c r="N13" s="524">
        <v>6.30</v>
      </c>
    </row>
    <row r="14" spans="1:14" ht="12.75" customHeight="1">
      <c r="A14" s="522" t="s">
        <v>590</v>
      </c>
      <c r="B14" s="523" t="s">
        <v>370</v>
      </c>
      <c r="C14" s="522" t="s">
        <v>591</v>
      </c>
      <c r="D14" s="523" t="s">
        <v>371</v>
      </c>
      <c r="E14" s="524">
        <v>2.40</v>
      </c>
      <c r="F14" s="524">
        <v>30.80</v>
      </c>
      <c r="G14" s="524">
        <v>-1.30</v>
      </c>
      <c r="H14" s="524">
        <v>0</v>
      </c>
      <c r="I14" s="524">
        <v>12.70</v>
      </c>
      <c r="J14" s="524">
        <v>8.50</v>
      </c>
      <c r="K14" s="524">
        <v>36.299999999999997</v>
      </c>
      <c r="L14" s="524">
        <v>1.70</v>
      </c>
      <c r="M14" s="524">
        <v>9</v>
      </c>
      <c r="N14" s="524">
        <v>6.10</v>
      </c>
    </row>
    <row r="15" spans="1:14" ht="12.75" customHeight="1">
      <c r="A15" s="504" t="s">
        <v>592</v>
      </c>
      <c r="B15" s="520" t="s">
        <v>370</v>
      </c>
      <c r="C15" s="504" t="s">
        <v>593</v>
      </c>
      <c r="D15" s="520" t="s">
        <v>371</v>
      </c>
      <c r="E15" s="521">
        <v>5</v>
      </c>
      <c r="F15" s="521">
        <v>4.50</v>
      </c>
      <c r="G15" s="521">
        <v>3.30</v>
      </c>
      <c r="H15" s="521">
        <v>2.90</v>
      </c>
      <c r="I15" s="521">
        <v>4.80</v>
      </c>
      <c r="J15" s="521">
        <v>7</v>
      </c>
      <c r="K15" s="521">
        <v>8.6999999999999993</v>
      </c>
      <c r="L15" s="521">
        <v>7</v>
      </c>
      <c r="M15" s="521">
        <v>7.20</v>
      </c>
      <c r="N15" s="521">
        <v>9.40</v>
      </c>
    </row>
    <row r="16" spans="1:14" ht="12.75" customHeight="1">
      <c r="A16" s="522" t="s">
        <v>594</v>
      </c>
      <c r="B16" s="523" t="s">
        <v>370</v>
      </c>
      <c r="C16" s="522" t="s">
        <v>589</v>
      </c>
      <c r="D16" s="523" t="s">
        <v>371</v>
      </c>
      <c r="E16" s="524">
        <v>5.40</v>
      </c>
      <c r="F16" s="524">
        <v>4.70</v>
      </c>
      <c r="G16" s="524">
        <v>3.30</v>
      </c>
      <c r="H16" s="524">
        <v>2.70</v>
      </c>
      <c r="I16" s="524">
        <v>4.0999999999999996</v>
      </c>
      <c r="J16" s="524">
        <v>6.90</v>
      </c>
      <c r="K16" s="524">
        <v>9.6999999999999993</v>
      </c>
      <c r="L16" s="524">
        <v>7.10</v>
      </c>
      <c r="M16" s="524">
        <v>6.90</v>
      </c>
      <c r="N16" s="524">
        <v>9.1999999999999993</v>
      </c>
    </row>
    <row r="17" spans="1:14" ht="12.75" customHeight="1">
      <c r="A17" s="522" t="s">
        <v>590</v>
      </c>
      <c r="B17" s="523" t="s">
        <v>370</v>
      </c>
      <c r="C17" s="522" t="s">
        <v>591</v>
      </c>
      <c r="D17" s="523" t="s">
        <v>371</v>
      </c>
      <c r="E17" s="524">
        <v>-4</v>
      </c>
      <c r="F17" s="524">
        <v>-2.10</v>
      </c>
      <c r="G17" s="524">
        <v>2.2999999999999998</v>
      </c>
      <c r="H17" s="524">
        <v>8.50</v>
      </c>
      <c r="I17" s="524">
        <v>22.50</v>
      </c>
      <c r="J17" s="524">
        <v>7.30</v>
      </c>
      <c r="K17" s="524">
        <v>-13.90</v>
      </c>
      <c r="L17" s="524">
        <v>3.50</v>
      </c>
      <c r="M17" s="524">
        <v>15.20</v>
      </c>
      <c r="N17" s="524">
        <v>14.50</v>
      </c>
    </row>
    <row r="18" spans="1:14" ht="12.75" customHeight="1">
      <c r="A18" s="504" t="s">
        <v>595</v>
      </c>
      <c r="B18" s="520" t="s">
        <v>596</v>
      </c>
      <c r="C18" s="504" t="s">
        <v>597</v>
      </c>
      <c r="D18" s="520" t="s">
        <v>598</v>
      </c>
      <c r="E18" s="521">
        <v>5.30</v>
      </c>
      <c r="F18" s="521">
        <v>5.20</v>
      </c>
      <c r="G18" s="521">
        <v>5.20</v>
      </c>
      <c r="H18" s="521">
        <v>4.9000000000000004</v>
      </c>
      <c r="I18" s="521">
        <v>4.50</v>
      </c>
      <c r="J18" s="521">
        <v>3.60</v>
      </c>
      <c r="K18" s="521">
        <v>2.70</v>
      </c>
      <c r="L18" s="521">
        <v>2.40</v>
      </c>
      <c r="M18" s="521">
        <v>1.90</v>
      </c>
      <c r="N18" s="521">
        <v>1.60</v>
      </c>
    </row>
    <row r="19" spans="1:14" ht="12.75" customHeight="1">
      <c r="A19" s="504" t="s">
        <v>599</v>
      </c>
      <c r="B19" s="520" t="s">
        <v>596</v>
      </c>
      <c r="C19" s="504" t="s">
        <v>600</v>
      </c>
      <c r="D19" s="520" t="s">
        <v>601</v>
      </c>
      <c r="E19" s="525">
        <v>62</v>
      </c>
      <c r="F19" s="525">
        <v>63</v>
      </c>
      <c r="G19" s="525">
        <v>63</v>
      </c>
      <c r="H19" s="525">
        <v>63</v>
      </c>
      <c r="I19" s="525">
        <v>63</v>
      </c>
      <c r="J19" s="525">
        <v>63</v>
      </c>
      <c r="K19" s="525">
        <v>63</v>
      </c>
      <c r="L19" s="525">
        <v>63</v>
      </c>
      <c r="M19" s="525">
        <v>63</v>
      </c>
      <c r="N19" s="525">
        <v>61</v>
      </c>
    </row>
    <row r="20" spans="1:14" ht="12.75" customHeight="1">
      <c r="A20" s="489" t="s">
        <v>602</v>
      </c>
      <c r="B20" s="515" t="s">
        <v>510</v>
      </c>
      <c r="C20" s="489" t="s">
        <v>603</v>
      </c>
      <c r="D20" s="516"/>
      <c r="E20" s="517"/>
      <c r="F20" s="517"/>
      <c r="G20" s="517"/>
      <c r="H20" s="517"/>
      <c r="I20" s="517"/>
      <c r="J20" s="517"/>
      <c r="K20" s="517"/>
      <c r="L20" s="517"/>
      <c r="M20" s="517"/>
      <c r="N20" s="517"/>
    </row>
    <row r="21" spans="1:14" ht="12.75" customHeight="1">
      <c r="A21" s="504" t="s">
        <v>580</v>
      </c>
      <c r="B21" s="520" t="s">
        <v>370</v>
      </c>
      <c r="C21" s="504" t="s">
        <v>581</v>
      </c>
      <c r="D21" s="520" t="s">
        <v>371</v>
      </c>
      <c r="E21" s="521">
        <v>4.70</v>
      </c>
      <c r="F21" s="521">
        <v>3.50</v>
      </c>
      <c r="G21" s="521">
        <v>1.30</v>
      </c>
      <c r="H21" s="521">
        <v>1.90</v>
      </c>
      <c r="I21" s="521">
        <v>6.50</v>
      </c>
      <c r="J21" s="521">
        <v>6.60</v>
      </c>
      <c r="K21" s="521">
        <v>5</v>
      </c>
      <c r="L21" s="521">
        <v>4.20</v>
      </c>
      <c r="M21" s="521">
        <v>4.30</v>
      </c>
      <c r="N21" s="521">
        <v>3.20</v>
      </c>
    </row>
    <row r="22" spans="1:14" ht="12.75" customHeight="1">
      <c r="A22" s="522" t="s">
        <v>588</v>
      </c>
      <c r="B22" s="523" t="s">
        <v>370</v>
      </c>
      <c r="C22" s="522" t="s">
        <v>589</v>
      </c>
      <c r="D22" s="523" t="s">
        <v>371</v>
      </c>
      <c r="E22" s="524">
        <v>4.9000000000000004</v>
      </c>
      <c r="F22" s="524">
        <v>2.60</v>
      </c>
      <c r="G22" s="524">
        <v>0.30</v>
      </c>
      <c r="H22" s="524">
        <v>-1</v>
      </c>
      <c r="I22" s="524">
        <v>5.90</v>
      </c>
      <c r="J22" s="524">
        <v>2.80</v>
      </c>
      <c r="K22" s="524">
        <v>-1.40</v>
      </c>
      <c r="L22" s="524">
        <v>3</v>
      </c>
      <c r="M22" s="524">
        <v>1.90</v>
      </c>
      <c r="N22" s="524">
        <v>-1.80</v>
      </c>
    </row>
    <row r="23" spans="1:14" ht="12.75" customHeight="1">
      <c r="A23" s="522" t="s">
        <v>590</v>
      </c>
      <c r="B23" s="523" t="s">
        <v>370</v>
      </c>
      <c r="C23" s="522" t="s">
        <v>591</v>
      </c>
      <c r="D23" s="523" t="s">
        <v>371</v>
      </c>
      <c r="E23" s="524">
        <v>3.70</v>
      </c>
      <c r="F23" s="524">
        <v>7.80</v>
      </c>
      <c r="G23" s="524">
        <v>5.70</v>
      </c>
      <c r="H23" s="524">
        <v>13.70</v>
      </c>
      <c r="I23" s="524">
        <v>9</v>
      </c>
      <c r="J23" s="524">
        <v>20.50</v>
      </c>
      <c r="K23" s="524">
        <v>24.40</v>
      </c>
      <c r="L23" s="524">
        <v>6.90</v>
      </c>
      <c r="M23" s="524">
        <v>10</v>
      </c>
      <c r="N23" s="524">
        <v>14</v>
      </c>
    </row>
    <row r="24" spans="1:14" ht="12.75" customHeight="1">
      <c r="A24" s="504" t="s">
        <v>592</v>
      </c>
      <c r="B24" s="520" t="s">
        <v>370</v>
      </c>
      <c r="C24" s="504" t="s">
        <v>593</v>
      </c>
      <c r="D24" s="520" t="s">
        <v>371</v>
      </c>
      <c r="E24" s="521">
        <v>0.40</v>
      </c>
      <c r="F24" s="521">
        <v>8.90</v>
      </c>
      <c r="G24" s="521">
        <v>4.9000000000000004</v>
      </c>
      <c r="H24" s="521">
        <v>7.60</v>
      </c>
      <c r="I24" s="521">
        <v>10.30</v>
      </c>
      <c r="J24" s="521">
        <v>4.5999999999999996</v>
      </c>
      <c r="K24" s="521">
        <v>7.80</v>
      </c>
      <c r="L24" s="521">
        <v>3</v>
      </c>
      <c r="M24" s="521">
        <v>4.20</v>
      </c>
      <c r="N24" s="521">
        <v>9.50</v>
      </c>
    </row>
    <row r="25" spans="1:14" ht="12.75" customHeight="1">
      <c r="A25" s="522" t="s">
        <v>594</v>
      </c>
      <c r="B25" s="523" t="s">
        <v>370</v>
      </c>
      <c r="C25" s="522" t="s">
        <v>589</v>
      </c>
      <c r="D25" s="523" t="s">
        <v>371</v>
      </c>
      <c r="E25" s="524">
        <v>2</v>
      </c>
      <c r="F25" s="524">
        <v>8.1999999999999993</v>
      </c>
      <c r="G25" s="524">
        <v>4.20</v>
      </c>
      <c r="H25" s="524">
        <v>5.60</v>
      </c>
      <c r="I25" s="524">
        <v>6.70</v>
      </c>
      <c r="J25" s="524">
        <v>4.50</v>
      </c>
      <c r="K25" s="524">
        <v>13.90</v>
      </c>
      <c r="L25" s="524">
        <v>2.10</v>
      </c>
      <c r="M25" s="524">
        <v>1.90</v>
      </c>
      <c r="N25" s="524">
        <v>9.40</v>
      </c>
    </row>
    <row r="26" spans="1:14" ht="12.75" customHeight="1">
      <c r="A26" s="522" t="s">
        <v>590</v>
      </c>
      <c r="B26" s="523" t="s">
        <v>370</v>
      </c>
      <c r="C26" s="522" t="s">
        <v>591</v>
      </c>
      <c r="D26" s="523" t="s">
        <v>371</v>
      </c>
      <c r="E26" s="524">
        <v>-6.10</v>
      </c>
      <c r="F26" s="524">
        <v>11.80</v>
      </c>
      <c r="G26" s="524">
        <v>8</v>
      </c>
      <c r="H26" s="524">
        <v>15.20</v>
      </c>
      <c r="I26" s="524">
        <v>23.20</v>
      </c>
      <c r="J26" s="524">
        <v>4.80</v>
      </c>
      <c r="K26" s="524">
        <v>-11.10</v>
      </c>
      <c r="L26" s="524">
        <v>6.60</v>
      </c>
      <c r="M26" s="524">
        <v>13</v>
      </c>
      <c r="N26" s="524">
        <v>9.90</v>
      </c>
    </row>
    <row r="27" spans="1:14" ht="12.75" customHeight="1">
      <c r="A27" s="504" t="s">
        <v>595</v>
      </c>
      <c r="B27" s="520" t="s">
        <v>596</v>
      </c>
      <c r="C27" s="504" t="s">
        <v>597</v>
      </c>
      <c r="D27" s="520" t="s">
        <v>598</v>
      </c>
      <c r="E27" s="460">
        <v>8.50</v>
      </c>
      <c r="F27" s="460">
        <v>7.80</v>
      </c>
      <c r="G27" s="460">
        <v>7.40</v>
      </c>
      <c r="H27" s="460">
        <v>7</v>
      </c>
      <c r="I27" s="460">
        <v>6</v>
      </c>
      <c r="J27" s="460">
        <v>5.20</v>
      </c>
      <c r="K27" s="460">
        <v>4.70</v>
      </c>
      <c r="L27" s="460">
        <v>3.70</v>
      </c>
      <c r="M27" s="460">
        <v>3.40</v>
      </c>
      <c r="N27" s="460">
        <v>3.30</v>
      </c>
    </row>
    <row r="28" spans="1:14" ht="12.75" customHeight="1" thickBot="1">
      <c r="A28" s="526" t="s">
        <v>599</v>
      </c>
      <c r="B28" s="767" t="s">
        <v>596</v>
      </c>
      <c r="C28" s="527" t="s">
        <v>600</v>
      </c>
      <c r="D28" s="768" t="s">
        <v>601</v>
      </c>
      <c r="E28" s="529">
        <v>126</v>
      </c>
      <c r="F28" s="529">
        <v>120</v>
      </c>
      <c r="G28" s="529">
        <v>116</v>
      </c>
      <c r="H28" s="529">
        <v>110</v>
      </c>
      <c r="I28" s="529">
        <v>106</v>
      </c>
      <c r="J28" s="529">
        <v>108</v>
      </c>
      <c r="K28" s="529">
        <v>105</v>
      </c>
      <c r="L28" s="529">
        <v>106</v>
      </c>
      <c r="M28" s="529">
        <v>106</v>
      </c>
      <c r="N28" s="529">
        <v>100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157</v>
      </c>
      <c r="C3" s="21" t="s">
        <v>156</v>
      </c>
      <c r="E3"/>
      <c r="F3"/>
      <c r="G3"/>
      <c r="H3"/>
    </row>
    <row r="4" spans="1:4" ht="12.75" customHeight="1">
      <c r="A4" s="72" t="s">
        <v>114</v>
      </c>
      <c r="C4" s="72" t="s">
        <v>115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4"/>
      <c r="B6" s="294"/>
      <c r="C6" s="294"/>
      <c r="D6" s="294"/>
      <c r="E6" s="295"/>
      <c r="F6" s="295"/>
      <c r="G6" s="295"/>
      <c r="H6" s="295"/>
      <c r="I6" s="295"/>
      <c r="J6" s="295"/>
      <c r="K6" s="295"/>
      <c r="L6" s="295"/>
    </row>
    <row r="7" spans="1:12" s="255" customFormat="1" ht="12.75" customHeight="1">
      <c r="A7" s="287"/>
      <c r="B7" s="514"/>
      <c r="C7" s="287"/>
      <c r="D7" s="514"/>
      <c r="E7" s="856">
        <v>2019</v>
      </c>
      <c r="F7" s="838">
        <v>2020</v>
      </c>
      <c r="G7" s="785"/>
      <c r="H7" s="785"/>
      <c r="I7" s="865"/>
      <c r="J7" s="838">
        <v>2021</v>
      </c>
      <c r="K7" s="785"/>
      <c r="L7" s="785"/>
    </row>
    <row r="8" spans="1:12" s="255" customFormat="1" ht="12.75" customHeight="1">
      <c r="A8" s="289"/>
      <c r="B8" s="531"/>
      <c r="C8" s="289"/>
      <c r="D8" s="531"/>
      <c r="E8" s="769" t="s">
        <v>514</v>
      </c>
      <c r="F8" s="839" t="s">
        <v>511</v>
      </c>
      <c r="G8" s="769" t="s">
        <v>512</v>
      </c>
      <c r="H8" s="769" t="s">
        <v>513</v>
      </c>
      <c r="I8" s="857" t="s">
        <v>514</v>
      </c>
      <c r="J8" s="858" t="s">
        <v>511</v>
      </c>
      <c r="K8" s="297" t="s">
        <v>512</v>
      </c>
      <c r="L8" s="297" t="s">
        <v>513</v>
      </c>
    </row>
    <row r="9" spans="1:12" s="255" customFormat="1" ht="12.75" customHeight="1">
      <c r="A9" s="538" t="s">
        <v>578</v>
      </c>
      <c r="B9" s="533" t="s">
        <v>510</v>
      </c>
      <c r="C9" s="532" t="s">
        <v>579</v>
      </c>
      <c r="D9" s="534"/>
      <c r="E9" s="535"/>
      <c r="F9" s="859"/>
      <c r="G9" s="518"/>
      <c r="H9" s="518"/>
      <c r="I9" s="518"/>
      <c r="J9" s="859"/>
      <c r="K9" s="518"/>
      <c r="L9" s="518"/>
    </row>
    <row r="10" spans="1:12" s="255" customFormat="1" ht="12.75" customHeight="1">
      <c r="A10" s="504" t="s">
        <v>580</v>
      </c>
      <c r="B10" s="520" t="s">
        <v>370</v>
      </c>
      <c r="C10" s="504" t="s">
        <v>581</v>
      </c>
      <c r="D10" s="520" t="s">
        <v>371</v>
      </c>
      <c r="E10" s="521">
        <v>6</v>
      </c>
      <c r="F10" s="860">
        <v>6.30</v>
      </c>
      <c r="G10" s="521">
        <v>6.10</v>
      </c>
      <c r="H10" s="521">
        <v>6.20</v>
      </c>
      <c r="I10" s="521">
        <v>6.40</v>
      </c>
      <c r="J10" s="860">
        <v>6.50</v>
      </c>
      <c r="K10" s="521">
        <v>7.50</v>
      </c>
      <c r="L10" s="521">
        <v>8.50</v>
      </c>
    </row>
    <row r="11" spans="1:12" s="255" customFormat="1" ht="12.75" customHeight="1">
      <c r="A11" s="522" t="s">
        <v>582</v>
      </c>
      <c r="B11" s="523" t="s">
        <v>370</v>
      </c>
      <c r="C11" s="522" t="s">
        <v>583</v>
      </c>
      <c r="D11" s="523" t="s">
        <v>371</v>
      </c>
      <c r="E11" s="524">
        <v>7</v>
      </c>
      <c r="F11" s="861">
        <v>7.60</v>
      </c>
      <c r="G11" s="524">
        <v>5.20</v>
      </c>
      <c r="H11" s="524">
        <v>3.60</v>
      </c>
      <c r="I11" s="524">
        <v>1.60</v>
      </c>
      <c r="J11" s="861">
        <v>0</v>
      </c>
      <c r="K11" s="524">
        <v>1.70</v>
      </c>
      <c r="L11" s="524">
        <v>3.30</v>
      </c>
    </row>
    <row r="12" spans="1:12" s="255" customFormat="1" ht="12.75" customHeight="1">
      <c r="A12" s="522" t="s">
        <v>584</v>
      </c>
      <c r="B12" s="523" t="s">
        <v>370</v>
      </c>
      <c r="C12" s="522" t="s">
        <v>585</v>
      </c>
      <c r="D12" s="523" t="s">
        <v>371</v>
      </c>
      <c r="E12" s="524">
        <v>6.70</v>
      </c>
      <c r="F12" s="861">
        <v>6.90</v>
      </c>
      <c r="G12" s="524">
        <v>7.10</v>
      </c>
      <c r="H12" s="524">
        <v>7.30</v>
      </c>
      <c r="I12" s="524">
        <v>7.70</v>
      </c>
      <c r="J12" s="861">
        <v>8.10</v>
      </c>
      <c r="K12" s="524">
        <v>9</v>
      </c>
      <c r="L12" s="524">
        <v>10</v>
      </c>
    </row>
    <row r="13" spans="1:12" s="255" customFormat="1" ht="12.75" customHeight="1">
      <c r="A13" s="522" t="s">
        <v>586</v>
      </c>
      <c r="B13" s="523" t="s">
        <v>370</v>
      </c>
      <c r="C13" s="522" t="s">
        <v>587</v>
      </c>
      <c r="D13" s="523" t="s">
        <v>371</v>
      </c>
      <c r="E13" s="524">
        <v>-0.70</v>
      </c>
      <c r="F13" s="861">
        <v>-0.40</v>
      </c>
      <c r="G13" s="524">
        <v>-0.70</v>
      </c>
      <c r="H13" s="524">
        <v>1.1000000000000001</v>
      </c>
      <c r="I13" s="524">
        <v>3.70</v>
      </c>
      <c r="J13" s="861">
        <v>3.80</v>
      </c>
      <c r="K13" s="524">
        <v>4.0999999999999996</v>
      </c>
      <c r="L13" s="524">
        <v>4.50</v>
      </c>
    </row>
    <row r="14" spans="1:12" s="255" customFormat="1" ht="12.75" customHeight="1">
      <c r="A14" s="522" t="s">
        <v>588</v>
      </c>
      <c r="B14" s="523" t="s">
        <v>370</v>
      </c>
      <c r="C14" s="522" t="s">
        <v>589</v>
      </c>
      <c r="D14" s="523" t="s">
        <v>371</v>
      </c>
      <c r="E14" s="524">
        <v>6</v>
      </c>
      <c r="F14" s="861">
        <v>6.30</v>
      </c>
      <c r="G14" s="524">
        <v>6.10</v>
      </c>
      <c r="H14" s="524">
        <v>6.20</v>
      </c>
      <c r="I14" s="524">
        <v>6.40</v>
      </c>
      <c r="J14" s="861">
        <v>6.50</v>
      </c>
      <c r="K14" s="524">
        <v>7.50</v>
      </c>
      <c r="L14" s="524">
        <v>8.50</v>
      </c>
    </row>
    <row r="15" spans="1:12" s="255" customFormat="1" ht="12.75" customHeight="1">
      <c r="A15" s="522" t="s">
        <v>590</v>
      </c>
      <c r="B15" s="523" t="s">
        <v>370</v>
      </c>
      <c r="C15" s="522" t="s">
        <v>591</v>
      </c>
      <c r="D15" s="523" t="s">
        <v>371</v>
      </c>
      <c r="E15" s="524">
        <v>0.90</v>
      </c>
      <c r="F15" s="861">
        <v>-2.70</v>
      </c>
      <c r="G15" s="524">
        <v>4.9000000000000004</v>
      </c>
      <c r="H15" s="524">
        <v>7.40</v>
      </c>
      <c r="I15" s="524">
        <v>15.50</v>
      </c>
      <c r="J15" s="861">
        <v>15.80</v>
      </c>
      <c r="K15" s="524">
        <v>11.70</v>
      </c>
      <c r="L15" s="524">
        <v>21.60</v>
      </c>
    </row>
    <row r="16" spans="1:12" s="255" customFormat="1" ht="12.75" customHeight="1">
      <c r="A16" s="504" t="s">
        <v>592</v>
      </c>
      <c r="B16" s="520" t="s">
        <v>370</v>
      </c>
      <c r="C16" s="504" t="s">
        <v>593</v>
      </c>
      <c r="D16" s="520" t="s">
        <v>371</v>
      </c>
      <c r="E16" s="521">
        <v>6.70</v>
      </c>
      <c r="F16" s="860">
        <v>6.90</v>
      </c>
      <c r="G16" s="521">
        <v>9.10</v>
      </c>
      <c r="H16" s="521">
        <v>10.10</v>
      </c>
      <c r="I16" s="521">
        <v>11.30</v>
      </c>
      <c r="J16" s="860">
        <v>12.80</v>
      </c>
      <c r="K16" s="521">
        <v>12.10</v>
      </c>
      <c r="L16" s="521">
        <v>10.80</v>
      </c>
    </row>
    <row r="17" spans="1:12" s="255" customFormat="1" ht="12.75" customHeight="1">
      <c r="A17" s="522" t="s">
        <v>594</v>
      </c>
      <c r="B17" s="523" t="s">
        <v>370</v>
      </c>
      <c r="C17" s="522" t="s">
        <v>589</v>
      </c>
      <c r="D17" s="523" t="s">
        <v>371</v>
      </c>
      <c r="E17" s="524">
        <v>6.30</v>
      </c>
      <c r="F17" s="861">
        <v>6.40</v>
      </c>
      <c r="G17" s="524">
        <v>8.90</v>
      </c>
      <c r="H17" s="524">
        <v>10.10</v>
      </c>
      <c r="I17" s="524">
        <v>11.20</v>
      </c>
      <c r="J17" s="861">
        <v>12.90</v>
      </c>
      <c r="K17" s="524">
        <v>11.90</v>
      </c>
      <c r="L17" s="524">
        <v>10.50</v>
      </c>
    </row>
    <row r="18" spans="1:12" s="255" customFormat="1" ht="12.75" customHeight="1">
      <c r="A18" s="522" t="s">
        <v>590</v>
      </c>
      <c r="B18" s="523" t="s">
        <v>370</v>
      </c>
      <c r="C18" s="522" t="s">
        <v>591</v>
      </c>
      <c r="D18" s="523" t="s">
        <v>371</v>
      </c>
      <c r="E18" s="524">
        <v>17.40</v>
      </c>
      <c r="F18" s="861">
        <v>21</v>
      </c>
      <c r="G18" s="524">
        <v>14.70</v>
      </c>
      <c r="H18" s="524">
        <v>9</v>
      </c>
      <c r="I18" s="524">
        <v>14.10</v>
      </c>
      <c r="J18" s="861">
        <v>12.60</v>
      </c>
      <c r="K18" s="524">
        <v>18.20</v>
      </c>
      <c r="L18" s="524">
        <v>20.30</v>
      </c>
    </row>
    <row r="19" spans="1:12" s="255" customFormat="1" ht="12.75" customHeight="1">
      <c r="A19" s="504" t="s">
        <v>595</v>
      </c>
      <c r="B19" s="520" t="s">
        <v>596</v>
      </c>
      <c r="C19" s="504" t="s">
        <v>597</v>
      </c>
      <c r="D19" s="520" t="s">
        <v>598</v>
      </c>
      <c r="E19" s="521">
        <v>1.70</v>
      </c>
      <c r="F19" s="860">
        <v>1.70</v>
      </c>
      <c r="G19" s="521">
        <v>1.70</v>
      </c>
      <c r="H19" s="521">
        <v>1.60</v>
      </c>
      <c r="I19" s="521">
        <v>1.60</v>
      </c>
      <c r="J19" s="860">
        <v>1.80</v>
      </c>
      <c r="K19" s="521">
        <v>1.80</v>
      </c>
      <c r="L19" s="521">
        <v>1.70</v>
      </c>
    </row>
    <row r="20" spans="1:12" s="255" customFormat="1" ht="12.75" customHeight="1">
      <c r="A20" s="504" t="s">
        <v>599</v>
      </c>
      <c r="B20" s="520" t="s">
        <v>596</v>
      </c>
      <c r="C20" s="504" t="s">
        <v>600</v>
      </c>
      <c r="D20" s="520" t="s">
        <v>601</v>
      </c>
      <c r="E20" s="536">
        <v>63</v>
      </c>
      <c r="F20" s="862">
        <v>63</v>
      </c>
      <c r="G20" s="536">
        <v>61</v>
      </c>
      <c r="H20" s="536">
        <v>61</v>
      </c>
      <c r="I20" s="536">
        <v>60</v>
      </c>
      <c r="J20" s="862">
        <v>59</v>
      </c>
      <c r="K20" s="536">
        <v>58</v>
      </c>
      <c r="L20" s="536">
        <v>59</v>
      </c>
    </row>
    <row r="21" spans="1:12" s="255" customFormat="1" ht="12.75" customHeight="1">
      <c r="A21" s="532" t="s">
        <v>602</v>
      </c>
      <c r="B21" s="533" t="s">
        <v>510</v>
      </c>
      <c r="C21" s="532" t="s">
        <v>603</v>
      </c>
      <c r="D21" s="534"/>
      <c r="E21" s="518"/>
      <c r="F21" s="859"/>
      <c r="G21" s="518"/>
      <c r="H21" s="518"/>
      <c r="I21" s="518"/>
      <c r="J21" s="859"/>
      <c r="K21" s="518"/>
      <c r="L21" s="518"/>
    </row>
    <row r="22" spans="1:12" s="255" customFormat="1" ht="12.75" customHeight="1">
      <c r="A22" s="504" t="s">
        <v>580</v>
      </c>
      <c r="B22" s="520" t="s">
        <v>370</v>
      </c>
      <c r="C22" s="504" t="s">
        <v>581</v>
      </c>
      <c r="D22" s="520" t="s">
        <v>371</v>
      </c>
      <c r="E22" s="521">
        <v>3</v>
      </c>
      <c r="F22" s="860">
        <v>3.50</v>
      </c>
      <c r="G22" s="521">
        <v>5.70</v>
      </c>
      <c r="H22" s="521">
        <v>2.60</v>
      </c>
      <c r="I22" s="521">
        <v>1.20</v>
      </c>
      <c r="J22" s="860">
        <v>-0.10</v>
      </c>
      <c r="K22" s="521">
        <v>-2.10</v>
      </c>
      <c r="L22" s="521">
        <v>0.20</v>
      </c>
    </row>
    <row r="23" spans="1:12" s="255" customFormat="1" ht="12.75" customHeight="1">
      <c r="A23" s="522" t="s">
        <v>588</v>
      </c>
      <c r="B23" s="523" t="s">
        <v>370</v>
      </c>
      <c r="C23" s="522" t="s">
        <v>589</v>
      </c>
      <c r="D23" s="523" t="s">
        <v>371</v>
      </c>
      <c r="E23" s="524">
        <v>0.40</v>
      </c>
      <c r="F23" s="861">
        <v>-0.50</v>
      </c>
      <c r="G23" s="524">
        <v>-1.60</v>
      </c>
      <c r="H23" s="524">
        <v>-2.50</v>
      </c>
      <c r="I23" s="524">
        <v>-2.50</v>
      </c>
      <c r="J23" s="861">
        <v>-1.70</v>
      </c>
      <c r="K23" s="524">
        <v>2.2999999999999998</v>
      </c>
      <c r="L23" s="524">
        <v>5.70</v>
      </c>
    </row>
    <row r="24" spans="1:12" s="255" customFormat="1" ht="12.75" customHeight="1">
      <c r="A24" s="522" t="s">
        <v>590</v>
      </c>
      <c r="B24" s="523" t="s">
        <v>370</v>
      </c>
      <c r="C24" s="522" t="s">
        <v>591</v>
      </c>
      <c r="D24" s="523" t="s">
        <v>371</v>
      </c>
      <c r="E24" s="524">
        <v>8.6999999999999993</v>
      </c>
      <c r="F24" s="861">
        <v>12.50</v>
      </c>
      <c r="G24" s="524">
        <v>21.80</v>
      </c>
      <c r="H24" s="524">
        <v>13.40</v>
      </c>
      <c r="I24" s="524">
        <v>8.6999999999999993</v>
      </c>
      <c r="J24" s="861">
        <v>3.10</v>
      </c>
      <c r="K24" s="524">
        <v>-10</v>
      </c>
      <c r="L24" s="524">
        <v>-9.90</v>
      </c>
    </row>
    <row r="25" spans="1:12" s="255" customFormat="1" ht="12.75" customHeight="1">
      <c r="A25" s="504" t="s">
        <v>592</v>
      </c>
      <c r="B25" s="520" t="s">
        <v>370</v>
      </c>
      <c r="C25" s="504" t="s">
        <v>593</v>
      </c>
      <c r="D25" s="520" t="s">
        <v>371</v>
      </c>
      <c r="E25" s="537">
        <v>4.50</v>
      </c>
      <c r="F25" s="863">
        <v>6.90</v>
      </c>
      <c r="G25" s="537">
        <v>8.1999999999999993</v>
      </c>
      <c r="H25" s="537">
        <v>10</v>
      </c>
      <c r="I25" s="537">
        <v>12.90</v>
      </c>
      <c r="J25" s="863">
        <v>11.10</v>
      </c>
      <c r="K25" s="537">
        <v>9</v>
      </c>
      <c r="L25" s="537">
        <v>8.90</v>
      </c>
    </row>
    <row r="26" spans="1:12" s="255" customFormat="1" ht="12.75" customHeight="1">
      <c r="A26" s="522" t="s">
        <v>594</v>
      </c>
      <c r="B26" s="523" t="s">
        <v>370</v>
      </c>
      <c r="C26" s="522" t="s">
        <v>589</v>
      </c>
      <c r="D26" s="523" t="s">
        <v>371</v>
      </c>
      <c r="E26" s="524">
        <v>2.50</v>
      </c>
      <c r="F26" s="861">
        <v>5</v>
      </c>
      <c r="G26" s="524">
        <v>9.6999999999999993</v>
      </c>
      <c r="H26" s="524">
        <v>10.40</v>
      </c>
      <c r="I26" s="524">
        <v>12.40</v>
      </c>
      <c r="J26" s="861">
        <v>10.199999999999999</v>
      </c>
      <c r="K26" s="524">
        <v>6</v>
      </c>
      <c r="L26" s="524">
        <v>6.70</v>
      </c>
    </row>
    <row r="27" spans="1:12" s="255" customFormat="1" ht="12.75" customHeight="1">
      <c r="A27" s="522" t="s">
        <v>590</v>
      </c>
      <c r="B27" s="523" t="s">
        <v>370</v>
      </c>
      <c r="C27" s="522" t="s">
        <v>591</v>
      </c>
      <c r="D27" s="523" t="s">
        <v>371</v>
      </c>
      <c r="E27" s="524">
        <v>12.20</v>
      </c>
      <c r="F27" s="861">
        <v>13.90</v>
      </c>
      <c r="G27" s="524">
        <v>2.80</v>
      </c>
      <c r="H27" s="524">
        <v>8.6999999999999993</v>
      </c>
      <c r="I27" s="524">
        <v>14.50</v>
      </c>
      <c r="J27" s="861">
        <v>14.20</v>
      </c>
      <c r="K27" s="524">
        <v>20.10</v>
      </c>
      <c r="L27" s="524">
        <v>16.50</v>
      </c>
    </row>
    <row r="28" spans="1:12" s="255" customFormat="1" ht="12.75" customHeight="1">
      <c r="A28" s="504" t="s">
        <v>595</v>
      </c>
      <c r="B28" s="520" t="s">
        <v>596</v>
      </c>
      <c r="C28" s="504" t="s">
        <v>597</v>
      </c>
      <c r="D28" s="520" t="s">
        <v>598</v>
      </c>
      <c r="E28" s="460">
        <v>3.20</v>
      </c>
      <c r="F28" s="841">
        <v>3.10</v>
      </c>
      <c r="G28" s="460">
        <v>3.20</v>
      </c>
      <c r="H28" s="460">
        <v>3.20</v>
      </c>
      <c r="I28" s="460">
        <v>3.70</v>
      </c>
      <c r="J28" s="841">
        <v>4.20</v>
      </c>
      <c r="K28" s="460">
        <v>4.30</v>
      </c>
      <c r="L28" s="460">
        <v>4.20</v>
      </c>
    </row>
    <row r="29" spans="1:12" s="255" customFormat="1" ht="12.75" customHeight="1" thickBot="1">
      <c r="A29" s="526" t="s">
        <v>599</v>
      </c>
      <c r="B29" s="767" t="s">
        <v>596</v>
      </c>
      <c r="C29" s="527" t="s">
        <v>600</v>
      </c>
      <c r="D29" s="768" t="s">
        <v>601</v>
      </c>
      <c r="E29" s="529">
        <v>107</v>
      </c>
      <c r="F29" s="864">
        <v>103</v>
      </c>
      <c r="G29" s="529">
        <v>103</v>
      </c>
      <c r="H29" s="529">
        <v>100</v>
      </c>
      <c r="I29" s="529">
        <v>96</v>
      </c>
      <c r="J29" s="864">
        <v>93</v>
      </c>
      <c r="K29" s="529">
        <v>92</v>
      </c>
      <c r="L29" s="529">
        <v>92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148</v>
      </c>
      <c r="B3" s="21" t="s">
        <v>149</v>
      </c>
      <c r="E3"/>
      <c r="F3"/>
      <c r="G3"/>
      <c r="H3"/>
    </row>
    <row r="4" spans="1:2" ht="12.75" customHeight="1">
      <c r="A4" s="72" t="s">
        <v>429</v>
      </c>
      <c r="B4" s="72" t="s">
        <v>430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28"/>
      <c r="B7" s="428"/>
      <c r="C7" s="320"/>
      <c r="D7" s="320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>
      <c r="A8" s="433"/>
      <c r="B8" s="433"/>
      <c r="C8" s="403"/>
      <c r="D8" s="403"/>
      <c r="E8" s="291"/>
      <c r="F8" s="291"/>
      <c r="G8" s="291"/>
      <c r="H8" s="291"/>
      <c r="I8" s="291"/>
      <c r="J8" s="291"/>
      <c r="K8" s="350" t="s">
        <v>515</v>
      </c>
      <c r="L8" s="350" t="s">
        <v>477</v>
      </c>
      <c r="M8" s="350" t="s">
        <v>551</v>
      </c>
      <c r="N8" s="350" t="s">
        <v>551</v>
      </c>
    </row>
    <row r="9" spans="1:14" ht="12.75" customHeight="1" hidden="1">
      <c r="A9" s="433"/>
      <c r="B9" s="433"/>
      <c r="C9" s="403"/>
      <c r="D9" s="403"/>
      <c r="E9" s="291"/>
      <c r="F9" s="291"/>
      <c r="G9" s="291"/>
      <c r="H9" s="291"/>
      <c r="I9" s="291"/>
      <c r="J9" s="291"/>
      <c r="K9" s="350" t="s">
        <v>516</v>
      </c>
      <c r="L9" s="350" t="s">
        <v>478</v>
      </c>
      <c r="M9" s="350" t="s">
        <v>550</v>
      </c>
      <c r="N9" s="350" t="s">
        <v>550</v>
      </c>
    </row>
    <row r="10" spans="1:14" ht="12.75" customHeight="1">
      <c r="A10" s="795" t="s">
        <v>604</v>
      </c>
      <c r="B10" s="489" t="s">
        <v>605</v>
      </c>
      <c r="C10" s="539"/>
      <c r="D10" s="783"/>
      <c r="E10" s="540"/>
      <c r="F10" s="540"/>
      <c r="G10" s="540"/>
      <c r="H10" s="540"/>
      <c r="I10" s="540"/>
      <c r="J10" s="540"/>
      <c r="K10" s="540"/>
      <c r="L10" s="361"/>
      <c r="M10" s="361"/>
      <c r="N10" s="361"/>
    </row>
    <row r="11" spans="1:25" ht="12.75" customHeight="1">
      <c r="A11" s="483" t="s">
        <v>606</v>
      </c>
      <c r="B11" s="483" t="s">
        <v>607</v>
      </c>
      <c r="C11" s="541" t="s">
        <v>608</v>
      </c>
      <c r="D11" s="541" t="s">
        <v>400</v>
      </c>
      <c r="E11" s="487">
        <v>27.28</v>
      </c>
      <c r="F11" s="487">
        <v>27.03</v>
      </c>
      <c r="G11" s="487">
        <v>26.33</v>
      </c>
      <c r="H11" s="487">
        <v>25.65</v>
      </c>
      <c r="I11" s="487">
        <v>25.67</v>
      </c>
      <c r="J11" s="487">
        <v>26.44</v>
      </c>
      <c r="K11" s="487">
        <v>25.65</v>
      </c>
      <c r="L11" s="352">
        <v>24.40</v>
      </c>
      <c r="M11" s="352">
        <v>24.30</v>
      </c>
      <c r="N11" s="352">
        <v>24.10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484" t="s">
        <v>510</v>
      </c>
      <c r="B12" s="484" t="s">
        <v>510</v>
      </c>
      <c r="C12" s="542" t="s">
        <v>609</v>
      </c>
      <c r="D12" s="542" t="s">
        <v>610</v>
      </c>
      <c r="E12" s="454">
        <v>0.90</v>
      </c>
      <c r="F12" s="454">
        <v>0.90</v>
      </c>
      <c r="G12" s="454">
        <v>2.70</v>
      </c>
      <c r="H12" s="454">
        <v>2.70</v>
      </c>
      <c r="I12" s="454">
        <v>-0.10</v>
      </c>
      <c r="J12" s="454">
        <v>-2.90</v>
      </c>
      <c r="K12" s="454">
        <v>3.10</v>
      </c>
      <c r="L12" s="362">
        <v>5.30</v>
      </c>
      <c r="M12" s="362">
        <v>0.40</v>
      </c>
      <c r="N12" s="362">
        <v>0.40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483" t="s">
        <v>611</v>
      </c>
      <c r="B13" s="483" t="s">
        <v>611</v>
      </c>
      <c r="C13" s="541" t="s">
        <v>608</v>
      </c>
      <c r="D13" s="541" t="s">
        <v>400</v>
      </c>
      <c r="E13" s="487">
        <v>24.60</v>
      </c>
      <c r="F13" s="487">
        <v>24.43</v>
      </c>
      <c r="G13" s="487">
        <v>23.39</v>
      </c>
      <c r="H13" s="487">
        <v>21.74</v>
      </c>
      <c r="I13" s="487">
        <v>22.94</v>
      </c>
      <c r="J13" s="487">
        <v>23.19</v>
      </c>
      <c r="K13" s="487">
        <v>21.68</v>
      </c>
      <c r="L13" s="352">
        <v>21.60</v>
      </c>
      <c r="M13" s="352">
        <v>21.50</v>
      </c>
      <c r="N13" s="352">
        <v>21.40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484" t="s">
        <v>510</v>
      </c>
      <c r="B14" s="484" t="s">
        <v>510</v>
      </c>
      <c r="C14" s="542" t="s">
        <v>609</v>
      </c>
      <c r="D14" s="542" t="s">
        <v>610</v>
      </c>
      <c r="E14" s="454">
        <v>-15.70</v>
      </c>
      <c r="F14" s="454">
        <v>0.70</v>
      </c>
      <c r="G14" s="454">
        <v>4.50</v>
      </c>
      <c r="H14" s="454">
        <v>7.60</v>
      </c>
      <c r="I14" s="454">
        <v>-5.20</v>
      </c>
      <c r="J14" s="454">
        <v>-1.1000000000000001</v>
      </c>
      <c r="K14" s="454">
        <v>7</v>
      </c>
      <c r="L14" s="362">
        <v>0.60</v>
      </c>
      <c r="M14" s="362">
        <v>0.40</v>
      </c>
      <c r="N14" s="362">
        <v>0.40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483" t="s">
        <v>615</v>
      </c>
      <c r="B15" s="483" t="s">
        <v>612</v>
      </c>
      <c r="C15" s="541" t="s">
        <v>613</v>
      </c>
      <c r="D15" s="541" t="s">
        <v>614</v>
      </c>
      <c r="E15" s="460">
        <v>99.60</v>
      </c>
      <c r="F15" s="460">
        <v>102.40</v>
      </c>
      <c r="G15" s="460">
        <v>105.50</v>
      </c>
      <c r="H15" s="460">
        <v>109.30</v>
      </c>
      <c r="I15" s="460">
        <v>108.90</v>
      </c>
      <c r="J15" s="460">
        <v>106.90</v>
      </c>
      <c r="K15" s="460">
        <v>110.50</v>
      </c>
      <c r="L15" s="363">
        <v>116</v>
      </c>
      <c r="M15" s="363">
        <v>116</v>
      </c>
      <c r="N15" s="363">
        <v>117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484" t="s">
        <v>510</v>
      </c>
      <c r="B16" s="484" t="s">
        <v>510</v>
      </c>
      <c r="C16" s="542" t="s">
        <v>609</v>
      </c>
      <c r="D16" s="542" t="s">
        <v>610</v>
      </c>
      <c r="E16" s="454">
        <v>-1.20</v>
      </c>
      <c r="F16" s="454">
        <v>2.80</v>
      </c>
      <c r="G16" s="454">
        <v>3</v>
      </c>
      <c r="H16" s="454">
        <v>3.60</v>
      </c>
      <c r="I16" s="454">
        <v>-0.40</v>
      </c>
      <c r="J16" s="454">
        <v>-1.90</v>
      </c>
      <c r="K16" s="454">
        <v>3.30</v>
      </c>
      <c r="L16" s="362">
        <v>4.5999999999999996</v>
      </c>
      <c r="M16" s="362">
        <v>0.40</v>
      </c>
      <c r="N16" s="362">
        <v>0.40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480" t="s">
        <v>616</v>
      </c>
      <c r="B17" s="480" t="s">
        <v>617</v>
      </c>
      <c r="C17" s="543" t="s">
        <v>613</v>
      </c>
      <c r="D17" s="543" t="s">
        <v>614</v>
      </c>
      <c r="E17" s="544">
        <v>100</v>
      </c>
      <c r="F17" s="544">
        <v>101.20</v>
      </c>
      <c r="G17" s="544">
        <v>104</v>
      </c>
      <c r="H17" s="544">
        <v>107.90</v>
      </c>
      <c r="I17" s="544">
        <v>110.10</v>
      </c>
      <c r="J17" s="544">
        <v>109.80</v>
      </c>
      <c r="K17" s="364">
        <v>116</v>
      </c>
      <c r="L17" s="364">
        <v>127</v>
      </c>
      <c r="M17" s="364">
        <v>129</v>
      </c>
      <c r="N17" s="364">
        <v>131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484" t="s">
        <v>510</v>
      </c>
      <c r="B18" s="484" t="s">
        <v>510</v>
      </c>
      <c r="C18" s="542" t="s">
        <v>609</v>
      </c>
      <c r="D18" s="542" t="s">
        <v>610</v>
      </c>
      <c r="E18" s="454">
        <v>0.50</v>
      </c>
      <c r="F18" s="454">
        <v>1.20</v>
      </c>
      <c r="G18" s="454">
        <v>2.80</v>
      </c>
      <c r="H18" s="454">
        <v>3.80</v>
      </c>
      <c r="I18" s="454">
        <v>2</v>
      </c>
      <c r="J18" s="454">
        <v>-0.30</v>
      </c>
      <c r="K18" s="362">
        <v>6</v>
      </c>
      <c r="L18" s="362">
        <v>8.6999999999999993</v>
      </c>
      <c r="M18" s="362">
        <v>1.80</v>
      </c>
      <c r="N18" s="362">
        <v>1.30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483" t="s">
        <v>618</v>
      </c>
      <c r="B19" s="483" t="s">
        <v>619</v>
      </c>
      <c r="C19" s="541" t="s">
        <v>613</v>
      </c>
      <c r="D19" s="541" t="s">
        <v>614</v>
      </c>
      <c r="E19" s="460">
        <v>100</v>
      </c>
      <c r="F19" s="460">
        <v>102.60</v>
      </c>
      <c r="G19" s="460">
        <v>106.60</v>
      </c>
      <c r="H19" s="460">
        <v>111.10</v>
      </c>
      <c r="I19" s="460">
        <v>111.50</v>
      </c>
      <c r="J19" s="460">
        <v>112.40</v>
      </c>
      <c r="K19" s="363" t="s">
        <v>491</v>
      </c>
      <c r="L19" s="363" t="s">
        <v>491</v>
      </c>
      <c r="M19" s="363" t="s">
        <v>491</v>
      </c>
      <c r="N19" s="363" t="s">
        <v>491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45" t="s">
        <v>510</v>
      </c>
      <c r="B20" s="545" t="s">
        <v>510</v>
      </c>
      <c r="C20" s="770" t="s">
        <v>609</v>
      </c>
      <c r="D20" s="770" t="s">
        <v>610</v>
      </c>
      <c r="E20" s="462">
        <v>-0.90</v>
      </c>
      <c r="F20" s="462">
        <v>2.60</v>
      </c>
      <c r="G20" s="462">
        <v>3.90</v>
      </c>
      <c r="H20" s="462">
        <v>4.30</v>
      </c>
      <c r="I20" s="462">
        <v>0.30</v>
      </c>
      <c r="J20" s="462">
        <v>0.80</v>
      </c>
      <c r="K20" s="365" t="s">
        <v>491</v>
      </c>
      <c r="L20" s="365" t="s">
        <v>491</v>
      </c>
      <c r="M20" s="365" t="s">
        <v>491</v>
      </c>
      <c r="N20" s="365" t="s">
        <v>491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147</v>
      </c>
      <c r="B3" s="21" t="s">
        <v>146</v>
      </c>
      <c r="E3"/>
      <c r="F3"/>
      <c r="G3"/>
      <c r="H3"/>
    </row>
    <row r="4" spans="1:2" ht="12.75" customHeight="1">
      <c r="A4" s="72" t="s">
        <v>429</v>
      </c>
      <c r="B4" s="72" t="s">
        <v>430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28"/>
      <c r="B7" s="428"/>
      <c r="C7" s="375"/>
      <c r="D7" s="375"/>
      <c r="E7" s="406">
        <v>2021</v>
      </c>
      <c r="F7" s="406"/>
      <c r="G7" s="406"/>
      <c r="H7" s="911"/>
      <c r="I7" s="921">
        <v>2022</v>
      </c>
      <c r="J7" s="901"/>
      <c r="K7" s="901"/>
      <c r="L7" s="901"/>
    </row>
    <row r="8" spans="1:12" ht="12.75" customHeight="1">
      <c r="A8" s="431"/>
      <c r="B8" s="431"/>
      <c r="C8" s="548"/>
      <c r="D8" s="548"/>
      <c r="E8" s="297" t="s">
        <v>511</v>
      </c>
      <c r="F8" s="297" t="s">
        <v>512</v>
      </c>
      <c r="G8" s="297" t="s">
        <v>513</v>
      </c>
      <c r="H8" s="883" t="s">
        <v>514</v>
      </c>
      <c r="I8" s="912" t="s">
        <v>511</v>
      </c>
      <c r="J8" s="883" t="s">
        <v>512</v>
      </c>
      <c r="K8" s="883" t="s">
        <v>513</v>
      </c>
      <c r="L8" s="883" t="s">
        <v>514</v>
      </c>
    </row>
    <row r="9" spans="1:12" ht="12.75" customHeight="1">
      <c r="A9" s="433"/>
      <c r="B9" s="433"/>
      <c r="C9" s="403"/>
      <c r="D9" s="403"/>
      <c r="E9" s="291"/>
      <c r="F9" s="291"/>
      <c r="G9" s="291"/>
      <c r="H9" s="902" t="s">
        <v>515</v>
      </c>
      <c r="I9" s="884" t="s">
        <v>477</v>
      </c>
      <c r="J9" s="884" t="s">
        <v>477</v>
      </c>
      <c r="K9" s="884" t="s">
        <v>477</v>
      </c>
      <c r="L9" s="884" t="s">
        <v>477</v>
      </c>
    </row>
    <row r="10" spans="1:12" ht="12.75" customHeight="1" hidden="1">
      <c r="A10" s="433"/>
      <c r="B10" s="433"/>
      <c r="C10" s="403"/>
      <c r="D10" s="403"/>
      <c r="E10" s="291"/>
      <c r="F10" s="291"/>
      <c r="G10" s="291"/>
      <c r="H10" s="885" t="s">
        <v>516</v>
      </c>
      <c r="I10" s="913" t="s">
        <v>478</v>
      </c>
      <c r="J10" s="885" t="s">
        <v>478</v>
      </c>
      <c r="K10" s="885" t="s">
        <v>478</v>
      </c>
      <c r="L10" s="885" t="s">
        <v>478</v>
      </c>
    </row>
    <row r="11" spans="1:12" ht="12.75" customHeight="1">
      <c r="A11" s="795" t="s">
        <v>604</v>
      </c>
      <c r="B11" s="489" t="s">
        <v>605</v>
      </c>
      <c r="C11" s="539"/>
      <c r="D11" s="914"/>
      <c r="E11" s="540"/>
      <c r="F11" s="540"/>
      <c r="G11" s="540"/>
      <c r="H11" s="540"/>
      <c r="I11" s="915"/>
      <c r="J11" s="903"/>
      <c r="K11" s="903"/>
      <c r="L11" s="903"/>
    </row>
    <row r="12" spans="1:21" ht="12.75" customHeight="1">
      <c r="A12" s="483" t="s">
        <v>607</v>
      </c>
      <c r="B12" s="483" t="s">
        <v>607</v>
      </c>
      <c r="C12" s="541" t="s">
        <v>620</v>
      </c>
      <c r="D12" s="541" t="s">
        <v>400</v>
      </c>
      <c r="E12" s="487">
        <v>26.07</v>
      </c>
      <c r="F12" s="487">
        <v>25.64</v>
      </c>
      <c r="G12" s="487">
        <v>25.50</v>
      </c>
      <c r="H12" s="487">
        <v>25.38</v>
      </c>
      <c r="I12" s="916">
        <v>24.40</v>
      </c>
      <c r="J12" s="891">
        <v>24.40</v>
      </c>
      <c r="K12" s="891">
        <v>24.30</v>
      </c>
      <c r="L12" s="891">
        <v>24.30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484" t="s">
        <v>510</v>
      </c>
      <c r="B13" s="484" t="s">
        <v>510</v>
      </c>
      <c r="C13" s="542" t="s">
        <v>609</v>
      </c>
      <c r="D13" s="542" t="s">
        <v>610</v>
      </c>
      <c r="E13" s="454">
        <v>-1.70</v>
      </c>
      <c r="F13" s="454">
        <v>5.50</v>
      </c>
      <c r="G13" s="454">
        <v>3.80</v>
      </c>
      <c r="H13" s="454">
        <v>5.0999999999999996</v>
      </c>
      <c r="I13" s="917">
        <v>6.80</v>
      </c>
      <c r="J13" s="904">
        <v>5.20</v>
      </c>
      <c r="K13" s="904">
        <v>4.70</v>
      </c>
      <c r="L13" s="904">
        <v>4.30</v>
      </c>
    </row>
    <row r="14" spans="1:24" ht="12.75" customHeight="1">
      <c r="A14" s="483" t="s">
        <v>611</v>
      </c>
      <c r="B14" s="483" t="s">
        <v>611</v>
      </c>
      <c r="C14" s="541" t="s">
        <v>620</v>
      </c>
      <c r="D14" s="541" t="s">
        <v>400</v>
      </c>
      <c r="E14" s="487">
        <v>21.64</v>
      </c>
      <c r="F14" s="487">
        <v>21.27</v>
      </c>
      <c r="G14" s="487">
        <v>21.63</v>
      </c>
      <c r="H14" s="487">
        <v>22.19</v>
      </c>
      <c r="I14" s="916">
        <v>21.60</v>
      </c>
      <c r="J14" s="891">
        <v>21.60</v>
      </c>
      <c r="K14" s="891">
        <v>21.50</v>
      </c>
      <c r="L14" s="891">
        <v>21.50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484" t="s">
        <v>510</v>
      </c>
      <c r="B15" s="484" t="s">
        <v>510</v>
      </c>
      <c r="C15" s="542" t="s">
        <v>609</v>
      </c>
      <c r="D15" s="542" t="s">
        <v>610</v>
      </c>
      <c r="E15" s="454">
        <v>7.40</v>
      </c>
      <c r="F15" s="454">
        <v>15.50</v>
      </c>
      <c r="G15" s="454">
        <v>4.5999999999999996</v>
      </c>
      <c r="H15" s="454">
        <v>0.80</v>
      </c>
      <c r="I15" s="917">
        <v>0.20</v>
      </c>
      <c r="J15" s="904">
        <v>-1.40</v>
      </c>
      <c r="K15" s="904">
        <v>0.40</v>
      </c>
      <c r="L15" s="904">
        <v>3.10</v>
      </c>
    </row>
    <row r="16" spans="1:12" ht="12.75" customHeight="1">
      <c r="A16" s="483" t="s">
        <v>615</v>
      </c>
      <c r="B16" s="483" t="s">
        <v>612</v>
      </c>
      <c r="C16" s="541" t="s">
        <v>613</v>
      </c>
      <c r="D16" s="541" t="s">
        <v>614</v>
      </c>
      <c r="E16" s="460">
        <v>109</v>
      </c>
      <c r="F16" s="460">
        <v>110.70</v>
      </c>
      <c r="G16" s="460">
        <v>111</v>
      </c>
      <c r="H16" s="460">
        <v>111.10</v>
      </c>
      <c r="I16" s="918">
        <v>115</v>
      </c>
      <c r="J16" s="905">
        <v>115</v>
      </c>
      <c r="K16" s="905">
        <v>116</v>
      </c>
      <c r="L16" s="905">
        <v>116</v>
      </c>
    </row>
    <row r="17" spans="1:12" ht="12.75" customHeight="1">
      <c r="A17" s="484" t="s">
        <v>510</v>
      </c>
      <c r="B17" s="484" t="s">
        <v>510</v>
      </c>
      <c r="C17" s="542" t="s">
        <v>609</v>
      </c>
      <c r="D17" s="542" t="s">
        <v>610</v>
      </c>
      <c r="E17" s="454">
        <v>-0.20</v>
      </c>
      <c r="F17" s="454">
        <v>6.20</v>
      </c>
      <c r="G17" s="454">
        <v>3.40</v>
      </c>
      <c r="H17" s="454">
        <v>4</v>
      </c>
      <c r="I17" s="917">
        <v>5.80</v>
      </c>
      <c r="J17" s="904">
        <v>4.30</v>
      </c>
      <c r="K17" s="904">
        <v>4.0999999999999996</v>
      </c>
      <c r="L17" s="904">
        <v>4.20</v>
      </c>
    </row>
    <row r="18" spans="1:12" ht="12.75" customHeight="1">
      <c r="A18" s="480" t="s">
        <v>616</v>
      </c>
      <c r="B18" s="480" t="s">
        <v>617</v>
      </c>
      <c r="C18" s="543" t="s">
        <v>613</v>
      </c>
      <c r="D18" s="543" t="s">
        <v>614</v>
      </c>
      <c r="E18" s="544">
        <v>112.50</v>
      </c>
      <c r="F18" s="544">
        <v>116.20</v>
      </c>
      <c r="G18" s="544">
        <v>118.30</v>
      </c>
      <c r="H18" s="364">
        <v>119</v>
      </c>
      <c r="I18" s="919">
        <v>126</v>
      </c>
      <c r="J18" s="907">
        <v>126</v>
      </c>
      <c r="K18" s="907">
        <v>127</v>
      </c>
      <c r="L18" s="907">
        <v>127</v>
      </c>
    </row>
    <row r="19" spans="1:12" ht="12.75" customHeight="1">
      <c r="A19" s="484" t="s">
        <v>510</v>
      </c>
      <c r="B19" s="484" t="s">
        <v>510</v>
      </c>
      <c r="C19" s="542" t="s">
        <v>609</v>
      </c>
      <c r="D19" s="542" t="s">
        <v>610</v>
      </c>
      <c r="E19" s="454">
        <v>0.50</v>
      </c>
      <c r="F19" s="454">
        <v>9.6999999999999993</v>
      </c>
      <c r="G19" s="454">
        <v>6.80</v>
      </c>
      <c r="H19" s="362">
        <v>7.40</v>
      </c>
      <c r="I19" s="917">
        <v>11.60</v>
      </c>
      <c r="J19" s="904">
        <v>8.60</v>
      </c>
      <c r="K19" s="904">
        <v>7.20</v>
      </c>
      <c r="L19" s="904">
        <v>7.30</v>
      </c>
    </row>
    <row r="20" spans="1:12" ht="12.75" customHeight="1">
      <c r="A20" s="483" t="s">
        <v>618</v>
      </c>
      <c r="B20" s="483" t="s">
        <v>619</v>
      </c>
      <c r="C20" s="541" t="s">
        <v>613</v>
      </c>
      <c r="D20" s="541" t="s">
        <v>614</v>
      </c>
      <c r="E20" s="460">
        <v>115.20</v>
      </c>
      <c r="F20" s="460">
        <v>116.70</v>
      </c>
      <c r="G20" s="460">
        <v>117.40</v>
      </c>
      <c r="H20" s="352" t="s">
        <v>491</v>
      </c>
      <c r="I20" s="916" t="s">
        <v>491</v>
      </c>
      <c r="J20" s="891" t="s">
        <v>491</v>
      </c>
      <c r="K20" s="891" t="s">
        <v>491</v>
      </c>
      <c r="L20" s="891" t="s">
        <v>491</v>
      </c>
    </row>
    <row r="21" spans="1:12" ht="12.75" customHeight="1" thickBot="1">
      <c r="A21" s="545" t="s">
        <v>510</v>
      </c>
      <c r="B21" s="545" t="s">
        <v>510</v>
      </c>
      <c r="C21" s="770" t="s">
        <v>609</v>
      </c>
      <c r="D21" s="770" t="s">
        <v>610</v>
      </c>
      <c r="E21" s="462">
        <v>1</v>
      </c>
      <c r="F21" s="462">
        <v>6.90</v>
      </c>
      <c r="G21" s="462">
        <v>3.40</v>
      </c>
      <c r="H21" s="365" t="s">
        <v>491</v>
      </c>
      <c r="I21" s="920" t="s">
        <v>491</v>
      </c>
      <c r="J21" s="910" t="s">
        <v>491</v>
      </c>
      <c r="K21" s="910" t="s">
        <v>491</v>
      </c>
      <c r="L21" s="910" t="s">
        <v>491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1">
    <tabColor theme="7" tint="0.399980008602142"/>
  </sheetPr>
  <dimension ref="A1:FK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466</v>
      </c>
      <c r="H1" s="2" t="s">
        <v>31</v>
      </c>
    </row>
    <row r="2" ht="13.5" customHeight="1">
      <c r="A2" s="175" t="s">
        <v>463</v>
      </c>
    </row>
    <row r="3" ht="13.5" customHeight="1">
      <c r="A3" s="175" t="s">
        <v>464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167" ht="13.5" customHeight="1">
      <c r="A18" s="12"/>
      <c r="B18" s="1006">
        <v>44409</v>
      </c>
      <c r="C18" s="1006">
        <v>44410</v>
      </c>
      <c r="D18" s="1006">
        <v>44411</v>
      </c>
      <c r="E18" s="1006">
        <v>44412</v>
      </c>
      <c r="F18" s="1006">
        <v>44413</v>
      </c>
      <c r="G18" s="1006">
        <v>44414</v>
      </c>
      <c r="H18" s="1006">
        <v>44415</v>
      </c>
      <c r="I18" s="1006">
        <v>44416</v>
      </c>
      <c r="J18" s="1006">
        <v>44417</v>
      </c>
      <c r="K18" s="1006">
        <v>44418</v>
      </c>
      <c r="L18" s="1006">
        <v>44419</v>
      </c>
      <c r="M18" s="1006">
        <v>44420</v>
      </c>
      <c r="N18" s="1006">
        <v>44421</v>
      </c>
      <c r="O18" s="1006">
        <v>44422</v>
      </c>
      <c r="P18" s="1006">
        <v>44423</v>
      </c>
      <c r="Q18" s="1006">
        <v>44424</v>
      </c>
      <c r="R18" s="1006">
        <v>44425</v>
      </c>
      <c r="S18" s="1006">
        <v>44426</v>
      </c>
      <c r="T18" s="1006">
        <v>44427</v>
      </c>
      <c r="U18" s="1006">
        <v>44428</v>
      </c>
      <c r="V18" s="1006">
        <v>44429</v>
      </c>
      <c r="W18" s="1006">
        <v>44430</v>
      </c>
      <c r="X18" s="1006">
        <v>44431</v>
      </c>
      <c r="Y18" s="1006">
        <v>44432</v>
      </c>
      <c r="Z18" s="1006">
        <v>44433</v>
      </c>
      <c r="AA18" s="1006">
        <v>44434</v>
      </c>
      <c r="AB18" s="1006">
        <v>44435</v>
      </c>
      <c r="AC18" s="1006">
        <v>44436</v>
      </c>
      <c r="AD18" s="1006">
        <v>44437</v>
      </c>
      <c r="AE18" s="1006">
        <v>44438</v>
      </c>
      <c r="AF18" s="1006">
        <v>44439</v>
      </c>
      <c r="AG18" s="1006">
        <v>44440</v>
      </c>
      <c r="AH18" s="1006">
        <v>44441</v>
      </c>
      <c r="AI18" s="1006">
        <v>44442</v>
      </c>
      <c r="AJ18" s="1006">
        <v>44443</v>
      </c>
      <c r="AK18" s="1006">
        <v>44444</v>
      </c>
      <c r="AL18" s="1006">
        <v>44445</v>
      </c>
      <c r="AM18" s="1007">
        <v>44446</v>
      </c>
      <c r="AN18" s="1007">
        <v>44447</v>
      </c>
      <c r="AO18" s="1007">
        <v>44448</v>
      </c>
      <c r="AP18" s="1007">
        <v>44449</v>
      </c>
      <c r="AQ18" s="1007">
        <v>44450</v>
      </c>
      <c r="AR18" s="1007">
        <v>44451</v>
      </c>
      <c r="AS18" s="1007">
        <v>44452</v>
      </c>
      <c r="AT18" s="1007">
        <v>44453</v>
      </c>
      <c r="AU18" s="1007">
        <v>44454</v>
      </c>
      <c r="AV18" s="1007">
        <v>44455</v>
      </c>
      <c r="AW18" s="1007">
        <v>44456</v>
      </c>
      <c r="AX18" s="1007">
        <v>44457</v>
      </c>
      <c r="AY18" s="1007">
        <v>44458</v>
      </c>
      <c r="AZ18" s="1007">
        <v>44459</v>
      </c>
      <c r="BA18" s="1007">
        <v>44460</v>
      </c>
      <c r="BB18" s="1007">
        <v>44461</v>
      </c>
      <c r="BC18" s="1007">
        <v>44462</v>
      </c>
      <c r="BD18" s="1007">
        <v>44463</v>
      </c>
      <c r="BE18" s="1007">
        <v>44464</v>
      </c>
      <c r="BF18" s="1007">
        <v>44465</v>
      </c>
      <c r="BG18" s="1007">
        <v>44466</v>
      </c>
      <c r="BH18" s="1007">
        <v>44467</v>
      </c>
      <c r="BI18" s="1007">
        <v>44468</v>
      </c>
      <c r="BJ18" s="1007">
        <v>44469</v>
      </c>
      <c r="BK18" s="1007">
        <v>44470</v>
      </c>
      <c r="BL18" s="1007">
        <v>44471</v>
      </c>
      <c r="BM18" s="1007">
        <v>44472</v>
      </c>
      <c r="BN18" s="1007">
        <v>44473</v>
      </c>
      <c r="BO18" s="1007">
        <v>44474</v>
      </c>
      <c r="BP18" s="1007">
        <v>44475</v>
      </c>
      <c r="BQ18" s="1007">
        <v>44476</v>
      </c>
      <c r="BR18" s="1007">
        <v>44477</v>
      </c>
      <c r="BS18" s="1007">
        <v>44478</v>
      </c>
      <c r="BT18" s="1007">
        <v>44479</v>
      </c>
      <c r="BU18" s="1007">
        <v>44480</v>
      </c>
      <c r="BV18" s="1007">
        <v>44481</v>
      </c>
      <c r="BW18" s="1007">
        <v>44482</v>
      </c>
      <c r="BX18" s="1007">
        <v>44483</v>
      </c>
      <c r="BY18" s="1007">
        <v>44484</v>
      </c>
      <c r="BZ18" s="1007">
        <v>44485</v>
      </c>
      <c r="CA18" s="1007">
        <v>44486</v>
      </c>
      <c r="CB18" s="1007">
        <v>44487</v>
      </c>
      <c r="CC18" s="1007">
        <v>44488</v>
      </c>
      <c r="CD18" s="1007">
        <v>44489</v>
      </c>
      <c r="CE18" s="1007">
        <v>44490</v>
      </c>
      <c r="CF18" s="1007">
        <v>44491</v>
      </c>
      <c r="CG18" s="1007">
        <v>44492</v>
      </c>
      <c r="CH18" s="1007">
        <v>44493</v>
      </c>
      <c r="CI18" s="1007">
        <v>44494</v>
      </c>
      <c r="CJ18" s="1007">
        <v>44495</v>
      </c>
      <c r="CK18" s="1007">
        <v>44496</v>
      </c>
      <c r="CL18" s="1007">
        <v>44497</v>
      </c>
      <c r="CM18" s="1007">
        <v>44498</v>
      </c>
      <c r="CN18" s="1007">
        <v>44499</v>
      </c>
      <c r="CO18" s="1007">
        <v>44500</v>
      </c>
      <c r="CP18" s="1007">
        <v>44501</v>
      </c>
      <c r="CQ18" s="1007">
        <v>44502</v>
      </c>
      <c r="CR18" s="1007">
        <v>44503</v>
      </c>
      <c r="CS18" s="1007">
        <v>44504</v>
      </c>
      <c r="CT18" s="1007">
        <v>44505</v>
      </c>
      <c r="CU18" s="1007">
        <v>44506</v>
      </c>
      <c r="CV18" s="1007">
        <v>44507</v>
      </c>
      <c r="CW18" s="1007">
        <v>44508</v>
      </c>
      <c r="CX18" s="1007">
        <v>44509</v>
      </c>
      <c r="CY18" s="1007">
        <v>44510</v>
      </c>
      <c r="CZ18" s="1007">
        <v>44511</v>
      </c>
      <c r="DA18" s="1007">
        <v>44512</v>
      </c>
      <c r="DB18" s="1007">
        <v>44513</v>
      </c>
      <c r="DC18" s="1007">
        <v>44514</v>
      </c>
      <c r="DD18" s="1007">
        <v>44515</v>
      </c>
      <c r="DE18" s="1007">
        <v>44516</v>
      </c>
      <c r="DF18" s="1007">
        <v>44517</v>
      </c>
      <c r="DG18" s="1007">
        <v>44518</v>
      </c>
      <c r="DH18" s="1007">
        <v>44519</v>
      </c>
      <c r="DI18" s="1007">
        <v>44520</v>
      </c>
      <c r="DJ18" s="1007">
        <v>44521</v>
      </c>
      <c r="DK18" s="1007">
        <v>44522</v>
      </c>
      <c r="DL18" s="1007">
        <v>44523</v>
      </c>
      <c r="DM18" s="1007">
        <v>44524</v>
      </c>
      <c r="DN18" s="1007">
        <v>44525</v>
      </c>
      <c r="DO18" s="1007">
        <v>44526</v>
      </c>
      <c r="DP18" s="1007">
        <v>44527</v>
      </c>
      <c r="DQ18" s="1007">
        <v>44528</v>
      </c>
      <c r="DR18" s="1007">
        <v>44529</v>
      </c>
      <c r="DS18" s="1007">
        <v>44530</v>
      </c>
      <c r="DT18" s="1007">
        <v>44531</v>
      </c>
      <c r="DU18" s="1007">
        <v>44532</v>
      </c>
      <c r="DV18" s="1007">
        <v>44533</v>
      </c>
      <c r="DW18" s="1007">
        <v>44534</v>
      </c>
      <c r="DX18" s="1007">
        <v>44535</v>
      </c>
      <c r="DY18" s="1007">
        <v>44536</v>
      </c>
      <c r="DZ18" s="1007">
        <v>44537</v>
      </c>
      <c r="EA18" s="1007">
        <v>44538</v>
      </c>
      <c r="EB18" s="1007">
        <v>44539</v>
      </c>
      <c r="EC18" s="1007">
        <v>44540</v>
      </c>
      <c r="ED18" s="1007">
        <v>44541</v>
      </c>
      <c r="EE18" s="1007">
        <v>44542</v>
      </c>
      <c r="EF18" s="1007">
        <v>44543</v>
      </c>
      <c r="EG18" s="1007">
        <v>44544</v>
      </c>
      <c r="EH18" s="1007">
        <v>44545</v>
      </c>
      <c r="EI18" s="1007">
        <v>44546</v>
      </c>
      <c r="EJ18" s="1007">
        <v>44547</v>
      </c>
      <c r="EK18" s="1007">
        <v>44548</v>
      </c>
      <c r="EL18" s="1007">
        <v>44549</v>
      </c>
      <c r="EM18" s="1007">
        <v>44550</v>
      </c>
      <c r="EN18" s="1007">
        <v>44551</v>
      </c>
      <c r="EO18" s="1007">
        <v>44552</v>
      </c>
      <c r="EP18" s="1007">
        <v>44553</v>
      </c>
      <c r="EQ18" s="1007">
        <v>44554</v>
      </c>
      <c r="ER18" s="1007">
        <v>44555</v>
      </c>
      <c r="ES18" s="1007">
        <v>44556</v>
      </c>
      <c r="ET18" s="1007">
        <v>44557</v>
      </c>
      <c r="EU18" s="1007">
        <v>44558</v>
      </c>
      <c r="EV18" s="1007">
        <v>44559</v>
      </c>
      <c r="EW18" s="1007">
        <v>44560</v>
      </c>
      <c r="EX18" s="1007">
        <v>44561</v>
      </c>
      <c r="EY18" s="1007">
        <v>44562</v>
      </c>
      <c r="EZ18" s="1007">
        <v>44563</v>
      </c>
      <c r="FA18" s="1007">
        <v>44564</v>
      </c>
      <c r="FB18" s="1007">
        <v>44565</v>
      </c>
      <c r="FC18" s="1007">
        <v>44566</v>
      </c>
      <c r="FD18" s="1007">
        <v>44567</v>
      </c>
      <c r="FE18" s="1007">
        <v>44568</v>
      </c>
      <c r="FF18" s="1007">
        <v>44569</v>
      </c>
      <c r="FG18" s="1007">
        <v>44570</v>
      </c>
      <c r="FH18" s="1007">
        <v>44571</v>
      </c>
      <c r="FI18" s="1007">
        <v>44572</v>
      </c>
      <c r="FJ18" s="1007">
        <v>44573</v>
      </c>
      <c r="FK18" s="1007">
        <v>44574</v>
      </c>
    </row>
    <row r="19" spans="1:167" ht="13.5" customHeight="1">
      <c r="A19" s="13" t="s">
        <v>1044</v>
      </c>
      <c r="B19" s="866">
        <v>0.20957000000000001</v>
      </c>
      <c r="C19" s="866">
        <v>0.20771000000000001</v>
      </c>
      <c r="D19" s="866">
        <v>0.20971000000000001</v>
      </c>
      <c r="E19" s="866">
        <v>0.21129000000000001</v>
      </c>
      <c r="F19" s="866">
        <v>0.20657</v>
      </c>
      <c r="G19" s="866">
        <v>0.20086000000000001</v>
      </c>
      <c r="H19" s="866">
        <v>0.21386000000000002</v>
      </c>
      <c r="I19" s="866">
        <v>0.22086</v>
      </c>
      <c r="J19" s="866">
        <v>0.22386</v>
      </c>
      <c r="K19" s="866">
        <v>0.21428999999999998</v>
      </c>
      <c r="L19" s="866">
        <v>0.21443000000000001</v>
      </c>
      <c r="M19" s="866">
        <v>0.22128999999999999</v>
      </c>
      <c r="N19" s="866">
        <v>0.23786000000000002</v>
      </c>
      <c r="O19" s="866">
        <v>0.23343</v>
      </c>
      <c r="P19" s="866">
        <v>0.23686000000000001</v>
      </c>
      <c r="Q19" s="866">
        <v>0.23671</v>
      </c>
      <c r="R19" s="866">
        <v>0.24386000000000002</v>
      </c>
      <c r="S19" s="866">
        <v>0.24286000000000002</v>
      </c>
      <c r="T19" s="866">
        <v>0.24628999999999998</v>
      </c>
      <c r="U19" s="866">
        <v>0.23429</v>
      </c>
      <c r="V19" s="866">
        <v>0.265</v>
      </c>
      <c r="W19" s="866">
        <v>0.27029000000000003</v>
      </c>
      <c r="X19" s="866">
        <v>0.27243000000000001</v>
      </c>
      <c r="Y19" s="866">
        <v>0.28214</v>
      </c>
      <c r="Z19" s="866">
        <v>0.29399999999999998</v>
      </c>
      <c r="AA19" s="866">
        <v>0.30586000000000002</v>
      </c>
      <c r="AB19" s="866">
        <v>0.32071</v>
      </c>
      <c r="AC19" s="866">
        <v>0.31770999999999999</v>
      </c>
      <c r="AD19" s="866">
        <v>0.33</v>
      </c>
      <c r="AE19" s="866">
        <v>0.34986</v>
      </c>
      <c r="AF19" s="866">
        <v>0.34943000000000002</v>
      </c>
      <c r="AG19" s="866">
        <v>0.36842999999999998</v>
      </c>
      <c r="AH19" s="866">
        <v>0.40400000000000003</v>
      </c>
      <c r="AI19" s="866">
        <v>0.45043</v>
      </c>
      <c r="AJ19" s="866">
        <v>0.495</v>
      </c>
      <c r="AK19" s="866">
        <v>0.52128999999999992</v>
      </c>
      <c r="AL19" s="866">
        <v>0.54056999999999999</v>
      </c>
      <c r="AM19" s="866">
        <v>0.58413999999999999</v>
      </c>
      <c r="AN19" s="866">
        <v>0.67900000000000005</v>
      </c>
      <c r="AO19" s="866">
        <v>0.75229000000000001</v>
      </c>
      <c r="AP19" s="866">
        <v>0.85342999999999991</v>
      </c>
      <c r="AQ19" s="866">
        <v>0.94557000000000002</v>
      </c>
      <c r="AR19" s="866">
        <v>1.09314</v>
      </c>
      <c r="AS19" s="866">
        <v>1.14757</v>
      </c>
      <c r="AT19" s="866">
        <v>1.2142899999999999</v>
      </c>
      <c r="AU19" s="866">
        <v>1.28786</v>
      </c>
      <c r="AV19" s="866">
        <v>1.4271400000000001</v>
      </c>
      <c r="AW19" s="866">
        <v>1.6759999999999999</v>
      </c>
      <c r="AX19" s="866">
        <v>1.7711400000000002</v>
      </c>
      <c r="AY19" s="866">
        <v>1.84371</v>
      </c>
      <c r="AZ19" s="866">
        <v>1.8712899999999999</v>
      </c>
      <c r="BA19" s="866">
        <v>1.93543</v>
      </c>
      <c r="BB19" s="866">
        <v>2.0369999999999999</v>
      </c>
      <c r="BC19" s="866">
        <v>2.0615700000000001</v>
      </c>
      <c r="BD19" s="866">
        <v>2.0302899999999999</v>
      </c>
      <c r="BE19" s="866">
        <v>2.1498600000000003</v>
      </c>
      <c r="BF19" s="866">
        <v>2.1407099999999999</v>
      </c>
      <c r="BG19" s="866">
        <v>2.1865700000000001</v>
      </c>
      <c r="BH19" s="866">
        <v>2.1589999999999998</v>
      </c>
      <c r="BI19" s="866">
        <v>2.09829</v>
      </c>
      <c r="BJ19" s="866">
        <v>2.1868600000000002</v>
      </c>
      <c r="BK19" s="866">
        <v>2.2721399999999998</v>
      </c>
      <c r="BL19" s="866">
        <v>2.39357</v>
      </c>
      <c r="BM19" s="866">
        <v>2.4754299999999998</v>
      </c>
      <c r="BN19" s="866">
        <v>2.552</v>
      </c>
      <c r="BO19" s="866">
        <v>2.8140000000000001</v>
      </c>
      <c r="BP19" s="866">
        <v>3.1705700000000001</v>
      </c>
      <c r="BQ19" s="866">
        <v>3.515</v>
      </c>
      <c r="BR19" s="866">
        <v>3.7851399999999997</v>
      </c>
      <c r="BS19" s="866">
        <v>4.4741400000000002</v>
      </c>
      <c r="BT19" s="866">
        <v>4.7717099999999997</v>
      </c>
      <c r="BU19" s="866">
        <v>4.95214</v>
      </c>
      <c r="BV19" s="866">
        <v>5.1219999999999999</v>
      </c>
      <c r="BW19" s="866">
        <v>5.6742900000000001</v>
      </c>
      <c r="BX19" s="866">
        <v>6.2754300000000001</v>
      </c>
      <c r="BY19" s="866">
        <v>6.8940000000000001</v>
      </c>
      <c r="BZ19" s="866">
        <v>7.2491400000000006</v>
      </c>
      <c r="CA19" s="866">
        <v>7.8314300000000001</v>
      </c>
      <c r="CB19" s="866">
        <v>8.1107099999999992</v>
      </c>
      <c r="CC19" s="866">
        <v>8.6494300000000006</v>
      </c>
      <c r="CD19" s="866">
        <v>9.1724300000000003</v>
      </c>
      <c r="CE19" s="866">
        <v>9.9477099999999989</v>
      </c>
      <c r="CF19" s="866">
        <v>10.58114</v>
      </c>
      <c r="CG19" s="866">
        <v>11.17314</v>
      </c>
      <c r="CH19" s="866">
        <v>11.710290000000001</v>
      </c>
      <c r="CI19" s="866">
        <v>12.030430000000001</v>
      </c>
      <c r="CJ19" s="866">
        <v>12.343999999999999</v>
      </c>
      <c r="CK19" s="866">
        <v>12.87</v>
      </c>
      <c r="CL19" s="866">
        <v>12.585139999999999</v>
      </c>
      <c r="CM19" s="866">
        <v>12.426860000000001</v>
      </c>
      <c r="CN19" s="173">
        <v>12.192</v>
      </c>
      <c r="CO19" s="173">
        <v>12.04271</v>
      </c>
      <c r="CP19" s="173">
        <v>11.935709999999998</v>
      </c>
      <c r="CQ19" s="173">
        <v>11.788290000000002</v>
      </c>
      <c r="CR19" s="173">
        <v>11.277290000000001</v>
      </c>
      <c r="CS19" s="173">
        <v>11.67</v>
      </c>
      <c r="CT19" s="173">
        <v>11.696709999999999</v>
      </c>
      <c r="CU19" s="173">
        <v>11.402709999999999</v>
      </c>
      <c r="CV19" s="173">
        <v>10.873139999999999</v>
      </c>
      <c r="CW19" s="173">
        <v>10.453139999999999</v>
      </c>
      <c r="CX19" s="173">
        <v>9.9969999999999999</v>
      </c>
      <c r="CY19" s="173">
        <v>9.5637099999999986</v>
      </c>
      <c r="CZ19" s="173">
        <v>8.5912900000000008</v>
      </c>
      <c r="DA19" s="173">
        <v>7.8251400000000002</v>
      </c>
      <c r="DB19" s="173">
        <v>7.2268599999999994</v>
      </c>
      <c r="DC19" s="173">
        <v>6.7232899999999995</v>
      </c>
      <c r="DD19" s="173">
        <v>6.4775700000000001</v>
      </c>
      <c r="DE19" s="173">
        <v>6.3875699999999993</v>
      </c>
      <c r="DF19" s="173">
        <v>5.7002899999999999</v>
      </c>
      <c r="DG19" s="173">
        <v>5.2138599999999995</v>
      </c>
      <c r="DH19" s="173">
        <v>5.0132899999999996</v>
      </c>
      <c r="DI19" s="173">
        <v>4.7919999999999998</v>
      </c>
      <c r="DJ19" s="173">
        <v>4.6484300000000003</v>
      </c>
      <c r="DK19" s="173">
        <v>4.5937099999999997</v>
      </c>
      <c r="DL19" s="173">
        <v>4.44529</v>
      </c>
      <c r="DM19" s="173">
        <v>4.6760000000000002</v>
      </c>
      <c r="DN19" s="173">
        <v>4.5924300000000002</v>
      </c>
      <c r="DO19" s="173">
        <v>4.2464300000000001</v>
      </c>
      <c r="DP19" s="173">
        <v>4.0541400000000003</v>
      </c>
      <c r="DQ19" s="173">
        <v>3.9794299999999998</v>
      </c>
      <c r="DR19" s="173">
        <v>3.91743</v>
      </c>
      <c r="DS19" s="173">
        <v>3.8021400000000001</v>
      </c>
      <c r="DT19" s="173">
        <v>3.70486</v>
      </c>
      <c r="DU19" s="173">
        <v>3.6522899999999998</v>
      </c>
      <c r="DV19" s="173">
        <v>3.7345700000000002</v>
      </c>
      <c r="DW19" s="173">
        <v>3.7751399999999999</v>
      </c>
      <c r="DX19" s="173">
        <v>3.8672900000000001</v>
      </c>
      <c r="DY19" s="173">
        <v>3.8727100000000001</v>
      </c>
      <c r="DZ19" s="173">
        <v>3.9697100000000001</v>
      </c>
      <c r="EA19" s="173">
        <v>4.0661399999999999</v>
      </c>
      <c r="EB19" s="173">
        <v>4.3312900000000001</v>
      </c>
      <c r="EC19" s="173">
        <v>4.5098599999999998</v>
      </c>
      <c r="ED19" s="173">
        <v>4.7188599999999994</v>
      </c>
      <c r="EE19" s="173">
        <v>4.7677100000000001</v>
      </c>
      <c r="EF19" s="173">
        <v>4.8942899999999998</v>
      </c>
      <c r="EG19" s="173">
        <v>5.0267100000000005</v>
      </c>
      <c r="EH19" s="173">
        <v>5.32057</v>
      </c>
      <c r="EI19" s="173">
        <v>5.58371</v>
      </c>
      <c r="EJ19" s="173">
        <v>5.8322899999999995</v>
      </c>
      <c r="EK19" s="173">
        <v>6.2091400000000005</v>
      </c>
      <c r="EL19" s="173">
        <v>6.4485700000000001</v>
      </c>
      <c r="EM19" s="173">
        <v>6.65</v>
      </c>
      <c r="EN19" s="173">
        <v>7.0477100000000004</v>
      </c>
      <c r="EO19" s="173">
        <v>7.4782900000000003</v>
      </c>
      <c r="EP19" s="173">
        <v>8.32057</v>
      </c>
      <c r="EQ19" s="173">
        <v>7.8582900000000002</v>
      </c>
      <c r="ER19" s="173">
        <v>6.9764300000000006</v>
      </c>
      <c r="ES19" s="173">
        <v>6.6481400000000006</v>
      </c>
      <c r="ET19" s="173">
        <v>6.7028599999999994</v>
      </c>
      <c r="EU19" s="173">
        <v>7.1307099999999997</v>
      </c>
      <c r="EV19" s="173">
        <v>7.9267099999999999</v>
      </c>
      <c r="EW19" s="173">
        <v>8.3445699999999992</v>
      </c>
      <c r="EX19" s="173">
        <v>9.6225699999999996</v>
      </c>
      <c r="EY19" s="173">
        <v>9.7331399999999988</v>
      </c>
      <c r="EZ19" s="173">
        <v>10.01243</v>
      </c>
      <c r="FA19" s="173">
        <v>10.366430000000001</v>
      </c>
      <c r="FB19" s="173">
        <v>10.65443</v>
      </c>
      <c r="FC19" s="173">
        <v>10.78571</v>
      </c>
      <c r="FD19" s="173">
        <v>10.88871</v>
      </c>
      <c r="FE19" s="173">
        <v>11.11557</v>
      </c>
      <c r="FF19" s="173">
        <v>12.49629</v>
      </c>
      <c r="FG19" s="173">
        <v>12.992000000000001</v>
      </c>
      <c r="FH19" s="173">
        <v>12.713290000000001</v>
      </c>
      <c r="FI19" s="173">
        <v>12.202999999999999</v>
      </c>
      <c r="FJ19" s="173">
        <v>11.260290000000001</v>
      </c>
      <c r="FK19" s="173">
        <v>10.27957</v>
      </c>
    </row>
    <row r="20" spans="1:167" ht="13.5" customHeight="1">
      <c r="A20" s="13" t="s">
        <v>1045</v>
      </c>
      <c r="B20" s="866">
        <v>0.111</v>
      </c>
      <c r="C20" s="866">
        <v>0.11356999999999999</v>
      </c>
      <c r="D20" s="866">
        <v>0.11414000000000001</v>
      </c>
      <c r="E20" s="866">
        <v>0.11429</v>
      </c>
      <c r="F20" s="866">
        <v>0.11343</v>
      </c>
      <c r="G20" s="866">
        <v>0.11170999999999999</v>
      </c>
      <c r="H20" s="866">
        <v>0.11056999999999999</v>
      </c>
      <c r="I20" s="866">
        <v>0.10886</v>
      </c>
      <c r="J20" s="866">
        <v>0.10857</v>
      </c>
      <c r="K20" s="866">
        <v>0.10857</v>
      </c>
      <c r="L20" s="866">
        <v>0.10786</v>
      </c>
      <c r="M20" s="866">
        <v>0.10657</v>
      </c>
      <c r="N20" s="866">
        <v>0.10671</v>
      </c>
      <c r="O20" s="866">
        <v>0.10771</v>
      </c>
      <c r="P20" s="866">
        <v>0.10757</v>
      </c>
      <c r="Q20" s="866">
        <v>0.10671</v>
      </c>
      <c r="R20" s="866">
        <v>0.10671</v>
      </c>
      <c r="S20" s="866">
        <v>0.10571</v>
      </c>
      <c r="T20" s="866">
        <v>0.10671</v>
      </c>
      <c r="U20" s="866">
        <v>0.10814</v>
      </c>
      <c r="V20" s="866">
        <v>0.109</v>
      </c>
      <c r="W20" s="866">
        <v>0.112</v>
      </c>
      <c r="X20" s="866">
        <v>0.11586</v>
      </c>
      <c r="Y20" s="866">
        <v>0.11814</v>
      </c>
      <c r="Z20" s="866">
        <v>0.12214</v>
      </c>
      <c r="AA20" s="866">
        <v>0.12614</v>
      </c>
      <c r="AB20" s="866">
        <v>0.13056999999999999</v>
      </c>
      <c r="AC20" s="866">
        <v>0.13586000000000001</v>
      </c>
      <c r="AD20" s="866">
        <v>0.14029</v>
      </c>
      <c r="AE20" s="866">
        <v>0.14399999999999999</v>
      </c>
      <c r="AF20" s="866">
        <v>0.15</v>
      </c>
      <c r="AG20" s="866">
        <v>0.15671000000000002</v>
      </c>
      <c r="AH20" s="866">
        <v>0.16300000000000001</v>
      </c>
      <c r="AI20" s="866">
        <v>0.16986000000000001</v>
      </c>
      <c r="AJ20" s="866">
        <v>0.17713999999999999</v>
      </c>
      <c r="AK20" s="866">
        <v>0.18486000000000002</v>
      </c>
      <c r="AL20" s="866">
        <v>0.19428999999999999</v>
      </c>
      <c r="AM20" s="866">
        <v>0.20643</v>
      </c>
      <c r="AN20" s="866">
        <v>0.21714</v>
      </c>
      <c r="AO20" s="866">
        <v>0.22943</v>
      </c>
      <c r="AP20" s="866">
        <v>0.24043</v>
      </c>
      <c r="AQ20" s="866">
        <v>0.25513999999999998</v>
      </c>
      <c r="AR20" s="866">
        <v>0.26571</v>
      </c>
      <c r="AS20" s="866">
        <v>0.27786</v>
      </c>
      <c r="AT20" s="866">
        <v>0.28970999999999997</v>
      </c>
      <c r="AU20" s="866">
        <v>0.30629000000000001</v>
      </c>
      <c r="AV20" s="866">
        <v>0.32529000000000002</v>
      </c>
      <c r="AW20" s="866">
        <v>0.35714000000000001</v>
      </c>
      <c r="AX20" s="866">
        <v>0.38786000000000004</v>
      </c>
      <c r="AY20" s="866">
        <v>0.42</v>
      </c>
      <c r="AZ20" s="866">
        <v>0.45243</v>
      </c>
      <c r="BA20" s="866">
        <v>0.49157000000000001</v>
      </c>
      <c r="BB20" s="866">
        <v>0.52986</v>
      </c>
      <c r="BC20" s="866">
        <v>0.57428999999999997</v>
      </c>
      <c r="BD20" s="866">
        <v>0.61329</v>
      </c>
      <c r="BE20" s="866">
        <v>0.65613999999999995</v>
      </c>
      <c r="BF20" s="866">
        <v>0.69742999999999999</v>
      </c>
      <c r="BG20" s="866">
        <v>0.73899999999999999</v>
      </c>
      <c r="BH20" s="866">
        <v>0.77213999999999994</v>
      </c>
      <c r="BI20" s="866">
        <v>0.82371000000000005</v>
      </c>
      <c r="BJ20" s="866">
        <v>0.874</v>
      </c>
      <c r="BK20" s="866">
        <v>0.93057000000000001</v>
      </c>
      <c r="BL20" s="866">
        <v>0.99</v>
      </c>
      <c r="BM20" s="866">
        <v>1.0488599999999999</v>
      </c>
      <c r="BN20" s="866">
        <v>1.11429</v>
      </c>
      <c r="BO20" s="866">
        <v>1.20614</v>
      </c>
      <c r="BP20" s="866">
        <v>1.2969999999999999</v>
      </c>
      <c r="BQ20" s="866">
        <v>1.4004300000000001</v>
      </c>
      <c r="BR20" s="866">
        <v>1.5137100000000001</v>
      </c>
      <c r="BS20" s="866">
        <v>1.6434300000000002</v>
      </c>
      <c r="BT20" s="866">
        <v>1.78043</v>
      </c>
      <c r="BU20" s="866">
        <v>1.9145699999999999</v>
      </c>
      <c r="BV20" s="866">
        <v>2.07043</v>
      </c>
      <c r="BW20" s="866">
        <v>2.2215700000000003</v>
      </c>
      <c r="BX20" s="866">
        <v>2.39357</v>
      </c>
      <c r="BY20" s="866">
        <v>2.5721400000000001</v>
      </c>
      <c r="BZ20" s="866">
        <v>2.7582900000000001</v>
      </c>
      <c r="CA20" s="866">
        <v>2.956</v>
      </c>
      <c r="CB20" s="866">
        <v>3.1692900000000002</v>
      </c>
      <c r="CC20" s="866">
        <v>3.3942899999999998</v>
      </c>
      <c r="CD20" s="866">
        <v>3.6454299999999997</v>
      </c>
      <c r="CE20" s="866">
        <v>3.91371</v>
      </c>
      <c r="CF20" s="866">
        <v>4.1852900000000002</v>
      </c>
      <c r="CG20" s="866">
        <v>4.4715699999999998</v>
      </c>
      <c r="CH20" s="866">
        <v>4.7317099999999996</v>
      </c>
      <c r="CI20" s="866">
        <v>5.0132899999999996</v>
      </c>
      <c r="CJ20" s="866">
        <v>5.3057100000000004</v>
      </c>
      <c r="CK20" s="866">
        <v>5.6032900000000003</v>
      </c>
      <c r="CL20" s="866">
        <v>5.8468599999999995</v>
      </c>
      <c r="CM20" s="866">
        <v>6.1561400000000006</v>
      </c>
      <c r="CN20" s="173">
        <v>6.4705699999999995</v>
      </c>
      <c r="CO20" s="173">
        <v>6.7505699999999997</v>
      </c>
      <c r="CP20" s="173">
        <v>7.0045699999999993</v>
      </c>
      <c r="CQ20" s="173">
        <v>7.2668599999999994</v>
      </c>
      <c r="CR20" s="173">
        <v>7.4958599999999995</v>
      </c>
      <c r="CS20" s="173">
        <v>7.7301400000000005</v>
      </c>
      <c r="CT20" s="173">
        <v>7.8659999999999997</v>
      </c>
      <c r="CU20" s="173">
        <v>7.9354300000000002</v>
      </c>
      <c r="CV20" s="173">
        <v>7.9605699999999997</v>
      </c>
      <c r="CW20" s="173">
        <v>7.9640000000000004</v>
      </c>
      <c r="CX20" s="173">
        <v>7.9277100000000003</v>
      </c>
      <c r="CY20" s="173">
        <v>7.8505699999999994</v>
      </c>
      <c r="CZ20" s="173">
        <v>7.7294300000000007</v>
      </c>
      <c r="DA20" s="173">
        <v>7.5835699999999999</v>
      </c>
      <c r="DB20" s="173">
        <v>7.4371400000000003</v>
      </c>
      <c r="DC20" s="173">
        <v>7.3035699999999997</v>
      </c>
      <c r="DD20" s="173">
        <v>7.1514300000000004</v>
      </c>
      <c r="DE20" s="173">
        <v>6.9902899999999999</v>
      </c>
      <c r="DF20" s="173">
        <v>6.7891400000000006</v>
      </c>
      <c r="DG20" s="173">
        <v>6.6752900000000004</v>
      </c>
      <c r="DH20" s="173">
        <v>6.5502900000000004</v>
      </c>
      <c r="DI20" s="173">
        <v>6.4027099999999999</v>
      </c>
      <c r="DJ20" s="173">
        <v>6.2387100000000002</v>
      </c>
      <c r="DK20" s="173">
        <v>6.0888599999999995</v>
      </c>
      <c r="DL20" s="173">
        <v>5.9560000000000004</v>
      </c>
      <c r="DM20" s="173">
        <v>5.8648599999999993</v>
      </c>
      <c r="DN20" s="173">
        <v>5.68757</v>
      </c>
      <c r="DO20" s="173">
        <v>5.5224299999999999</v>
      </c>
      <c r="DP20" s="173">
        <v>5.3617100000000004</v>
      </c>
      <c r="DQ20" s="173">
        <v>5.2264300000000006</v>
      </c>
      <c r="DR20" s="173">
        <v>5.1082900000000002</v>
      </c>
      <c r="DS20" s="173">
        <v>4.9815699999999996</v>
      </c>
      <c r="DT20" s="173">
        <v>4.8547099999999999</v>
      </c>
      <c r="DU20" s="173">
        <v>4.7448600000000001</v>
      </c>
      <c r="DV20" s="173">
        <v>4.6538599999999999</v>
      </c>
      <c r="DW20" s="173">
        <v>4.5844300000000002</v>
      </c>
      <c r="DX20" s="173">
        <v>4.5315699999999994</v>
      </c>
      <c r="DY20" s="173">
        <v>4.47614</v>
      </c>
      <c r="DZ20" s="173">
        <v>4.4291400000000003</v>
      </c>
      <c r="EA20" s="173">
        <v>4.3925700000000001</v>
      </c>
      <c r="EB20" s="173">
        <v>4.3787099999999999</v>
      </c>
      <c r="EC20" s="173">
        <v>4.3824300000000003</v>
      </c>
      <c r="ED20" s="173">
        <v>4.3912899999999997</v>
      </c>
      <c r="EE20" s="173">
        <v>4.4207099999999997</v>
      </c>
      <c r="EF20" s="173">
        <v>4.4574300000000004</v>
      </c>
      <c r="EG20" s="173">
        <v>4.4954300000000007</v>
      </c>
      <c r="EH20" s="173">
        <v>4.5441400000000005</v>
      </c>
      <c r="EI20" s="173">
        <v>4.5804300000000007</v>
      </c>
      <c r="EJ20" s="173">
        <v>4.6115699999999995</v>
      </c>
      <c r="EK20" s="173">
        <v>4.6467099999999997</v>
      </c>
      <c r="EL20" s="173">
        <v>4.6707099999999997</v>
      </c>
      <c r="EM20" s="173">
        <v>4.6942899999999996</v>
      </c>
      <c r="EN20" s="173">
        <v>4.7205699999999995</v>
      </c>
      <c r="EO20" s="173">
        <v>4.7477099999999997</v>
      </c>
      <c r="EP20" s="173">
        <v>4.7845699999999995</v>
      </c>
      <c r="EQ20" s="173">
        <v>4.7175699999999994</v>
      </c>
      <c r="ER20" s="173">
        <v>4.6609999999999996</v>
      </c>
      <c r="ES20" s="173">
        <v>4.6849999999999996</v>
      </c>
      <c r="ET20" s="173">
        <v>4.7402899999999999</v>
      </c>
      <c r="EU20" s="173">
        <v>4.8498599999999996</v>
      </c>
      <c r="EV20" s="173">
        <v>4.9984299999999999</v>
      </c>
      <c r="EW20" s="173">
        <v>5.1654300000000006</v>
      </c>
      <c r="EX20" s="173">
        <v>5.4301400000000006</v>
      </c>
      <c r="EY20" s="173">
        <v>5.6134300000000001</v>
      </c>
      <c r="EZ20" s="173">
        <v>5.8022900000000002</v>
      </c>
      <c r="FA20" s="173">
        <v>5.9908599999999996</v>
      </c>
      <c r="FB20" s="173">
        <v>6.20486</v>
      </c>
      <c r="FC20" s="173">
        <v>6.4098600000000001</v>
      </c>
      <c r="FD20" s="173">
        <v>6.5901399999999999</v>
      </c>
      <c r="FE20" s="173">
        <v>6.79</v>
      </c>
      <c r="FF20" s="173">
        <v>7.0302899999999999</v>
      </c>
      <c r="FG20" s="173">
        <v>7.1447099999999999</v>
      </c>
      <c r="FH20" s="173">
        <v>7.2297099999999999</v>
      </c>
      <c r="FI20" s="173">
        <v>7.2587099999999998</v>
      </c>
      <c r="FJ20" s="173">
        <v>7.2690000000000001</v>
      </c>
      <c r="FK20" s="173">
        <v>7.2560000000000002</v>
      </c>
    </row>
    <row r="21" spans="1:167" ht="13.5" customHeight="1">
      <c r="A21" s="174" t="s">
        <v>1046</v>
      </c>
      <c r="B21" s="866">
        <v>0.17013999999999999</v>
      </c>
      <c r="C21" s="866">
        <v>0.16356999999999999</v>
      </c>
      <c r="D21" s="866">
        <v>0.161</v>
      </c>
      <c r="E21" s="866">
        <v>0.16256999999999999</v>
      </c>
      <c r="F21" s="866">
        <v>0.15643000000000001</v>
      </c>
      <c r="G21" s="866">
        <v>0.16171000000000002</v>
      </c>
      <c r="H21" s="866">
        <v>0.16713999999999998</v>
      </c>
      <c r="I21" s="866">
        <v>0.17143</v>
      </c>
      <c r="J21" s="866">
        <v>0.17429</v>
      </c>
      <c r="K21" s="866">
        <v>0.17743</v>
      </c>
      <c r="L21" s="866">
        <v>0.17886000000000002</v>
      </c>
      <c r="M21" s="866">
        <v>0.18256999999999998</v>
      </c>
      <c r="N21" s="866">
        <v>0.18913999999999997</v>
      </c>
      <c r="O21" s="866">
        <v>0.18743000000000001</v>
      </c>
      <c r="P21" s="866">
        <v>0.18314</v>
      </c>
      <c r="Q21" s="866">
        <v>0.18943000000000002</v>
      </c>
      <c r="R21" s="866">
        <v>0.19513999999999998</v>
      </c>
      <c r="S21" s="866">
        <v>0.19356999999999999</v>
      </c>
      <c r="T21" s="866">
        <v>0.19013999999999998</v>
      </c>
      <c r="U21" s="866">
        <v>0.18286000000000002</v>
      </c>
      <c r="V21" s="866">
        <v>0.18186000000000002</v>
      </c>
      <c r="W21" s="866">
        <v>0.18614</v>
      </c>
      <c r="X21" s="866">
        <v>0.18571000000000001</v>
      </c>
      <c r="Y21" s="866">
        <v>0.17857000000000001</v>
      </c>
      <c r="Z21" s="866">
        <v>0.18414</v>
      </c>
      <c r="AA21" s="866">
        <v>0.19086</v>
      </c>
      <c r="AB21" s="866">
        <v>0.19256999999999999</v>
      </c>
      <c r="AC21" s="866">
        <v>0.19228999999999999</v>
      </c>
      <c r="AD21" s="866">
        <v>0.18856999999999999</v>
      </c>
      <c r="AE21" s="866">
        <v>0.19256999999999999</v>
      </c>
      <c r="AF21" s="866">
        <v>0.19843</v>
      </c>
      <c r="AG21" s="866">
        <v>0.20057</v>
      </c>
      <c r="AH21" s="866">
        <v>0.21386000000000002</v>
      </c>
      <c r="AI21" s="866">
        <v>0.23186000000000001</v>
      </c>
      <c r="AJ21" s="866">
        <v>0.24243000000000001</v>
      </c>
      <c r="AK21" s="866">
        <v>0.251</v>
      </c>
      <c r="AL21" s="866">
        <v>0.27270999999999995</v>
      </c>
      <c r="AM21" s="866">
        <v>0.31442999999999999</v>
      </c>
      <c r="AN21" s="866">
        <v>0.33156999999999998</v>
      </c>
      <c r="AO21" s="866">
        <v>0.34786</v>
      </c>
      <c r="AP21" s="866">
        <v>0.36713999999999997</v>
      </c>
      <c r="AQ21" s="866">
        <v>0.37329000000000001</v>
      </c>
      <c r="AR21" s="866">
        <v>0.37257000000000001</v>
      </c>
      <c r="AS21" s="866">
        <v>0.38700000000000001</v>
      </c>
      <c r="AT21" s="866">
        <v>0.38329000000000002</v>
      </c>
      <c r="AU21" s="866">
        <v>0.40343000000000001</v>
      </c>
      <c r="AV21" s="866">
        <v>0.42370999999999998</v>
      </c>
      <c r="AW21" s="866">
        <v>0.42370999999999998</v>
      </c>
      <c r="AX21" s="866">
        <v>0.43113999999999997</v>
      </c>
      <c r="AY21" s="866">
        <v>0.43842999999999999</v>
      </c>
      <c r="AZ21" s="866">
        <v>0.43657000000000001</v>
      </c>
      <c r="BA21" s="866">
        <v>0.44213999999999998</v>
      </c>
      <c r="BB21" s="866">
        <v>0.44213999999999998</v>
      </c>
      <c r="BC21" s="866">
        <v>0.43099999999999999</v>
      </c>
      <c r="BD21" s="866">
        <v>0.44186000000000003</v>
      </c>
      <c r="BE21" s="866">
        <v>0.45813999999999999</v>
      </c>
      <c r="BF21" s="866">
        <v>0.46714</v>
      </c>
      <c r="BG21" s="866">
        <v>0.495</v>
      </c>
      <c r="BH21" s="866">
        <v>0.47756999999999999</v>
      </c>
      <c r="BI21" s="866">
        <v>0.50756999999999997</v>
      </c>
      <c r="BJ21" s="866">
        <v>0.57013999999999998</v>
      </c>
      <c r="BK21" s="866">
        <v>0.61414000000000002</v>
      </c>
      <c r="BL21" s="866">
        <v>0.63357000000000008</v>
      </c>
      <c r="BM21" s="866">
        <v>0.64328999999999992</v>
      </c>
      <c r="BN21" s="866">
        <v>0.6625700000000001</v>
      </c>
      <c r="BO21" s="866">
        <v>0.75442999999999993</v>
      </c>
      <c r="BP21" s="866">
        <v>0.79942999999999997</v>
      </c>
      <c r="BQ21" s="866">
        <v>0.80942999999999998</v>
      </c>
      <c r="BR21" s="866">
        <v>0.83657000000000004</v>
      </c>
      <c r="BS21" s="866">
        <v>0.85299999999999998</v>
      </c>
      <c r="BT21" s="866">
        <v>0.85557000000000005</v>
      </c>
      <c r="BU21" s="866">
        <v>0.93171000000000004</v>
      </c>
      <c r="BV21" s="866">
        <v>0.98742999999999992</v>
      </c>
      <c r="BW21" s="866">
        <v>1.052</v>
      </c>
      <c r="BX21" s="866">
        <v>1.13029</v>
      </c>
      <c r="BY21" s="866">
        <v>1.23929</v>
      </c>
      <c r="BZ21" s="866">
        <v>1.3094300000000001</v>
      </c>
      <c r="CA21" s="866">
        <v>1.37514</v>
      </c>
      <c r="CB21" s="866">
        <v>1.5457100000000001</v>
      </c>
      <c r="CC21" s="866">
        <v>1.79457</v>
      </c>
      <c r="CD21" s="866">
        <v>2.0485700000000002</v>
      </c>
      <c r="CE21" s="866">
        <v>2.3491399999999998</v>
      </c>
      <c r="CF21" s="866">
        <v>2.7002899999999999</v>
      </c>
      <c r="CG21" s="866">
        <v>2.9285700000000001</v>
      </c>
      <c r="CH21" s="866">
        <v>3.0775700000000001</v>
      </c>
      <c r="CI21" s="866">
        <v>3.3274299999999997</v>
      </c>
      <c r="CJ21" s="866">
        <v>3.762</v>
      </c>
      <c r="CK21" s="866">
        <v>4.13157</v>
      </c>
      <c r="CL21" s="866">
        <v>4.2334300000000002</v>
      </c>
      <c r="CM21" s="866">
        <v>4.4502899999999999</v>
      </c>
      <c r="CN21" s="173">
        <v>4.7791399999999999</v>
      </c>
      <c r="CO21" s="173">
        <v>4.9152899999999997</v>
      </c>
      <c r="CP21" s="173">
        <v>5.3907100000000003</v>
      </c>
      <c r="CQ21" s="173">
        <v>5.9119999999999999</v>
      </c>
      <c r="CR21" s="173">
        <v>6.4288599999999994</v>
      </c>
      <c r="CS21" s="173">
        <v>7.0195699999999999</v>
      </c>
      <c r="CT21" s="173">
        <v>7.5191400000000002</v>
      </c>
      <c r="CU21" s="173">
        <v>7.61714</v>
      </c>
      <c r="CV21" s="173">
        <v>7.6484300000000003</v>
      </c>
      <c r="CW21" s="173">
        <v>7.8874300000000002</v>
      </c>
      <c r="CX21" s="173">
        <v>8.5507099999999987</v>
      </c>
      <c r="CY21" s="173">
        <v>9.1341399999999986</v>
      </c>
      <c r="CZ21" s="173">
        <v>9.4139999999999997</v>
      </c>
      <c r="DA21" s="173">
        <v>10.128860000000001</v>
      </c>
      <c r="DB21" s="173">
        <v>10.61971</v>
      </c>
      <c r="DC21" s="173">
        <v>11.003290000000002</v>
      </c>
      <c r="DD21" s="173">
        <v>11.328139999999999</v>
      </c>
      <c r="DE21" s="173">
        <v>12.464139999999999</v>
      </c>
      <c r="DF21" s="173">
        <v>12.552290000000001</v>
      </c>
      <c r="DG21" s="173">
        <v>12.989570000000001</v>
      </c>
      <c r="DH21" s="173">
        <v>14.23414</v>
      </c>
      <c r="DI21" s="173">
        <v>14.981860000000001</v>
      </c>
      <c r="DJ21" s="173">
        <v>15.350430000000001</v>
      </c>
      <c r="DK21" s="173">
        <v>15.77214</v>
      </c>
      <c r="DL21" s="173">
        <v>16.254429999999999</v>
      </c>
      <c r="DM21" s="173">
        <v>16.805859999999999</v>
      </c>
      <c r="DN21" s="173">
        <v>18.866569999999999</v>
      </c>
      <c r="DO21" s="173">
        <v>18.496290000000002</v>
      </c>
      <c r="DP21" s="173">
        <v>18.226860000000002</v>
      </c>
      <c r="DQ21" s="173">
        <v>18.373860000000001</v>
      </c>
      <c r="DR21" s="173">
        <v>18.816569999999999</v>
      </c>
      <c r="DS21" s="173">
        <v>18.26071</v>
      </c>
      <c r="DT21" s="173">
        <v>18.70457</v>
      </c>
      <c r="DU21" s="173">
        <v>17.373000000000001</v>
      </c>
      <c r="DV21" s="173">
        <v>16.988</v>
      </c>
      <c r="DW21" s="173">
        <v>16.767139999999998</v>
      </c>
      <c r="DX21" s="173">
        <v>16.342569999999998</v>
      </c>
      <c r="DY21" s="173">
        <v>16.05057</v>
      </c>
      <c r="DZ21" s="173">
        <v>15.694430000000001</v>
      </c>
      <c r="EA21" s="173">
        <v>14.98743</v>
      </c>
      <c r="EB21" s="173">
        <v>14.36557</v>
      </c>
      <c r="EC21" s="173">
        <v>13.610709999999999</v>
      </c>
      <c r="ED21" s="173">
        <v>13.33957</v>
      </c>
      <c r="EE21" s="173">
        <v>13.024139999999999</v>
      </c>
      <c r="EF21" s="173">
        <v>12.500290000000001</v>
      </c>
      <c r="EG21" s="173">
        <v>12.096860000000001</v>
      </c>
      <c r="EH21" s="173">
        <v>11.44186</v>
      </c>
      <c r="EI21" s="173">
        <v>10.760999999999999</v>
      </c>
      <c r="EJ21" s="173">
        <v>10.27</v>
      </c>
      <c r="EK21" s="173">
        <v>9.82714</v>
      </c>
      <c r="EL21" s="173">
        <v>9.7722900000000017</v>
      </c>
      <c r="EM21" s="173">
        <v>9.3004300000000004</v>
      </c>
      <c r="EN21" s="173">
        <v>8.6057099999999984</v>
      </c>
      <c r="EO21" s="173">
        <v>8.045</v>
      </c>
      <c r="EP21" s="173">
        <v>7.7395699999999996</v>
      </c>
      <c r="EQ21" s="173">
        <v>6.75143</v>
      </c>
      <c r="ER21" s="173">
        <v>6.0521400000000005</v>
      </c>
      <c r="ES21" s="173">
        <v>5.8054300000000003</v>
      </c>
      <c r="ET21" s="173">
        <v>5.5567099999999998</v>
      </c>
      <c r="EU21" s="173">
        <v>5.1619999999999999</v>
      </c>
      <c r="EV21" s="173">
        <v>4.9421400000000002</v>
      </c>
      <c r="EW21" s="173">
        <v>4.7127100000000004</v>
      </c>
      <c r="EX21" s="173">
        <v>5.1341400000000004</v>
      </c>
      <c r="EY21" s="173">
        <v>5.1340000000000003</v>
      </c>
      <c r="EZ21" s="173">
        <v>5.1212900000000001</v>
      </c>
      <c r="FA21" s="173">
        <v>5.4757100000000003</v>
      </c>
      <c r="FB21" s="173">
        <v>5.6324300000000003</v>
      </c>
      <c r="FC21" s="173">
        <v>5.8078599999999998</v>
      </c>
      <c r="FD21" s="173">
        <v>5.9340000000000002</v>
      </c>
      <c r="FE21" s="173">
        <v>6.1727100000000004</v>
      </c>
      <c r="FF21" s="173">
        <v>6.5828599999999993</v>
      </c>
      <c r="FG21" s="173">
        <v>6.7024300000000006</v>
      </c>
      <c r="FH21" s="173">
        <v>6.4171400000000007</v>
      </c>
      <c r="FI21" s="173">
        <v>6.7311399999999999</v>
      </c>
      <c r="FJ21" s="173">
        <v>7.3128599999999997</v>
      </c>
      <c r="FK21" s="173">
        <v>8.0327099999999998</v>
      </c>
    </row>
    <row r="22" spans="1:167" ht="13.5" customHeight="1">
      <c r="A22" s="174" t="s">
        <v>1047</v>
      </c>
      <c r="B22" s="866">
        <v>0.058000000000000003</v>
      </c>
      <c r="C22" s="866">
        <v>0.057860000000000002</v>
      </c>
      <c r="D22" s="866">
        <v>0.058139999999999997</v>
      </c>
      <c r="E22" s="866">
        <v>0.058709999999999998</v>
      </c>
      <c r="F22" s="866">
        <v>0.058430000000000003</v>
      </c>
      <c r="G22" s="866">
        <v>0.058139999999999997</v>
      </c>
      <c r="H22" s="866">
        <v>0.058290000000000002</v>
      </c>
      <c r="I22" s="866">
        <v>0.059139999999999998</v>
      </c>
      <c r="J22" s="866">
        <v>0.060139999999999999</v>
      </c>
      <c r="K22" s="866">
        <v>0.060999999999999999</v>
      </c>
      <c r="L22" s="866">
        <v>0.061859999999999998</v>
      </c>
      <c r="M22" s="866">
        <v>0.062570000000000001</v>
      </c>
      <c r="N22" s="866">
        <v>0.062</v>
      </c>
      <c r="O22" s="866">
        <v>0.062</v>
      </c>
      <c r="P22" s="866">
        <v>0.062429999999999999</v>
      </c>
      <c r="Q22" s="866">
        <v>0.063289999999999999</v>
      </c>
      <c r="R22" s="866">
        <v>0.064860000000000001</v>
      </c>
      <c r="S22" s="866">
        <v>0.066709999999999992</v>
      </c>
      <c r="T22" s="866">
        <v>0.067860000000000004</v>
      </c>
      <c r="U22" s="866">
        <v>0.070139999999999994</v>
      </c>
      <c r="V22" s="866">
        <v>0.070430000000000006</v>
      </c>
      <c r="W22" s="866">
        <v>0.071139999999999995</v>
      </c>
      <c r="X22" s="866">
        <v>0.070860000000000006</v>
      </c>
      <c r="Y22" s="866">
        <v>0.070139999999999994</v>
      </c>
      <c r="Z22" s="866">
        <v>0.069430000000000006</v>
      </c>
      <c r="AA22" s="866">
        <v>0.069140000000000007</v>
      </c>
      <c r="AB22" s="866">
        <v>0.067709999999999992</v>
      </c>
      <c r="AC22" s="866">
        <v>0.067000000000000004</v>
      </c>
      <c r="AD22" s="866">
        <v>0.065430000000000002</v>
      </c>
      <c r="AE22" s="866">
        <v>0.06386</v>
      </c>
      <c r="AF22" s="866">
        <v>0.062</v>
      </c>
      <c r="AG22" s="866">
        <v>0.060569999999999999</v>
      </c>
      <c r="AH22" s="866">
        <v>0.059859999999999997</v>
      </c>
      <c r="AI22" s="866">
        <v>0.060139999999999999</v>
      </c>
      <c r="AJ22" s="866">
        <v>0.060859999999999997</v>
      </c>
      <c r="AK22" s="866">
        <v>0.062859999999999999</v>
      </c>
      <c r="AL22" s="866">
        <v>0.067290000000000003</v>
      </c>
      <c r="AM22" s="866">
        <v>0.073139999999999997</v>
      </c>
      <c r="AN22" s="866">
        <v>0.078709999999999988</v>
      </c>
      <c r="AO22" s="866">
        <v>0.085430000000000006</v>
      </c>
      <c r="AP22" s="866">
        <v>0.092999999999999999</v>
      </c>
      <c r="AQ22" s="866">
        <v>0.10070999999999999</v>
      </c>
      <c r="AR22" s="866">
        <v>0.109</v>
      </c>
      <c r="AS22" s="866">
        <v>0.11829000000000001</v>
      </c>
      <c r="AT22" s="866">
        <v>0.12786</v>
      </c>
      <c r="AU22" s="866">
        <v>0.13729</v>
      </c>
      <c r="AV22" s="866">
        <v>0.14486000000000002</v>
      </c>
      <c r="AW22" s="866">
        <v>0.15414</v>
      </c>
      <c r="AX22" s="866">
        <v>0.16071000000000002</v>
      </c>
      <c r="AY22" s="866">
        <v>0.16600000000000001</v>
      </c>
      <c r="AZ22" s="866">
        <v>0.17</v>
      </c>
      <c r="BA22" s="866">
        <v>0.17229</v>
      </c>
      <c r="BB22" s="866">
        <v>0.17429</v>
      </c>
      <c r="BC22" s="866">
        <v>0.17671000000000001</v>
      </c>
      <c r="BD22" s="866">
        <v>0.17757000000000001</v>
      </c>
      <c r="BE22" s="866">
        <v>0.18143000000000001</v>
      </c>
      <c r="BF22" s="866">
        <v>0.18614</v>
      </c>
      <c r="BG22" s="866">
        <v>0.19243000000000002</v>
      </c>
      <c r="BH22" s="866">
        <v>0.19900000000000001</v>
      </c>
      <c r="BI22" s="866">
        <v>0.20913999999999999</v>
      </c>
      <c r="BJ22" s="866">
        <v>0.21886000000000003</v>
      </c>
      <c r="BK22" s="866">
        <v>0.22686000000000001</v>
      </c>
      <c r="BL22" s="866">
        <v>0.23343</v>
      </c>
      <c r="BM22" s="866">
        <v>0.24057000000000001</v>
      </c>
      <c r="BN22" s="866">
        <v>0.251</v>
      </c>
      <c r="BO22" s="866">
        <v>0.26186000000000004</v>
      </c>
      <c r="BP22" s="866">
        <v>0.27243000000000001</v>
      </c>
      <c r="BQ22" s="866">
        <v>0.28170999999999996</v>
      </c>
      <c r="BR22" s="866">
        <v>0.29599999999999999</v>
      </c>
      <c r="BS22" s="866">
        <v>0.31013999999999997</v>
      </c>
      <c r="BT22" s="866">
        <v>0.32486000000000004</v>
      </c>
      <c r="BU22" s="866">
        <v>0.34243000000000001</v>
      </c>
      <c r="BV22" s="866">
        <v>0.36270999999999998</v>
      </c>
      <c r="BW22" s="866">
        <v>0.38313999999999998</v>
      </c>
      <c r="BX22" s="866">
        <v>0.40886</v>
      </c>
      <c r="BY22" s="866">
        <v>0.435</v>
      </c>
      <c r="BZ22" s="866">
        <v>0.46100000000000002</v>
      </c>
      <c r="CA22" s="866">
        <v>0.48857</v>
      </c>
      <c r="CB22" s="866">
        <v>0.52271000000000001</v>
      </c>
      <c r="CC22" s="866">
        <v>0.56399999999999995</v>
      </c>
      <c r="CD22" s="866">
        <v>0.61042999999999992</v>
      </c>
      <c r="CE22" s="866">
        <v>0.66113999999999995</v>
      </c>
      <c r="CF22" s="866">
        <v>0.71771000000000007</v>
      </c>
      <c r="CG22" s="866">
        <v>0.77700000000000002</v>
      </c>
      <c r="CH22" s="866">
        <v>0.84128999999999998</v>
      </c>
      <c r="CI22" s="866">
        <v>0.91428999999999994</v>
      </c>
      <c r="CJ22" s="866">
        <v>0.99457000000000007</v>
      </c>
      <c r="CK22" s="866">
        <v>1.0807100000000001</v>
      </c>
      <c r="CL22" s="866">
        <v>1.1581400000000002</v>
      </c>
      <c r="CM22" s="866">
        <v>1.252</v>
      </c>
      <c r="CN22" s="173">
        <v>1.3474300000000001</v>
      </c>
      <c r="CO22" s="173">
        <v>1.4528599999999998</v>
      </c>
      <c r="CP22" s="173">
        <v>1.5858599999999998</v>
      </c>
      <c r="CQ22" s="173">
        <v>1.7288599999999998</v>
      </c>
      <c r="CR22" s="173">
        <v>1.88571</v>
      </c>
      <c r="CS22" s="173">
        <v>2.0668600000000001</v>
      </c>
      <c r="CT22" s="173">
        <v>2.2415700000000003</v>
      </c>
      <c r="CU22" s="173">
        <v>2.41357</v>
      </c>
      <c r="CV22" s="173">
        <v>2.5880000000000001</v>
      </c>
      <c r="CW22" s="173">
        <v>2.7745700000000002</v>
      </c>
      <c r="CX22" s="173">
        <v>2.9635700000000003</v>
      </c>
      <c r="CY22" s="173">
        <v>3.1445700000000003</v>
      </c>
      <c r="CZ22" s="173">
        <v>3.32057</v>
      </c>
      <c r="DA22" s="173">
        <v>3.4997099999999999</v>
      </c>
      <c r="DB22" s="173">
        <v>3.6702900000000001</v>
      </c>
      <c r="DC22" s="173">
        <v>3.84</v>
      </c>
      <c r="DD22" s="173">
        <v>4.0381400000000003</v>
      </c>
      <c r="DE22" s="173">
        <v>4.2171400000000006</v>
      </c>
      <c r="DF22" s="173">
        <v>4.36829</v>
      </c>
      <c r="DG22" s="173">
        <v>4.55314</v>
      </c>
      <c r="DH22" s="173">
        <v>4.7329999999999997</v>
      </c>
      <c r="DI22" s="173">
        <v>4.90557</v>
      </c>
      <c r="DJ22" s="173">
        <v>5.0882899999999998</v>
      </c>
      <c r="DK22" s="173">
        <v>5.2622900000000001</v>
      </c>
      <c r="DL22" s="173">
        <v>5.4415699999999996</v>
      </c>
      <c r="DM22" s="173">
        <v>5.6425700000000001</v>
      </c>
      <c r="DN22" s="173">
        <v>5.8065699999999998</v>
      </c>
      <c r="DO22" s="173">
        <v>5.9665699999999999</v>
      </c>
      <c r="DP22" s="173">
        <v>6.1112900000000003</v>
      </c>
      <c r="DQ22" s="173">
        <v>6.2542900000000001</v>
      </c>
      <c r="DR22" s="173">
        <v>6.4077099999999998</v>
      </c>
      <c r="DS22" s="173">
        <v>6.5361400000000005</v>
      </c>
      <c r="DT22" s="173">
        <v>6.6431400000000007</v>
      </c>
      <c r="DU22" s="173">
        <v>6.7482899999999999</v>
      </c>
      <c r="DV22" s="173">
        <v>6.83371</v>
      </c>
      <c r="DW22" s="173">
        <v>6.8825699999999994</v>
      </c>
      <c r="DX22" s="173">
        <v>6.9180000000000001</v>
      </c>
      <c r="DY22" s="173">
        <v>6.9238599999999995</v>
      </c>
      <c r="DZ22" s="173">
        <v>6.9077099999999998</v>
      </c>
      <c r="EA22" s="173">
        <v>6.8768599999999998</v>
      </c>
      <c r="EB22" s="173">
        <v>6.8082900000000004</v>
      </c>
      <c r="EC22" s="173">
        <v>6.7174300000000002</v>
      </c>
      <c r="ED22" s="173">
        <v>6.6192900000000003</v>
      </c>
      <c r="EE22" s="173">
        <v>6.5091400000000004</v>
      </c>
      <c r="EF22" s="173">
        <v>6.4025699999999999</v>
      </c>
      <c r="EG22" s="173">
        <v>6.2858599999999996</v>
      </c>
      <c r="EH22" s="173">
        <v>6.1551400000000003</v>
      </c>
      <c r="EI22" s="173">
        <v>6.02</v>
      </c>
      <c r="EJ22" s="173">
        <v>5.8681400000000004</v>
      </c>
      <c r="EK22" s="173">
        <v>5.7171400000000006</v>
      </c>
      <c r="EL22" s="173">
        <v>5.5601400000000005</v>
      </c>
      <c r="EM22" s="173">
        <v>5.3847100000000001</v>
      </c>
      <c r="EN22" s="173">
        <v>5.2151399999999999</v>
      </c>
      <c r="EO22" s="173">
        <v>5.0317100000000003</v>
      </c>
      <c r="EP22" s="173">
        <v>4.81257</v>
      </c>
      <c r="EQ22" s="173">
        <v>4.5502900000000004</v>
      </c>
      <c r="ER22" s="173">
        <v>4.3385699999999998</v>
      </c>
      <c r="ES22" s="173">
        <v>4.1372900000000001</v>
      </c>
      <c r="ET22" s="173">
        <v>3.9357099999999998</v>
      </c>
      <c r="EU22" s="173">
        <v>3.7558600000000002</v>
      </c>
      <c r="EV22" s="173">
        <v>3.5994299999999999</v>
      </c>
      <c r="EW22" s="173">
        <v>3.48014</v>
      </c>
      <c r="EX22" s="173">
        <v>3.4258600000000001</v>
      </c>
      <c r="EY22" s="173">
        <v>3.3597100000000002</v>
      </c>
      <c r="EZ22" s="173">
        <v>3.28871</v>
      </c>
      <c r="FA22" s="173">
        <v>3.195</v>
      </c>
      <c r="FB22" s="173">
        <v>3.101</v>
      </c>
      <c r="FC22" s="173">
        <v>3.0125700000000002</v>
      </c>
      <c r="FD22" s="173">
        <v>2.93371</v>
      </c>
      <c r="FE22" s="173">
        <v>2.8605700000000001</v>
      </c>
      <c r="FF22" s="173">
        <v>2.7894299999999999</v>
      </c>
      <c r="FG22" s="173">
        <v>2.7117100000000001</v>
      </c>
      <c r="FH22" s="173">
        <v>2.6221399999999999</v>
      </c>
      <c r="FI22" s="173">
        <v>2.5178600000000002</v>
      </c>
      <c r="FJ22" s="173">
        <v>2.4077100000000002</v>
      </c>
      <c r="FK22" s="173">
        <v>2.2917100000000001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3">
    <tabColor theme="7" tint="0.399980008602142"/>
  </sheetPr>
  <dimension ref="A1:AL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443</v>
      </c>
      <c r="H1" s="2" t="s">
        <v>31</v>
      </c>
    </row>
    <row r="2" ht="13.5" customHeight="1">
      <c r="A2" s="175" t="s">
        <v>444</v>
      </c>
    </row>
    <row r="3" ht="13.5" customHeight="1">
      <c r="A3" s="175" t="s">
        <v>445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 t="s">
        <v>1048</v>
      </c>
      <c r="C18" s="11" t="s">
        <v>1049</v>
      </c>
      <c r="D18" s="11" t="s">
        <v>1050</v>
      </c>
      <c r="E18" s="11" t="s">
        <v>1051</v>
      </c>
      <c r="F18" s="11" t="s">
        <v>1052</v>
      </c>
      <c r="G18" s="11" t="s">
        <v>1053</v>
      </c>
      <c r="H18" s="11" t="s">
        <v>1054</v>
      </c>
      <c r="I18" s="11" t="s">
        <v>1055</v>
      </c>
      <c r="J18" s="11" t="s">
        <v>1056</v>
      </c>
      <c r="K18" s="11" t="s">
        <v>1057</v>
      </c>
      <c r="L18" s="11" t="s">
        <v>1058</v>
      </c>
      <c r="M18" s="11" t="s">
        <v>1059</v>
      </c>
      <c r="N18" s="11" t="s">
        <v>1060</v>
      </c>
      <c r="O18" s="11" t="s">
        <v>1061</v>
      </c>
      <c r="P18" s="11" t="s">
        <v>1062</v>
      </c>
      <c r="Q18" s="11" t="s">
        <v>1063</v>
      </c>
      <c r="R18" s="11" t="s">
        <v>1064</v>
      </c>
      <c r="S18" s="11" t="s">
        <v>1065</v>
      </c>
      <c r="T18" s="11" t="s">
        <v>1066</v>
      </c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</row>
    <row r="19" spans="1:38" ht="13.5" customHeight="1">
      <c r="A19" s="13" t="s">
        <v>1067</v>
      </c>
      <c r="B19" s="8">
        <v>0</v>
      </c>
      <c r="C19" s="8">
        <v>0</v>
      </c>
      <c r="D19" s="8">
        <v>0.01</v>
      </c>
      <c r="E19" s="8">
        <v>3.35</v>
      </c>
      <c r="F19" s="8">
        <v>8.39</v>
      </c>
      <c r="G19" s="8">
        <v>9.40</v>
      </c>
      <c r="H19" s="8">
        <v>13.54</v>
      </c>
      <c r="I19" s="8">
        <v>17.45</v>
      </c>
      <c r="J19" s="8">
        <v>23.34</v>
      </c>
      <c r="K19" s="8">
        <v>32.72</v>
      </c>
      <c r="L19" s="8">
        <v>36.840000000000003</v>
      </c>
      <c r="M19" s="8">
        <v>42.99</v>
      </c>
      <c r="N19" s="8">
        <v>51.43</v>
      </c>
      <c r="O19" s="8">
        <v>61.06</v>
      </c>
      <c r="P19" s="8">
        <v>67.959999999999994</v>
      </c>
      <c r="Q19" s="8">
        <v>74.70</v>
      </c>
      <c r="R19" s="8">
        <v>73.23</v>
      </c>
      <c r="S19" s="8">
        <v>66.11</v>
      </c>
      <c r="T19" s="8">
        <v>60.29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ht="13.5" customHeight="1">
      <c r="A20" s="13" t="s">
        <v>1068</v>
      </c>
      <c r="B20" s="8">
        <v>0</v>
      </c>
      <c r="C20" s="8">
        <v>0.93</v>
      </c>
      <c r="D20" s="8">
        <v>45.40</v>
      </c>
      <c r="E20" s="8">
        <v>63.49</v>
      </c>
      <c r="F20" s="8">
        <v>58.26</v>
      </c>
      <c r="G20" s="8">
        <v>48.48</v>
      </c>
      <c r="H20" s="8">
        <v>46.45</v>
      </c>
      <c r="I20" s="8">
        <v>44.89</v>
      </c>
      <c r="J20" s="8">
        <v>43.21</v>
      </c>
      <c r="K20" s="8">
        <v>42.10</v>
      </c>
      <c r="L20" s="8">
        <v>38.83</v>
      </c>
      <c r="M20" s="8">
        <v>34.090000000000003</v>
      </c>
      <c r="N20" s="8">
        <v>26.02</v>
      </c>
      <c r="O20" s="8">
        <v>22.32</v>
      </c>
      <c r="P20" s="8">
        <v>19.18</v>
      </c>
      <c r="Q20" s="8">
        <v>19.32</v>
      </c>
      <c r="R20" s="8">
        <v>18.89</v>
      </c>
      <c r="S20" s="8">
        <v>20.27</v>
      </c>
      <c r="T20" s="8">
        <v>23.73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ht="13.5" customHeight="1">
      <c r="A21" s="174" t="s">
        <v>1069</v>
      </c>
      <c r="B21" s="8">
        <v>0</v>
      </c>
      <c r="C21" s="8">
        <v>3.51</v>
      </c>
      <c r="D21" s="8">
        <v>2.92</v>
      </c>
      <c r="E21" s="8">
        <v>2.25</v>
      </c>
      <c r="F21" s="8">
        <v>2.0499999999999998</v>
      </c>
      <c r="G21" s="8">
        <v>1.94</v>
      </c>
      <c r="H21" s="8">
        <v>1.78</v>
      </c>
      <c r="I21" s="8">
        <v>1.47</v>
      </c>
      <c r="J21" s="8">
        <v>1.08</v>
      </c>
      <c r="K21" s="8">
        <v>0.96</v>
      </c>
      <c r="L21" s="8">
        <v>0.88</v>
      </c>
      <c r="M21" s="8">
        <v>0.81</v>
      </c>
      <c r="N21" s="8">
        <v>0.75</v>
      </c>
      <c r="O21" s="8">
        <v>0.72</v>
      </c>
      <c r="P21" s="8">
        <v>0.82</v>
      </c>
      <c r="Q21" s="8">
        <v>1.06</v>
      </c>
      <c r="R21" s="8">
        <v>1.47</v>
      </c>
      <c r="S21" s="8">
        <v>2.06</v>
      </c>
      <c r="T21" s="8">
        <v>3.16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20" ht="13.5" customHeight="1">
      <c r="A22" s="174" t="s">
        <v>1070</v>
      </c>
      <c r="B22" s="8">
        <v>100</v>
      </c>
      <c r="C22" s="8">
        <v>95.56</v>
      </c>
      <c r="D22" s="8">
        <v>51.68</v>
      </c>
      <c r="E22" s="8">
        <v>30.91</v>
      </c>
      <c r="F22" s="8">
        <v>31.30</v>
      </c>
      <c r="G22" s="8">
        <v>40.18</v>
      </c>
      <c r="H22" s="8">
        <v>38.229999999999997</v>
      </c>
      <c r="I22" s="8">
        <v>36.19</v>
      </c>
      <c r="J22" s="8">
        <v>32.36</v>
      </c>
      <c r="K22" s="8">
        <v>24.23</v>
      </c>
      <c r="L22" s="8">
        <v>23.44</v>
      </c>
      <c r="M22" s="8">
        <v>22.11</v>
      </c>
      <c r="N22" s="8">
        <v>21.80</v>
      </c>
      <c r="O22" s="8">
        <v>15.90</v>
      </c>
      <c r="P22" s="173">
        <v>12.04</v>
      </c>
      <c r="Q22" s="173">
        <v>4.92</v>
      </c>
      <c r="R22" s="173">
        <v>6.41</v>
      </c>
      <c r="S22" s="173">
        <v>11.56</v>
      </c>
      <c r="T22" s="173">
        <v>12.82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949</v>
      </c>
      <c r="H1" s="2" t="s">
        <v>31</v>
      </c>
    </row>
    <row r="2" ht="13.5" customHeight="1">
      <c r="A2" s="175" t="s">
        <v>180</v>
      </c>
    </row>
    <row r="3" ht="13.5" customHeight="1">
      <c r="A3" s="175" t="s">
        <v>178</v>
      </c>
    </row>
    <row r="18" spans="2:61" ht="13.5" customHeight="1">
      <c r="B18" s="185" t="s">
        <v>967</v>
      </c>
      <c r="C18" s="185" t="s">
        <v>968</v>
      </c>
      <c r="D18" s="185" t="s">
        <v>969</v>
      </c>
      <c r="E18" s="185" t="s">
        <v>970</v>
      </c>
      <c r="F18" s="185" t="s">
        <v>971</v>
      </c>
      <c r="G18" s="185" t="s">
        <v>968</v>
      </c>
      <c r="H18" s="185" t="s">
        <v>969</v>
      </c>
      <c r="I18" s="185" t="s">
        <v>970</v>
      </c>
      <c r="J18" s="185" t="s">
        <v>972</v>
      </c>
      <c r="K18" s="185" t="s">
        <v>968</v>
      </c>
      <c r="L18" s="185" t="s">
        <v>969</v>
      </c>
      <c r="M18" s="185" t="s">
        <v>970</v>
      </c>
      <c r="N18" s="185" t="s">
        <v>973</v>
      </c>
      <c r="O18" s="185" t="s">
        <v>968</v>
      </c>
      <c r="P18" s="185" t="s">
        <v>969</v>
      </c>
      <c r="Q18" s="185" t="s">
        <v>970</v>
      </c>
      <c r="R18" s="185" t="s">
        <v>974</v>
      </c>
      <c r="S18" s="185" t="s">
        <v>968</v>
      </c>
      <c r="T18" s="185" t="s">
        <v>969</v>
      </c>
      <c r="U18" s="185" t="s">
        <v>970</v>
      </c>
      <c r="V18" s="185" t="s">
        <v>975</v>
      </c>
      <c r="W18" s="185" t="s">
        <v>968</v>
      </c>
      <c r="X18" s="185" t="s">
        <v>969</v>
      </c>
      <c r="Y18" s="185" t="s">
        <v>970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977</v>
      </c>
      <c r="B19" s="186">
        <v>-0.15</v>
      </c>
      <c r="C19" s="186">
        <v>-0.18</v>
      </c>
      <c r="D19" s="186">
        <v>-0.12</v>
      </c>
      <c r="E19" s="186">
        <v>-0.05</v>
      </c>
      <c r="F19" s="186">
        <v>0.23</v>
      </c>
      <c r="G19" s="186">
        <v>0.30</v>
      </c>
      <c r="H19" s="186">
        <v>0.35</v>
      </c>
      <c r="I19" s="186">
        <v>0.27</v>
      </c>
      <c r="J19" s="186">
        <v>0.54</v>
      </c>
      <c r="K19" s="186">
        <v>0.61</v>
      </c>
      <c r="L19" s="186">
        <v>0.59</v>
      </c>
      <c r="M19" s="186">
        <v>0.74</v>
      </c>
      <c r="N19" s="186">
        <v>0.62</v>
      </c>
      <c r="O19" s="186">
        <v>0.54</v>
      </c>
      <c r="P19" s="186">
        <v>0.56000000000000005</v>
      </c>
      <c r="Q19" s="186">
        <v>0.27</v>
      </c>
      <c r="R19" s="186">
        <v>0.04</v>
      </c>
      <c r="S19" s="186">
        <v>0.14000000000000001</v>
      </c>
      <c r="T19" s="186">
        <v>0.15</v>
      </c>
      <c r="U19" s="186">
        <v>-0.19</v>
      </c>
      <c r="V19" s="186">
        <v>2.06</v>
      </c>
      <c r="W19" s="186">
        <v>1.99</v>
      </c>
      <c r="X19" s="186">
        <v>1.93</v>
      </c>
      <c r="Y19" s="186">
        <v>2.5099999999999998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978</v>
      </c>
      <c r="B20" s="186">
        <v>2.40</v>
      </c>
      <c r="C20" s="186">
        <v>2.2000000000000002</v>
      </c>
      <c r="D20" s="186">
        <v>2.50</v>
      </c>
      <c r="E20" s="186">
        <v>2.60</v>
      </c>
      <c r="F20" s="186">
        <v>1.90</v>
      </c>
      <c r="G20" s="186">
        <v>2.2999999999999998</v>
      </c>
      <c r="H20" s="186">
        <v>2.40</v>
      </c>
      <c r="I20" s="186">
        <v>2.10</v>
      </c>
      <c r="J20" s="186">
        <v>2.70</v>
      </c>
      <c r="K20" s="186">
        <v>2.80</v>
      </c>
      <c r="L20" s="186">
        <v>2.80</v>
      </c>
      <c r="M20" s="186">
        <v>3</v>
      </c>
      <c r="N20" s="186">
        <v>3.60</v>
      </c>
      <c r="O20" s="186">
        <v>3.10</v>
      </c>
      <c r="P20" s="186">
        <v>3.30</v>
      </c>
      <c r="Q20" s="186">
        <v>2.60</v>
      </c>
      <c r="R20" s="186">
        <v>2.2000000000000002</v>
      </c>
      <c r="S20" s="186">
        <v>2.90</v>
      </c>
      <c r="T20" s="186">
        <v>4.0999999999999996</v>
      </c>
      <c r="U20" s="186">
        <v>6.10</v>
      </c>
      <c r="V20" s="186">
        <v>9.64</v>
      </c>
      <c r="W20" s="186">
        <v>9.44</v>
      </c>
      <c r="X20" s="186">
        <v>8</v>
      </c>
      <c r="Y20" s="186">
        <v>6.85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979</v>
      </c>
      <c r="B21" s="186">
        <v>2.5499999999999998</v>
      </c>
      <c r="C21" s="186">
        <v>2.38</v>
      </c>
      <c r="D21" s="186">
        <v>2.62</v>
      </c>
      <c r="E21" s="186">
        <v>2.65</v>
      </c>
      <c r="F21" s="186">
        <v>1.67</v>
      </c>
      <c r="G21" s="186">
        <v>2</v>
      </c>
      <c r="H21" s="186">
        <v>2.0499999999999998</v>
      </c>
      <c r="I21" s="186">
        <v>1.83</v>
      </c>
      <c r="J21" s="186">
        <v>2.16</v>
      </c>
      <c r="K21" s="186">
        <v>2.19</v>
      </c>
      <c r="L21" s="186">
        <v>2.21</v>
      </c>
      <c r="M21" s="186">
        <v>2.2599999999999998</v>
      </c>
      <c r="N21" s="186">
        <v>2.98</v>
      </c>
      <c r="O21" s="186">
        <v>2.56</v>
      </c>
      <c r="P21" s="186">
        <v>2.74</v>
      </c>
      <c r="Q21" s="186">
        <v>2.33</v>
      </c>
      <c r="R21" s="186">
        <v>2.16</v>
      </c>
      <c r="S21" s="186">
        <v>2.76</v>
      </c>
      <c r="T21" s="186">
        <v>3.96</v>
      </c>
      <c r="U21" s="186">
        <v>6.29</v>
      </c>
      <c r="V21" s="186">
        <v>7.58</v>
      </c>
      <c r="W21" s="186">
        <v>7.45</v>
      </c>
      <c r="X21" s="186">
        <v>6.07</v>
      </c>
      <c r="Y21" s="186">
        <v>4.34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4" t="s">
        <v>144</v>
      </c>
      <c r="H1" s="2" t="s">
        <v>31</v>
      </c>
    </row>
    <row r="2" ht="13.5" customHeight="1">
      <c r="A2" s="6" t="s">
        <v>434</v>
      </c>
    </row>
    <row r="3" ht="13.5" customHeight="1">
      <c r="A3" s="6" t="s">
        <v>112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  <c r="AL18" s="11">
        <v>2022</v>
      </c>
    </row>
    <row r="19" spans="1:38" ht="13.5" customHeight="1">
      <c r="A19" s="13" t="s">
        <v>1071</v>
      </c>
      <c r="B19" s="8">
        <v>29.98</v>
      </c>
      <c r="C19" s="8">
        <v>29.91</v>
      </c>
      <c r="D19" s="8">
        <v>29.85</v>
      </c>
      <c r="E19" s="8">
        <v>29.80</v>
      </c>
      <c r="F19" s="8">
        <v>29.67</v>
      </c>
      <c r="G19" s="8">
        <v>29.48</v>
      </c>
      <c r="H19" s="8">
        <v>29.23</v>
      </c>
      <c r="I19" s="8">
        <v>28.81</v>
      </c>
      <c r="J19" s="8">
        <v>28.24</v>
      </c>
      <c r="K19" s="8">
        <v>27.45</v>
      </c>
      <c r="L19" s="8">
        <v>26.59</v>
      </c>
      <c r="M19" s="8">
        <v>25.74</v>
      </c>
      <c r="N19" s="8">
        <v>24.93</v>
      </c>
      <c r="O19" s="8">
        <v>24.15</v>
      </c>
      <c r="P19" s="8">
        <v>23.42</v>
      </c>
      <c r="Q19" s="8">
        <v>22.94</v>
      </c>
      <c r="R19" s="8">
        <v>22.50</v>
      </c>
      <c r="S19" s="8">
        <v>22.10</v>
      </c>
      <c r="T19" s="8">
        <v>21.73</v>
      </c>
      <c r="U19" s="8">
        <v>21.37</v>
      </c>
      <c r="V19" s="8">
        <v>21.02</v>
      </c>
      <c r="W19" s="8">
        <v>20.71</v>
      </c>
      <c r="X19" s="8">
        <v>20.45</v>
      </c>
      <c r="Y19" s="8">
        <v>20.23</v>
      </c>
      <c r="Z19" s="8">
        <v>20.09</v>
      </c>
      <c r="AA19" s="8">
        <v>20.03</v>
      </c>
      <c r="AB19" s="8">
        <v>19.82</v>
      </c>
      <c r="AC19" s="8">
        <v>19.69</v>
      </c>
      <c r="AD19" s="8">
        <v>19.57</v>
      </c>
      <c r="AE19" s="8">
        <v>19.59</v>
      </c>
      <c r="AF19" s="8">
        <v>19.72</v>
      </c>
      <c r="AG19" s="8">
        <v>19.91</v>
      </c>
      <c r="AH19" s="8">
        <v>20.10</v>
      </c>
      <c r="AI19" s="8">
        <v>20.29</v>
      </c>
      <c r="AJ19" s="8">
        <v>20.46</v>
      </c>
      <c r="AK19" s="8">
        <v>20.65</v>
      </c>
      <c r="AL19" s="8">
        <v>20.82</v>
      </c>
    </row>
    <row r="20" spans="1:38" ht="13.5" customHeight="1">
      <c r="A20" s="13" t="s">
        <v>1072</v>
      </c>
      <c r="B20" s="8">
        <v>58.16</v>
      </c>
      <c r="C20" s="8">
        <v>58.10</v>
      </c>
      <c r="D20" s="8">
        <v>57.99</v>
      </c>
      <c r="E20" s="8">
        <v>57.86</v>
      </c>
      <c r="F20" s="8">
        <v>57.86</v>
      </c>
      <c r="G20" s="8">
        <v>57.88</v>
      </c>
      <c r="H20" s="8">
        <v>58.02</v>
      </c>
      <c r="I20" s="8">
        <v>58.32</v>
      </c>
      <c r="J20" s="8">
        <v>58.76</v>
      </c>
      <c r="K20" s="8">
        <v>59.43</v>
      </c>
      <c r="L20" s="8">
        <v>60.11</v>
      </c>
      <c r="M20" s="8">
        <v>60.79</v>
      </c>
      <c r="N20" s="8">
        <v>61.46</v>
      </c>
      <c r="O20" s="8">
        <v>62.14</v>
      </c>
      <c r="P20" s="8">
        <v>62.79</v>
      </c>
      <c r="Q20" s="8">
        <v>63.27</v>
      </c>
      <c r="R20" s="8">
        <v>63.64</v>
      </c>
      <c r="S20" s="8">
        <v>64</v>
      </c>
      <c r="T20" s="8">
        <v>64.34</v>
      </c>
      <c r="U20" s="8">
        <v>64.59</v>
      </c>
      <c r="V20" s="8">
        <v>64.77</v>
      </c>
      <c r="W20" s="8">
        <v>64.88</v>
      </c>
      <c r="X20" s="8">
        <v>64.97</v>
      </c>
      <c r="Y20" s="8">
        <v>64.91</v>
      </c>
      <c r="Z20" s="8">
        <v>64.70</v>
      </c>
      <c r="AA20" s="8">
        <v>64.36</v>
      </c>
      <c r="AB20" s="8">
        <v>63.98</v>
      </c>
      <c r="AC20" s="8">
        <v>63.50</v>
      </c>
      <c r="AD20" s="8">
        <v>63.06</v>
      </c>
      <c r="AE20" s="8">
        <v>62.57</v>
      </c>
      <c r="AF20" s="8">
        <v>61.97</v>
      </c>
      <c r="AG20" s="8">
        <v>61.29</v>
      </c>
      <c r="AH20" s="8">
        <v>60.67</v>
      </c>
      <c r="AI20" s="8">
        <v>60.12</v>
      </c>
      <c r="AJ20" s="8">
        <v>59.60</v>
      </c>
      <c r="AK20" s="8">
        <v>59.18</v>
      </c>
      <c r="AL20" s="8">
        <v>58.77</v>
      </c>
    </row>
    <row r="21" spans="1:38" ht="13.5" customHeight="1">
      <c r="A21" s="9" t="s">
        <v>1073</v>
      </c>
      <c r="B21" s="8">
        <v>11.86</v>
      </c>
      <c r="C21" s="8">
        <v>11.99</v>
      </c>
      <c r="D21" s="8">
        <v>12.16</v>
      </c>
      <c r="E21" s="8">
        <v>12.34</v>
      </c>
      <c r="F21" s="8">
        <v>12.47</v>
      </c>
      <c r="G21" s="8">
        <v>12.64</v>
      </c>
      <c r="H21" s="8">
        <v>12.75</v>
      </c>
      <c r="I21" s="8">
        <v>12.86</v>
      </c>
      <c r="J21" s="8">
        <v>12.99</v>
      </c>
      <c r="K21" s="8">
        <v>13.13</v>
      </c>
      <c r="L21" s="8">
        <v>13.30</v>
      </c>
      <c r="M21" s="8">
        <v>13.47</v>
      </c>
      <c r="N21" s="8">
        <v>13.61</v>
      </c>
      <c r="O21" s="8">
        <v>13.72</v>
      </c>
      <c r="P21" s="8">
        <v>13.80</v>
      </c>
      <c r="Q21" s="8">
        <v>13.79</v>
      </c>
      <c r="R21" s="8">
        <v>13.86</v>
      </c>
      <c r="S21" s="8">
        <v>13.90</v>
      </c>
      <c r="T21" s="8">
        <v>13.94</v>
      </c>
      <c r="U21" s="8">
        <v>14.04</v>
      </c>
      <c r="V21" s="8">
        <v>14.21</v>
      </c>
      <c r="W21" s="8">
        <v>14.41</v>
      </c>
      <c r="X21" s="8">
        <v>14.57</v>
      </c>
      <c r="Y21" s="8">
        <v>14.87</v>
      </c>
      <c r="Z21" s="8">
        <v>15.22</v>
      </c>
      <c r="AA21" s="8">
        <v>15.61</v>
      </c>
      <c r="AB21" s="8">
        <v>16.20</v>
      </c>
      <c r="AC21" s="8">
        <v>16.81</v>
      </c>
      <c r="AD21" s="8">
        <v>17.37</v>
      </c>
      <c r="AE21" s="8">
        <v>17.84</v>
      </c>
      <c r="AF21" s="8">
        <v>18.31</v>
      </c>
      <c r="AG21" s="8">
        <v>18.80</v>
      </c>
      <c r="AH21" s="8">
        <v>19.23</v>
      </c>
      <c r="AI21" s="8">
        <v>19.59</v>
      </c>
      <c r="AJ21" s="8">
        <v>19.93</v>
      </c>
      <c r="AK21" s="8">
        <v>20.170000000000002</v>
      </c>
      <c r="AL21" s="8">
        <v>20.41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J25" s="173"/>
      <c r="AK25" s="173"/>
      <c r="AL25" s="173"/>
    </row>
    <row r="26" spans="3:34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4" t="s">
        <v>431</v>
      </c>
      <c r="H1" s="2" t="s">
        <v>31</v>
      </c>
    </row>
    <row r="2" ht="13.5" customHeight="1">
      <c r="A2" s="6" t="s">
        <v>432</v>
      </c>
    </row>
    <row r="3" ht="13.5" customHeight="1">
      <c r="A3" s="6" t="s">
        <v>228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  <c r="AL18" s="11">
        <v>2022</v>
      </c>
    </row>
    <row r="19" spans="1:38" ht="13.5" customHeight="1">
      <c r="A19" s="13" t="s">
        <v>1074</v>
      </c>
      <c r="B19" s="8">
        <v>74.69</v>
      </c>
      <c r="C19" s="8">
        <v>75.209999999999994</v>
      </c>
      <c r="D19" s="8">
        <v>75.37</v>
      </c>
      <c r="E19" s="8">
        <v>75.459999999999994</v>
      </c>
      <c r="F19" s="8">
        <v>75.430000000000007</v>
      </c>
      <c r="G19" s="8">
        <v>75.75</v>
      </c>
      <c r="H19" s="8">
        <v>76.22</v>
      </c>
      <c r="I19" s="8">
        <v>76.459999999999994</v>
      </c>
      <c r="J19" s="8">
        <v>76.67</v>
      </c>
      <c r="K19" s="8">
        <v>76.69</v>
      </c>
      <c r="L19" s="8">
        <v>77.36</v>
      </c>
      <c r="M19" s="8">
        <v>77.48</v>
      </c>
      <c r="N19" s="8">
        <v>78.03</v>
      </c>
      <c r="O19" s="8">
        <v>78.14</v>
      </c>
      <c r="P19" s="8">
        <v>78.39</v>
      </c>
      <c r="Q19" s="8">
        <v>78.510000000000005</v>
      </c>
      <c r="R19" s="8">
        <v>78.70</v>
      </c>
      <c r="S19" s="8">
        <v>78.64</v>
      </c>
      <c r="T19" s="8">
        <v>79.20</v>
      </c>
      <c r="U19" s="8">
        <v>79.34</v>
      </c>
      <c r="V19" s="8">
        <v>79.849999999999994</v>
      </c>
      <c r="W19" s="8">
        <v>80.06</v>
      </c>
      <c r="X19" s="8">
        <v>80.290000000000006</v>
      </c>
      <c r="Y19" s="8">
        <v>80.30</v>
      </c>
      <c r="Z19" s="8">
        <v>80.63</v>
      </c>
      <c r="AA19" s="8">
        <v>80.83</v>
      </c>
      <c r="AB19" s="8">
        <v>80.989999999999995</v>
      </c>
      <c r="AC19" s="8">
        <v>81.16</v>
      </c>
      <c r="AD19" s="8">
        <v>81.73</v>
      </c>
      <c r="AE19" s="8">
        <v>81.45</v>
      </c>
      <c r="AF19" s="8">
        <v>81.83</v>
      </c>
      <c r="AG19" s="8">
        <v>81.849999999999994</v>
      </c>
      <c r="AH19" s="8">
        <v>81.89</v>
      </c>
      <c r="AI19" s="8">
        <v>82.10</v>
      </c>
      <c r="AJ19" s="8">
        <v>81.38</v>
      </c>
      <c r="AK19" s="8">
        <v>81.55</v>
      </c>
      <c r="AL19" s="8">
        <v>82.72</v>
      </c>
    </row>
    <row r="20" spans="1:38" ht="13.5" customHeight="1">
      <c r="A20" s="13" t="s">
        <v>1075</v>
      </c>
      <c r="B20" s="8">
        <v>67.50</v>
      </c>
      <c r="C20" s="8">
        <v>67.88</v>
      </c>
      <c r="D20" s="8">
        <v>68.13</v>
      </c>
      <c r="E20" s="8">
        <v>68.14</v>
      </c>
      <c r="F20" s="8">
        <v>67.569999999999993</v>
      </c>
      <c r="G20" s="8">
        <v>68.23</v>
      </c>
      <c r="H20" s="8">
        <v>68.540000000000006</v>
      </c>
      <c r="I20" s="8">
        <v>69.28</v>
      </c>
      <c r="J20" s="8">
        <v>69.52</v>
      </c>
      <c r="K20" s="8">
        <v>69.709999999999994</v>
      </c>
      <c r="L20" s="8">
        <v>70.349999999999994</v>
      </c>
      <c r="M20" s="8">
        <v>70.489999999999995</v>
      </c>
      <c r="N20" s="8">
        <v>71.11</v>
      </c>
      <c r="O20" s="8">
        <v>71.400000000000006</v>
      </c>
      <c r="P20" s="8">
        <v>71.63</v>
      </c>
      <c r="Q20" s="8">
        <v>72.03</v>
      </c>
      <c r="R20" s="8">
        <v>72.08</v>
      </c>
      <c r="S20" s="8">
        <v>72.06</v>
      </c>
      <c r="T20" s="8">
        <v>72.56</v>
      </c>
      <c r="U20" s="8">
        <v>72.91</v>
      </c>
      <c r="V20" s="8">
        <v>73.44</v>
      </c>
      <c r="W20" s="8">
        <v>73.67</v>
      </c>
      <c r="X20" s="8">
        <v>74.02</v>
      </c>
      <c r="Y20" s="8">
        <v>74.17</v>
      </c>
      <c r="Z20" s="8">
        <v>74.400000000000006</v>
      </c>
      <c r="AA20" s="8">
        <v>74.709999999999994</v>
      </c>
      <c r="AB20" s="8">
        <v>74.959999999999994</v>
      </c>
      <c r="AC20" s="8">
        <v>75.150000000000006</v>
      </c>
      <c r="AD20" s="8">
        <v>75.709999999999994</v>
      </c>
      <c r="AE20" s="8">
        <v>75.61</v>
      </c>
      <c r="AF20" s="8">
        <v>76.040000000000006</v>
      </c>
      <c r="AG20" s="8">
        <v>76</v>
      </c>
      <c r="AH20" s="8">
        <v>76.08</v>
      </c>
      <c r="AI20" s="8">
        <v>76.33</v>
      </c>
      <c r="AJ20" s="8">
        <v>75.30</v>
      </c>
      <c r="AK20" s="8">
        <v>75.760000000000005</v>
      </c>
      <c r="AL20" s="8">
        <v>77.069999999999993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4" t="s">
        <v>266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416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/>
      <c r="AA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1076</v>
      </c>
      <c r="B19" s="8">
        <v>14.11</v>
      </c>
      <c r="C19" s="8">
        <v>15.02</v>
      </c>
      <c r="D19" s="8">
        <v>7.51</v>
      </c>
      <c r="E19" s="8">
        <v>8.5500000000000007</v>
      </c>
      <c r="F19" s="8">
        <v>13.85</v>
      </c>
      <c r="G19" s="8">
        <v>7.66</v>
      </c>
      <c r="H19" s="8">
        <v>12.34</v>
      </c>
      <c r="I19" s="8">
        <v>6.15</v>
      </c>
      <c r="J19" s="8">
        <v>-1.1000000000000001</v>
      </c>
      <c r="K19" s="8">
        <v>2.3199999999999998</v>
      </c>
      <c r="L19" s="8">
        <v>0.57999999999999996</v>
      </c>
      <c r="M19" s="8">
        <v>4.7300000000000004</v>
      </c>
      <c r="N19" s="8">
        <v>8.83</v>
      </c>
      <c r="O19" s="8">
        <v>3.89</v>
      </c>
      <c r="P19" s="8">
        <v>-5.94</v>
      </c>
      <c r="Q19" s="8">
        <v>-14.34</v>
      </c>
      <c r="R19" s="8">
        <v>-26.89</v>
      </c>
      <c r="S19" s="8">
        <v>-31.82</v>
      </c>
      <c r="T19" s="8">
        <v>-21.32</v>
      </c>
      <c r="U19" s="8">
        <v>-22.80</v>
      </c>
      <c r="V19" s="8">
        <v>-9.41</v>
      </c>
      <c r="W19" s="8">
        <v>-3.66</v>
      </c>
      <c r="X19" s="8">
        <v>-9.67</v>
      </c>
      <c r="Y19" s="8">
        <v>-6.53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1077</v>
      </c>
      <c r="B20" s="8">
        <v>-2.06</v>
      </c>
      <c r="C20" s="8">
        <v>-0.55000000000000004</v>
      </c>
      <c r="D20" s="8">
        <v>-7.80</v>
      </c>
      <c r="E20" s="8">
        <v>-6.79</v>
      </c>
      <c r="F20" s="8">
        <v>-0.79</v>
      </c>
      <c r="G20" s="8">
        <v>-5.58</v>
      </c>
      <c r="H20" s="8">
        <v>0.18</v>
      </c>
      <c r="I20" s="8">
        <v>-5.91</v>
      </c>
      <c r="J20" s="8">
        <v>-13.19</v>
      </c>
      <c r="K20" s="8">
        <v>-10</v>
      </c>
      <c r="L20" s="8">
        <v>-11.37</v>
      </c>
      <c r="M20" s="8">
        <v>-7.01</v>
      </c>
      <c r="N20" s="8">
        <v>-2.80</v>
      </c>
      <c r="O20" s="8">
        <v>-7.09</v>
      </c>
      <c r="P20" s="8">
        <v>-16.920000000000002</v>
      </c>
      <c r="Q20" s="8">
        <v>-24.54</v>
      </c>
      <c r="R20" s="8">
        <v>-37.659999999999997</v>
      </c>
      <c r="S20" s="8">
        <v>-43.39</v>
      </c>
      <c r="T20" s="8">
        <v>-34.619999999999997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1078</v>
      </c>
      <c r="B21" s="8">
        <v>16.170000000000002</v>
      </c>
      <c r="C21" s="8">
        <v>15.57</v>
      </c>
      <c r="D21" s="8">
        <v>15.32</v>
      </c>
      <c r="E21" s="8">
        <v>15.34</v>
      </c>
      <c r="F21" s="8">
        <v>14.63</v>
      </c>
      <c r="G21" s="8">
        <v>13.24</v>
      </c>
      <c r="H21" s="8">
        <v>12.16</v>
      </c>
      <c r="I21" s="8">
        <v>12.05</v>
      </c>
      <c r="J21" s="8">
        <v>12.09</v>
      </c>
      <c r="K21" s="8">
        <v>12.32</v>
      </c>
      <c r="L21" s="8">
        <v>11.95</v>
      </c>
      <c r="M21" s="8">
        <v>11.74</v>
      </c>
      <c r="N21" s="8">
        <v>11.63</v>
      </c>
      <c r="O21" s="8">
        <v>10.98</v>
      </c>
      <c r="P21" s="8">
        <v>10.98</v>
      </c>
      <c r="Q21" s="8">
        <v>10.210000000000001</v>
      </c>
      <c r="R21" s="8">
        <v>10.76</v>
      </c>
      <c r="S21" s="8">
        <v>11.56</v>
      </c>
      <c r="T21" s="8">
        <v>13.31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BU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4" t="s">
        <v>304</v>
      </c>
      <c r="H1" s="2" t="s">
        <v>31</v>
      </c>
    </row>
    <row r="2" ht="13.5" customHeight="1">
      <c r="A2" s="175" t="s">
        <v>293</v>
      </c>
    </row>
    <row r="3" ht="13.5" customHeight="1">
      <c r="A3" s="175" t="s">
        <v>112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255"/>
      <c r="AA5" s="25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1079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  <c r="N18" s="11" t="s">
        <v>1080</v>
      </c>
      <c r="O18" s="11">
        <v>2</v>
      </c>
      <c r="P18" s="11">
        <v>3</v>
      </c>
      <c r="Q18" s="11">
        <v>4</v>
      </c>
      <c r="R18" s="11">
        <v>5</v>
      </c>
      <c r="S18" s="11">
        <v>6</v>
      </c>
      <c r="T18" s="11">
        <v>7</v>
      </c>
      <c r="U18" s="11">
        <v>8</v>
      </c>
      <c r="V18" s="11">
        <v>9</v>
      </c>
      <c r="W18" s="11">
        <v>10</v>
      </c>
      <c r="X18" s="11">
        <v>11</v>
      </c>
      <c r="Y18" s="11">
        <v>12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1081</v>
      </c>
      <c r="B19" s="192">
        <v>-0.345</v>
      </c>
      <c r="C19" s="192">
        <v>-0.14280000000000001</v>
      </c>
      <c r="D19" s="192">
        <v>-0.0528</v>
      </c>
      <c r="E19" s="192">
        <v>0.21980000000000002</v>
      </c>
      <c r="F19" s="192">
        <v>-0.092200000000000004</v>
      </c>
      <c r="G19" s="192">
        <v>0.4446</v>
      </c>
      <c r="H19" s="192">
        <v>0.33279999999999998</v>
      </c>
      <c r="I19" s="192">
        <v>0.45519999999999999</v>
      </c>
      <c r="J19" s="192">
        <v>1.0018</v>
      </c>
      <c r="K19" s="192">
        <v>4.9356</v>
      </c>
      <c r="L19" s="192">
        <v>6.8748000000000005</v>
      </c>
      <c r="M19" s="192">
        <v>4.5276000000000005</v>
      </c>
      <c r="N19" s="192">
        <v>5.633</v>
      </c>
      <c r="O19" s="192">
        <v>3.8641999999999999</v>
      </c>
      <c r="P19" s="192">
        <v>6.5061999999999998</v>
      </c>
      <c r="Q19" s="192">
        <v>2.6348000000000003</v>
      </c>
      <c r="R19" s="192">
        <v>0.65379999999999994</v>
      </c>
      <c r="S19" s="192">
        <v>0.21259999999999998</v>
      </c>
      <c r="T19" s="192">
        <v>-0.074200000000000002</v>
      </c>
      <c r="U19" s="192">
        <v>-0.27179999999999999</v>
      </c>
      <c r="V19" s="192">
        <v>0.4108</v>
      </c>
      <c r="W19" s="192">
        <v>0.75560000000000005</v>
      </c>
      <c r="X19" s="192">
        <v>3.3238000000000003</v>
      </c>
      <c r="Y19" s="192">
        <v>3.0625999999999998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1082</v>
      </c>
      <c r="B20" s="192">
        <v>0</v>
      </c>
      <c r="C20" s="192">
        <v>0</v>
      </c>
      <c r="D20" s="192">
        <v>0.035000000000000003</v>
      </c>
      <c r="E20" s="192">
        <v>0.20699999999999999</v>
      </c>
      <c r="F20" s="192">
        <v>0.075999999999999998</v>
      </c>
      <c r="G20" s="192">
        <v>0.029000000000000001</v>
      </c>
      <c r="H20" s="192">
        <v>0.035000000000000003</v>
      </c>
      <c r="I20" s="192">
        <v>0.045</v>
      </c>
      <c r="J20" s="192">
        <v>0.248</v>
      </c>
      <c r="K20" s="192">
        <v>2.9289999999999998</v>
      </c>
      <c r="L20" s="192">
        <v>5.005</v>
      </c>
      <c r="M20" s="192">
        <v>3.407</v>
      </c>
      <c r="N20" s="192">
        <v>4.8540000000000001</v>
      </c>
      <c r="O20" s="192">
        <v>4.1630000000000003</v>
      </c>
      <c r="P20" s="192">
        <v>6.0880000000000001</v>
      </c>
      <c r="Q20" s="192">
        <v>2.575</v>
      </c>
      <c r="R20" s="192">
        <v>0.66300000000000003</v>
      </c>
      <c r="S20" s="192">
        <v>0.08</v>
      </c>
      <c r="T20" s="192">
        <v>0.016</v>
      </c>
      <c r="U20" s="192">
        <v>0.028000000000000001</v>
      </c>
      <c r="V20" s="192">
        <v>0.045</v>
      </c>
      <c r="W20" s="192">
        <v>0.33600000000000002</v>
      </c>
      <c r="X20" s="192">
        <v>2.4449999999999998</v>
      </c>
      <c r="Y20" s="192">
        <v>2.9220000000000002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1083</v>
      </c>
      <c r="B21" s="192">
        <v>-0.345</v>
      </c>
      <c r="C21" s="192">
        <v>-0.14280000000000001</v>
      </c>
      <c r="D21" s="192">
        <v>-0.087800000000000003</v>
      </c>
      <c r="E21" s="192">
        <v>0.012800000000000001</v>
      </c>
      <c r="F21" s="192">
        <v>-0.16819999999999999</v>
      </c>
      <c r="G21" s="192">
        <v>0.41560000000000002</v>
      </c>
      <c r="H21" s="192">
        <v>0.29780000000000001</v>
      </c>
      <c r="I21" s="192">
        <v>0.41020000000000001</v>
      </c>
      <c r="J21" s="192">
        <v>0.75379999999999991</v>
      </c>
      <c r="K21" s="192">
        <v>2.0065999999999997</v>
      </c>
      <c r="L21" s="192">
        <v>1.8697999999999999</v>
      </c>
      <c r="M21" s="192">
        <v>1.1205999999999998</v>
      </c>
      <c r="N21" s="192">
        <v>0.77900000000000003</v>
      </c>
      <c r="O21" s="192">
        <v>-0.29880000000000001</v>
      </c>
      <c r="P21" s="192">
        <v>0.41820000000000002</v>
      </c>
      <c r="Q21" s="192">
        <v>0.059799999999999999</v>
      </c>
      <c r="R21" s="192">
        <v>-0.0091999999999999998</v>
      </c>
      <c r="S21" s="192">
        <v>0.1326</v>
      </c>
      <c r="T21" s="192">
        <v>-0.090200000000000002</v>
      </c>
      <c r="U21" s="192">
        <v>-0.29980000000000001</v>
      </c>
      <c r="V21" s="192">
        <v>0.36580000000000001</v>
      </c>
      <c r="W21" s="192">
        <v>0.41960000000000003</v>
      </c>
      <c r="X21" s="192">
        <v>0.87879999999999991</v>
      </c>
      <c r="Y21" s="192">
        <v>0.1406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3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142</v>
      </c>
      <c r="B3" s="21" t="s">
        <v>143</v>
      </c>
      <c r="C3" s="21"/>
      <c r="D3" s="21"/>
      <c r="E3"/>
      <c r="F3"/>
      <c r="G3"/>
      <c r="H3"/>
    </row>
    <row r="4" spans="1:4" ht="12.75" customHeight="1">
      <c r="A4" s="72" t="s">
        <v>116</v>
      </c>
      <c r="B4" s="72" t="s">
        <v>117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67"/>
      <c r="D6" s="267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3"/>
      <c r="B7" s="293"/>
      <c r="C7" s="320"/>
      <c r="D7" s="320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>
      <c r="A8" s="433"/>
      <c r="B8" s="433"/>
      <c r="C8" s="403"/>
      <c r="D8" s="403"/>
      <c r="E8" s="291"/>
      <c r="F8" s="291"/>
      <c r="G8" s="291"/>
      <c r="H8" s="291"/>
      <c r="I8" s="291"/>
      <c r="J8" s="291"/>
      <c r="K8" s="350" t="s">
        <v>515</v>
      </c>
      <c r="L8" s="350" t="s">
        <v>477</v>
      </c>
      <c r="M8" s="350" t="s">
        <v>551</v>
      </c>
      <c r="N8" s="350" t="s">
        <v>551</v>
      </c>
    </row>
    <row r="9" spans="1:14" ht="12.75" customHeight="1" hidden="1">
      <c r="A9" s="433"/>
      <c r="B9" s="431"/>
      <c r="C9" s="403"/>
      <c r="D9" s="403"/>
      <c r="E9" s="291"/>
      <c r="F9" s="291"/>
      <c r="G9" s="291"/>
      <c r="H9" s="291"/>
      <c r="I9" s="291"/>
      <c r="J9" s="291"/>
      <c r="K9" s="350" t="s">
        <v>516</v>
      </c>
      <c r="L9" s="350" t="s">
        <v>478</v>
      </c>
      <c r="M9" s="350" t="s">
        <v>550</v>
      </c>
      <c r="N9" s="350" t="s">
        <v>550</v>
      </c>
    </row>
    <row r="10" spans="1:14" ht="12.75" customHeight="1">
      <c r="A10" s="922" t="s">
        <v>621</v>
      </c>
      <c r="B10" s="480" t="s">
        <v>622</v>
      </c>
      <c r="C10" s="772" t="s">
        <v>623</v>
      </c>
      <c r="D10" s="772" t="s">
        <v>624</v>
      </c>
      <c r="E10" s="552">
        <v>10538</v>
      </c>
      <c r="F10" s="552">
        <v>10554</v>
      </c>
      <c r="G10" s="552">
        <v>10579</v>
      </c>
      <c r="H10" s="552">
        <v>10610</v>
      </c>
      <c r="I10" s="552">
        <v>10650</v>
      </c>
      <c r="J10" s="552">
        <v>10694</v>
      </c>
      <c r="K10" s="552">
        <v>10702</v>
      </c>
      <c r="L10" s="367">
        <v>10702</v>
      </c>
      <c r="M10" s="367">
        <v>10719</v>
      </c>
      <c r="N10" s="367">
        <v>10734</v>
      </c>
    </row>
    <row r="11" spans="1:14" ht="12.75" customHeight="1">
      <c r="A11" s="773" t="s">
        <v>510</v>
      </c>
      <c r="B11" s="773" t="s">
        <v>510</v>
      </c>
      <c r="C11" s="523" t="s">
        <v>370</v>
      </c>
      <c r="D11" s="523" t="s">
        <v>371</v>
      </c>
      <c r="E11" s="454">
        <v>0.20</v>
      </c>
      <c r="F11" s="454">
        <v>0.10</v>
      </c>
      <c r="G11" s="454">
        <v>0.20</v>
      </c>
      <c r="H11" s="454">
        <v>0.30</v>
      </c>
      <c r="I11" s="454">
        <v>0.40</v>
      </c>
      <c r="J11" s="454">
        <v>0.40</v>
      </c>
      <c r="K11" s="454">
        <v>0.10</v>
      </c>
      <c r="L11" s="362">
        <v>0</v>
      </c>
      <c r="M11" s="362">
        <v>0.20</v>
      </c>
      <c r="N11" s="362">
        <v>0.10</v>
      </c>
    </row>
    <row r="12" spans="1:14" ht="12.75" customHeight="1">
      <c r="A12" s="522" t="s">
        <v>625</v>
      </c>
      <c r="B12" s="522" t="s">
        <v>626</v>
      </c>
      <c r="C12" s="523" t="s">
        <v>623</v>
      </c>
      <c r="D12" s="523" t="s">
        <v>624</v>
      </c>
      <c r="E12" s="553">
        <v>2064</v>
      </c>
      <c r="F12" s="553">
        <v>2082</v>
      </c>
      <c r="G12" s="553">
        <v>2106</v>
      </c>
      <c r="H12" s="553">
        <v>2133</v>
      </c>
      <c r="I12" s="553">
        <v>2160</v>
      </c>
      <c r="J12" s="553">
        <v>2188</v>
      </c>
      <c r="K12" s="553">
        <v>2210</v>
      </c>
      <c r="L12" s="368">
        <v>2228</v>
      </c>
      <c r="M12" s="368">
        <v>2244</v>
      </c>
      <c r="N12" s="368">
        <v>2256</v>
      </c>
    </row>
    <row r="13" spans="1:14" ht="12.75" customHeight="1">
      <c r="A13" s="647" t="s">
        <v>510</v>
      </c>
      <c r="B13" s="647" t="s">
        <v>510</v>
      </c>
      <c r="C13" s="523" t="s">
        <v>370</v>
      </c>
      <c r="D13" s="523" t="s">
        <v>371</v>
      </c>
      <c r="E13" s="454">
        <v>0.30</v>
      </c>
      <c r="F13" s="454">
        <v>0.90</v>
      </c>
      <c r="G13" s="454">
        <v>1.20</v>
      </c>
      <c r="H13" s="454">
        <v>1.30</v>
      </c>
      <c r="I13" s="454">
        <v>1.30</v>
      </c>
      <c r="J13" s="454">
        <v>1.30</v>
      </c>
      <c r="K13" s="454">
        <v>1</v>
      </c>
      <c r="L13" s="362">
        <v>0.80</v>
      </c>
      <c r="M13" s="362">
        <v>0.70</v>
      </c>
      <c r="N13" s="362">
        <v>0.50</v>
      </c>
    </row>
    <row r="14" spans="1:14" ht="12.75" customHeight="1">
      <c r="A14" s="522" t="s">
        <v>627</v>
      </c>
      <c r="B14" s="522" t="s">
        <v>628</v>
      </c>
      <c r="C14" s="523" t="s">
        <v>623</v>
      </c>
      <c r="D14" s="523" t="s">
        <v>624</v>
      </c>
      <c r="E14" s="553">
        <v>6594</v>
      </c>
      <c r="F14" s="553">
        <v>6540</v>
      </c>
      <c r="G14" s="553">
        <v>6484</v>
      </c>
      <c r="H14" s="553">
        <v>6437</v>
      </c>
      <c r="I14" s="553">
        <v>6403</v>
      </c>
      <c r="J14" s="553">
        <v>6374</v>
      </c>
      <c r="K14" s="553">
        <v>6333</v>
      </c>
      <c r="L14" s="368">
        <v>6289</v>
      </c>
      <c r="M14" s="368">
        <v>6257</v>
      </c>
      <c r="N14" s="368">
        <v>6235</v>
      </c>
    </row>
    <row r="15" spans="1:14" ht="12.75" customHeight="1">
      <c r="A15" s="647" t="s">
        <v>510</v>
      </c>
      <c r="B15" s="647" t="s">
        <v>510</v>
      </c>
      <c r="C15" s="523" t="s">
        <v>370</v>
      </c>
      <c r="D15" s="523" t="s">
        <v>371</v>
      </c>
      <c r="E15" s="454">
        <v>-0.50</v>
      </c>
      <c r="F15" s="454">
        <v>-0.80</v>
      </c>
      <c r="G15" s="454">
        <v>-0.90</v>
      </c>
      <c r="H15" s="454">
        <v>-0.70</v>
      </c>
      <c r="I15" s="454">
        <v>-0.50</v>
      </c>
      <c r="J15" s="454">
        <v>-0.40</v>
      </c>
      <c r="K15" s="454">
        <v>-0.60</v>
      </c>
      <c r="L15" s="362">
        <v>-0.70</v>
      </c>
      <c r="M15" s="362">
        <v>-0.50</v>
      </c>
      <c r="N15" s="362">
        <v>-0.40</v>
      </c>
    </row>
    <row r="16" spans="1:14" ht="12.75" customHeight="1">
      <c r="A16" s="617" t="s">
        <v>629</v>
      </c>
      <c r="B16" s="617" t="s">
        <v>630</v>
      </c>
      <c r="C16" s="523" t="s">
        <v>623</v>
      </c>
      <c r="D16" s="523" t="s">
        <v>624</v>
      </c>
      <c r="E16" s="553">
        <v>1880</v>
      </c>
      <c r="F16" s="553">
        <v>1932</v>
      </c>
      <c r="G16" s="553">
        <v>1989</v>
      </c>
      <c r="H16" s="553">
        <v>2040</v>
      </c>
      <c r="I16" s="553">
        <v>2087</v>
      </c>
      <c r="J16" s="553">
        <v>2132</v>
      </c>
      <c r="K16" s="553">
        <v>2158</v>
      </c>
      <c r="L16" s="368">
        <v>2184</v>
      </c>
      <c r="M16" s="368">
        <v>2219</v>
      </c>
      <c r="N16" s="368">
        <v>2243</v>
      </c>
    </row>
    <row r="17" spans="1:14" ht="12.75" customHeight="1">
      <c r="A17" s="647" t="s">
        <v>510</v>
      </c>
      <c r="B17" s="647" t="s">
        <v>510</v>
      </c>
      <c r="C17" s="627" t="s">
        <v>370</v>
      </c>
      <c r="D17" s="627" t="s">
        <v>371</v>
      </c>
      <c r="E17" s="454">
        <v>3</v>
      </c>
      <c r="F17" s="454">
        <v>2.80</v>
      </c>
      <c r="G17" s="454">
        <v>2.90</v>
      </c>
      <c r="H17" s="454">
        <v>2.60</v>
      </c>
      <c r="I17" s="454">
        <v>2.2999999999999998</v>
      </c>
      <c r="J17" s="454">
        <v>2.2000000000000002</v>
      </c>
      <c r="K17" s="454">
        <v>1.30</v>
      </c>
      <c r="L17" s="362">
        <v>1.20</v>
      </c>
      <c r="M17" s="362">
        <v>1.60</v>
      </c>
      <c r="N17" s="362">
        <v>1.1000000000000001</v>
      </c>
    </row>
    <row r="18" spans="1:14" ht="12.75" customHeight="1">
      <c r="A18" s="674" t="s">
        <v>654</v>
      </c>
      <c r="B18" s="480" t="s">
        <v>655</v>
      </c>
      <c r="C18" s="523" t="s">
        <v>623</v>
      </c>
      <c r="D18" s="523" t="s">
        <v>624</v>
      </c>
      <c r="E18" s="552">
        <v>2355</v>
      </c>
      <c r="F18" s="552">
        <v>2377</v>
      </c>
      <c r="G18" s="552">
        <v>2395</v>
      </c>
      <c r="H18" s="552">
        <v>2404</v>
      </c>
      <c r="I18" s="552">
        <v>2410</v>
      </c>
      <c r="J18" s="552">
        <v>2415</v>
      </c>
      <c r="K18" s="552">
        <v>2400</v>
      </c>
      <c r="L18" s="367">
        <v>2378</v>
      </c>
      <c r="M18" s="367">
        <v>2371</v>
      </c>
      <c r="N18" s="367">
        <v>2361</v>
      </c>
    </row>
    <row r="19" spans="1:14" ht="12.75" customHeight="1">
      <c r="A19" s="647" t="s">
        <v>510</v>
      </c>
      <c r="B19" s="647" t="s">
        <v>510</v>
      </c>
      <c r="C19" s="627" t="s">
        <v>370</v>
      </c>
      <c r="D19" s="627" t="s">
        <v>371</v>
      </c>
      <c r="E19" s="454">
        <v>0.60</v>
      </c>
      <c r="F19" s="454">
        <v>0.90</v>
      </c>
      <c r="G19" s="454">
        <v>0.80</v>
      </c>
      <c r="H19" s="454">
        <v>0.40</v>
      </c>
      <c r="I19" s="454">
        <v>0.30</v>
      </c>
      <c r="J19" s="454">
        <v>0.20</v>
      </c>
      <c r="K19" s="454">
        <v>-0.60</v>
      </c>
      <c r="L19" s="362">
        <v>-0.90</v>
      </c>
      <c r="M19" s="362">
        <v>-0.30</v>
      </c>
      <c r="N19" s="362">
        <v>-0.40</v>
      </c>
    </row>
    <row r="20" spans="1:14" ht="12.75" customHeight="1">
      <c r="A20" s="674" t="s">
        <v>631</v>
      </c>
      <c r="B20" s="674" t="s">
        <v>632</v>
      </c>
      <c r="C20" s="523"/>
      <c r="D20" s="523"/>
      <c r="E20" s="518"/>
      <c r="F20" s="518"/>
      <c r="G20" s="518"/>
      <c r="H20" s="518"/>
      <c r="I20" s="518"/>
      <c r="J20" s="518"/>
      <c r="K20" s="518"/>
      <c r="L20" s="359"/>
      <c r="M20" s="359"/>
      <c r="N20" s="359"/>
    </row>
    <row r="21" spans="1:14" ht="12.75" customHeight="1">
      <c r="A21" s="522" t="s">
        <v>633</v>
      </c>
      <c r="B21" s="522" t="s">
        <v>656</v>
      </c>
      <c r="C21" s="523" t="s">
        <v>375</v>
      </c>
      <c r="D21" s="523" t="s">
        <v>375</v>
      </c>
      <c r="E21" s="554">
        <v>28.50</v>
      </c>
      <c r="F21" s="554">
        <v>29.50</v>
      </c>
      <c r="G21" s="554">
        <v>30.70</v>
      </c>
      <c r="H21" s="554">
        <v>31.70</v>
      </c>
      <c r="I21" s="554">
        <v>32.60</v>
      </c>
      <c r="J21" s="554">
        <v>33.40</v>
      </c>
      <c r="K21" s="554">
        <v>34.10</v>
      </c>
      <c r="L21" s="369">
        <v>34.700000000000003</v>
      </c>
      <c r="M21" s="369">
        <v>35.50</v>
      </c>
      <c r="N21" s="369">
        <v>36</v>
      </c>
    </row>
    <row r="22" spans="1:14" ht="12.75" customHeight="1">
      <c r="A22" s="522" t="s">
        <v>634</v>
      </c>
      <c r="B22" s="522" t="s">
        <v>657</v>
      </c>
      <c r="C22" s="523" t="s">
        <v>375</v>
      </c>
      <c r="D22" s="523" t="s">
        <v>375</v>
      </c>
      <c r="E22" s="554">
        <v>39.299999999999997</v>
      </c>
      <c r="F22" s="554">
        <v>39.799999999999997</v>
      </c>
      <c r="G22" s="554">
        <v>40.10</v>
      </c>
      <c r="H22" s="554">
        <v>40.40</v>
      </c>
      <c r="I22" s="554">
        <v>40.40</v>
      </c>
      <c r="J22" s="554">
        <v>40.50</v>
      </c>
      <c r="K22" s="554">
        <v>40.200000000000003</v>
      </c>
      <c r="L22" s="369">
        <v>40</v>
      </c>
      <c r="M22" s="369">
        <v>39.799999999999997</v>
      </c>
      <c r="N22" s="369">
        <v>39.60</v>
      </c>
    </row>
    <row r="23" spans="1:14" ht="12.75" customHeight="1">
      <c r="A23" s="522" t="s">
        <v>635</v>
      </c>
      <c r="B23" s="522" t="s">
        <v>658</v>
      </c>
      <c r="C23" s="627" t="s">
        <v>375</v>
      </c>
      <c r="D23" s="627" t="s">
        <v>375</v>
      </c>
      <c r="E23" s="554">
        <v>46.90</v>
      </c>
      <c r="F23" s="554">
        <v>46.80</v>
      </c>
      <c r="G23" s="554">
        <v>46.20</v>
      </c>
      <c r="H23" s="554">
        <v>45.70</v>
      </c>
      <c r="I23" s="554">
        <v>45.20</v>
      </c>
      <c r="J23" s="554">
        <v>45.50</v>
      </c>
      <c r="K23" s="554">
        <v>46</v>
      </c>
      <c r="L23" s="369">
        <v>45.10</v>
      </c>
      <c r="M23" s="369">
        <v>44.90</v>
      </c>
      <c r="N23" s="369">
        <v>44.60</v>
      </c>
    </row>
    <row r="24" spans="1:14" ht="12.75" customHeight="1">
      <c r="A24" s="480" t="s">
        <v>636</v>
      </c>
      <c r="B24" s="480" t="s">
        <v>637</v>
      </c>
      <c r="C24" s="627" t="s">
        <v>638</v>
      </c>
      <c r="D24" s="627" t="s">
        <v>639</v>
      </c>
      <c r="E24" s="555">
        <v>1.57</v>
      </c>
      <c r="F24" s="555">
        <v>1.63</v>
      </c>
      <c r="G24" s="555">
        <v>1.6870000000000001</v>
      </c>
      <c r="H24" s="555">
        <v>1.708</v>
      </c>
      <c r="I24" s="555">
        <v>1.7090000000000001</v>
      </c>
      <c r="J24" s="555">
        <v>1.7070000000000001</v>
      </c>
      <c r="K24" s="370">
        <v>1.70</v>
      </c>
      <c r="L24" s="370">
        <v>1.70</v>
      </c>
      <c r="M24" s="370">
        <v>1.70</v>
      </c>
      <c r="N24" s="370">
        <v>1.70</v>
      </c>
    </row>
    <row r="25" spans="1:29" ht="12.75" customHeight="1">
      <c r="A25" s="480" t="s">
        <v>640</v>
      </c>
      <c r="B25" s="480" t="s">
        <v>641</v>
      </c>
      <c r="C25" s="627" t="s">
        <v>623</v>
      </c>
      <c r="D25" s="627" t="s">
        <v>624</v>
      </c>
      <c r="E25" s="556">
        <v>16</v>
      </c>
      <c r="F25" s="556">
        <v>25</v>
      </c>
      <c r="G25" s="556">
        <v>31</v>
      </c>
      <c r="H25" s="556">
        <v>40</v>
      </c>
      <c r="I25" s="556">
        <v>44</v>
      </c>
      <c r="J25" s="556">
        <v>8</v>
      </c>
      <c r="K25" s="364">
        <v>0</v>
      </c>
      <c r="L25" s="364">
        <v>17</v>
      </c>
      <c r="M25" s="364">
        <v>15</v>
      </c>
      <c r="N25" s="364">
        <v>12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480" t="s">
        <v>642</v>
      </c>
      <c r="B26" s="480" t="s">
        <v>643</v>
      </c>
      <c r="C26" s="523" t="s">
        <v>623</v>
      </c>
      <c r="D26" s="523" t="s">
        <v>624</v>
      </c>
      <c r="E26" s="556">
        <v>0</v>
      </c>
      <c r="F26" s="556">
        <v>5</v>
      </c>
      <c r="G26" s="556">
        <v>3</v>
      </c>
      <c r="H26" s="556">
        <v>1</v>
      </c>
      <c r="I26" s="556">
        <v>0</v>
      </c>
      <c r="J26" s="556">
        <v>-19</v>
      </c>
      <c r="K26" s="364">
        <v>-26</v>
      </c>
      <c r="L26" s="364">
        <v>-9</v>
      </c>
      <c r="M26" s="364">
        <v>-11</v>
      </c>
      <c r="N26" s="364">
        <v>-14</v>
      </c>
    </row>
    <row r="27" spans="1:14" ht="12.75" customHeight="1">
      <c r="A27" s="522" t="s">
        <v>644</v>
      </c>
      <c r="B27" s="522" t="s">
        <v>645</v>
      </c>
      <c r="C27" s="523" t="s">
        <v>623</v>
      </c>
      <c r="D27" s="523" t="s">
        <v>624</v>
      </c>
      <c r="E27" s="557">
        <v>111</v>
      </c>
      <c r="F27" s="557">
        <v>113</v>
      </c>
      <c r="G27" s="557">
        <v>114</v>
      </c>
      <c r="H27" s="557">
        <v>114</v>
      </c>
      <c r="I27" s="557">
        <v>112</v>
      </c>
      <c r="J27" s="557">
        <v>110</v>
      </c>
      <c r="K27" s="371">
        <v>107</v>
      </c>
      <c r="L27" s="371">
        <v>105</v>
      </c>
      <c r="M27" s="371">
        <v>103</v>
      </c>
      <c r="N27" s="371">
        <v>101</v>
      </c>
    </row>
    <row r="28" spans="1:14" ht="12.75" customHeight="1">
      <c r="A28" s="522" t="s">
        <v>646</v>
      </c>
      <c r="B28" s="522" t="s">
        <v>647</v>
      </c>
      <c r="C28" s="627" t="s">
        <v>623</v>
      </c>
      <c r="D28" s="627" t="s">
        <v>624</v>
      </c>
      <c r="E28" s="557">
        <v>111</v>
      </c>
      <c r="F28" s="557">
        <v>108</v>
      </c>
      <c r="G28" s="557">
        <v>111</v>
      </c>
      <c r="H28" s="557">
        <v>113</v>
      </c>
      <c r="I28" s="557">
        <v>112</v>
      </c>
      <c r="J28" s="557">
        <v>129</v>
      </c>
      <c r="K28" s="371">
        <v>133</v>
      </c>
      <c r="L28" s="371">
        <v>114</v>
      </c>
      <c r="M28" s="371">
        <v>114</v>
      </c>
      <c r="N28" s="371">
        <v>115</v>
      </c>
    </row>
    <row r="29" spans="1:14" ht="12.75" customHeight="1">
      <c r="A29" s="480" t="s">
        <v>648</v>
      </c>
      <c r="B29" s="480" t="s">
        <v>649</v>
      </c>
      <c r="C29" s="523" t="s">
        <v>623</v>
      </c>
      <c r="D29" s="523" t="s">
        <v>624</v>
      </c>
      <c r="E29" s="556">
        <v>16</v>
      </c>
      <c r="F29" s="556">
        <v>20</v>
      </c>
      <c r="G29" s="556">
        <v>28</v>
      </c>
      <c r="H29" s="556">
        <v>39</v>
      </c>
      <c r="I29" s="556">
        <v>44</v>
      </c>
      <c r="J29" s="556">
        <v>27</v>
      </c>
      <c r="K29" s="364">
        <v>26</v>
      </c>
      <c r="L29" s="364">
        <v>26</v>
      </c>
      <c r="M29" s="364">
        <v>26</v>
      </c>
      <c r="N29" s="364">
        <v>26</v>
      </c>
    </row>
    <row r="30" spans="1:14" ht="12.75" customHeight="1">
      <c r="A30" s="522" t="s">
        <v>650</v>
      </c>
      <c r="B30" s="522" t="s">
        <v>651</v>
      </c>
      <c r="C30" s="523" t="s">
        <v>623</v>
      </c>
      <c r="D30" s="523" t="s">
        <v>624</v>
      </c>
      <c r="E30" s="557">
        <v>35</v>
      </c>
      <c r="F30" s="557">
        <v>38</v>
      </c>
      <c r="G30" s="557">
        <v>46</v>
      </c>
      <c r="H30" s="557">
        <v>58</v>
      </c>
      <c r="I30" s="557">
        <v>66</v>
      </c>
      <c r="J30" s="557">
        <v>56</v>
      </c>
      <c r="K30" s="372" t="s">
        <v>491</v>
      </c>
      <c r="L30" s="372" t="s">
        <v>491</v>
      </c>
      <c r="M30" s="372" t="s">
        <v>491</v>
      </c>
      <c r="N30" s="372" t="s">
        <v>491</v>
      </c>
    </row>
    <row r="31" spans="1:14" ht="12.75" customHeight="1" thickBot="1">
      <c r="A31" s="774" t="s">
        <v>652</v>
      </c>
      <c r="B31" s="774" t="s">
        <v>653</v>
      </c>
      <c r="C31" s="768" t="s">
        <v>623</v>
      </c>
      <c r="D31" s="768" t="s">
        <v>624</v>
      </c>
      <c r="E31" s="558">
        <v>19</v>
      </c>
      <c r="F31" s="558">
        <v>17</v>
      </c>
      <c r="G31" s="558">
        <v>18</v>
      </c>
      <c r="H31" s="558">
        <v>20</v>
      </c>
      <c r="I31" s="558">
        <v>21</v>
      </c>
      <c r="J31" s="558">
        <v>29</v>
      </c>
      <c r="K31" s="373" t="s">
        <v>491</v>
      </c>
      <c r="L31" s="373" t="s">
        <v>491</v>
      </c>
      <c r="M31" s="373" t="s">
        <v>491</v>
      </c>
      <c r="N31" s="373" t="s">
        <v>491</v>
      </c>
    </row>
    <row r="32" spans="1:14" ht="12.75" customHeight="1">
      <c r="A32" s="84"/>
      <c r="B32" s="84"/>
      <c r="C32" s="84"/>
      <c r="D32" s="84"/>
      <c r="E32" s="114"/>
      <c r="F32" s="114"/>
      <c r="G32" s="114"/>
      <c r="H32" s="114"/>
      <c r="I32" s="114"/>
      <c r="J32" s="122"/>
      <c r="K32" s="122"/>
      <c r="L32" s="122"/>
      <c r="M32" s="122"/>
      <c r="N32" s="122"/>
    </row>
    <row r="33" spans="1:4" ht="12.75" customHeight="1">
      <c r="A33" s="123"/>
      <c r="B33" s="123"/>
      <c r="C33" s="123"/>
      <c r="D33" s="123"/>
    </row>
    <row r="34" spans="1:4" ht="12.75" customHeight="1" hidden="1">
      <c r="A34" s="123"/>
      <c r="B34" s="123"/>
      <c r="C34" s="123"/>
      <c r="D34" s="123"/>
    </row>
    <row r="35" ht="12.75" customHeight="1" hidden="1"/>
    <row r="36" spans="1:4" ht="12.75" customHeight="1" hidden="1">
      <c r="A36" s="123"/>
      <c r="B36" s="123"/>
      <c r="C36" s="123"/>
      <c r="D36" s="123"/>
    </row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ht="12.75" customHeight="1" hidden="1"/>
    <row r="41" ht="12.75" customHeight="1" hidden="1"/>
    <row r="42" ht="12.75" customHeight="1" hidden="1"/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69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0.63</v>
      </c>
      <c r="C19" s="8">
        <v>2.82</v>
      </c>
      <c r="D19" s="8">
        <v>2.66</v>
      </c>
      <c r="E19" s="8">
        <v>2.72</v>
      </c>
      <c r="F19" s="8">
        <v>2.87</v>
      </c>
      <c r="G19" s="8">
        <v>2.98</v>
      </c>
      <c r="H19" s="8">
        <v>3.04</v>
      </c>
      <c r="I19" s="8">
        <v>3.12</v>
      </c>
      <c r="J19" s="8">
        <v>3.50</v>
      </c>
      <c r="K19" s="8">
        <v>3.91</v>
      </c>
      <c r="L19" s="8">
        <v>4.04</v>
      </c>
      <c r="M19" s="8">
        <v>4.37</v>
      </c>
      <c r="N19" s="8">
        <v>1.1100000000000001</v>
      </c>
      <c r="O19" s="8">
        <v>-8.64</v>
      </c>
      <c r="P19" s="8">
        <v>-2.2200000000000002</v>
      </c>
      <c r="Q19" s="8">
        <v>-1.47</v>
      </c>
      <c r="R19" s="8">
        <v>-2.09</v>
      </c>
      <c r="S19" s="8">
        <v>-1.49</v>
      </c>
      <c r="T19" s="8">
        <v>-0.59</v>
      </c>
      <c r="U19" s="8">
        <v>-1.0900000000000001</v>
      </c>
      <c r="V19" s="8">
        <v>-1.06</v>
      </c>
      <c r="W19" s="8">
        <v>-0.77</v>
      </c>
      <c r="X19" s="8">
        <v>-0.09</v>
      </c>
      <c r="Y19" s="8">
        <v>0.26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71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178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1084</v>
      </c>
      <c r="B19" s="8">
        <v>2.76</v>
      </c>
      <c r="C19" s="8">
        <v>2.69</v>
      </c>
      <c r="D19" s="8">
        <v>2.62</v>
      </c>
      <c r="E19" s="8">
        <v>2.67</v>
      </c>
      <c r="F19" s="8">
        <v>2.61</v>
      </c>
      <c r="G19" s="8">
        <v>2.61</v>
      </c>
      <c r="H19" s="8">
        <v>2.60</v>
      </c>
      <c r="I19" s="8">
        <v>2.4700000000000002</v>
      </c>
      <c r="J19" s="8">
        <v>2.38</v>
      </c>
      <c r="K19" s="8">
        <v>2.12</v>
      </c>
      <c r="L19" s="8">
        <v>1.82</v>
      </c>
      <c r="M19" s="8">
        <v>1.61</v>
      </c>
      <c r="N19" s="8">
        <v>1.27</v>
      </c>
      <c r="O19" s="8">
        <v>1.07</v>
      </c>
      <c r="P19" s="8">
        <v>0.83</v>
      </c>
      <c r="Q19" s="8">
        <v>0.66</v>
      </c>
      <c r="R19" s="8">
        <v>0.77</v>
      </c>
      <c r="S19" s="8">
        <v>0.94</v>
      </c>
      <c r="T19" s="8">
        <v>1.24</v>
      </c>
      <c r="U19" s="8">
        <v>1.54</v>
      </c>
      <c r="V19" s="8">
        <v>1.84</v>
      </c>
      <c r="W19" s="8">
        <v>1.96</v>
      </c>
      <c r="X19" s="8">
        <v>2.0699999999999998</v>
      </c>
      <c r="Y19" s="8">
        <v>2.11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1085</v>
      </c>
      <c r="B20" s="8">
        <v>2.0699999999999998</v>
      </c>
      <c r="C20" s="8">
        <v>2.0499999999999998</v>
      </c>
      <c r="D20" s="8">
        <v>2</v>
      </c>
      <c r="E20" s="8">
        <v>1.94</v>
      </c>
      <c r="F20" s="8">
        <v>1.86</v>
      </c>
      <c r="G20" s="8">
        <v>1.77</v>
      </c>
      <c r="H20" s="8">
        <v>1.66</v>
      </c>
      <c r="I20" s="8">
        <v>1.55</v>
      </c>
      <c r="J20" s="8">
        <v>1.44</v>
      </c>
      <c r="K20" s="8">
        <v>1.33</v>
      </c>
      <c r="L20" s="8">
        <v>1.22</v>
      </c>
      <c r="M20" s="8">
        <v>1.1200000000000001</v>
      </c>
      <c r="N20" s="8">
        <v>1.04</v>
      </c>
      <c r="O20" s="8">
        <v>0.98</v>
      </c>
      <c r="P20" s="8">
        <v>0.94</v>
      </c>
      <c r="Q20" s="8">
        <v>0.93</v>
      </c>
      <c r="R20" s="8">
        <v>0.94</v>
      </c>
      <c r="S20" s="8">
        <v>0.98</v>
      </c>
      <c r="T20" s="8">
        <v>1.02</v>
      </c>
      <c r="U20" s="8">
        <v>1.07</v>
      </c>
      <c r="V20" s="8">
        <v>1.1299999999999999</v>
      </c>
      <c r="W20" s="8">
        <v>1.18</v>
      </c>
      <c r="X20" s="8">
        <v>1.23</v>
      </c>
      <c r="Y20" s="8">
        <v>1.26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1086</v>
      </c>
      <c r="B21" s="8">
        <v>0.50</v>
      </c>
      <c r="C21" s="8">
        <v>0.52</v>
      </c>
      <c r="D21" s="8">
        <v>0.55000000000000004</v>
      </c>
      <c r="E21" s="8">
        <v>0.60</v>
      </c>
      <c r="F21" s="8">
        <v>0.57999999999999996</v>
      </c>
      <c r="G21" s="8">
        <v>0.63</v>
      </c>
      <c r="H21" s="8">
        <v>0.69</v>
      </c>
      <c r="I21" s="8">
        <v>0.76</v>
      </c>
      <c r="J21" s="8">
        <v>0.85</v>
      </c>
      <c r="K21" s="8">
        <v>0.86</v>
      </c>
      <c r="L21" s="8">
        <v>0.88</v>
      </c>
      <c r="M21" s="8">
        <v>0.93</v>
      </c>
      <c r="N21" s="8">
        <v>0.84</v>
      </c>
      <c r="O21" s="8">
        <v>0.78</v>
      </c>
      <c r="P21" s="8">
        <v>0.66</v>
      </c>
      <c r="Q21" s="8">
        <v>0.52</v>
      </c>
      <c r="R21" s="8">
        <v>0.52</v>
      </c>
      <c r="S21" s="8">
        <v>0.55000000000000004</v>
      </c>
      <c r="T21" s="8">
        <v>0.54</v>
      </c>
      <c r="U21" s="8">
        <v>0.55000000000000004</v>
      </c>
      <c r="V21" s="8">
        <v>0.59</v>
      </c>
      <c r="W21" s="8">
        <v>0.60</v>
      </c>
      <c r="X21" s="8">
        <v>0.64</v>
      </c>
      <c r="Y21" s="8">
        <v>0.69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1087</v>
      </c>
      <c r="B22" s="8">
        <v>0.19</v>
      </c>
      <c r="C22" s="8">
        <v>0.12</v>
      </c>
      <c r="D22" s="8">
        <v>0.06</v>
      </c>
      <c r="E22" s="8">
        <v>0.13</v>
      </c>
      <c r="F22" s="8">
        <v>0.17</v>
      </c>
      <c r="G22" s="8">
        <v>0.21</v>
      </c>
      <c r="H22" s="8">
        <v>0.25</v>
      </c>
      <c r="I22" s="8">
        <v>0.16</v>
      </c>
      <c r="J22" s="8">
        <v>0.09</v>
      </c>
      <c r="K22" s="8">
        <v>-0.06</v>
      </c>
      <c r="L22" s="8">
        <v>-0.28000000000000003</v>
      </c>
      <c r="M22" s="8">
        <v>-0.44</v>
      </c>
      <c r="N22" s="8">
        <v>-0.61</v>
      </c>
      <c r="O22" s="8">
        <v>-0.68</v>
      </c>
      <c r="P22" s="8">
        <v>-0.77</v>
      </c>
      <c r="Q22" s="8">
        <v>-0.79</v>
      </c>
      <c r="R22" s="8">
        <v>-0.70</v>
      </c>
      <c r="S22" s="8">
        <v>-0.57999999999999996</v>
      </c>
      <c r="T22" s="8">
        <v>-0.32</v>
      </c>
      <c r="U22" s="8">
        <v>-0.08</v>
      </c>
      <c r="V22" s="8">
        <v>0.12</v>
      </c>
      <c r="W22" s="8">
        <v>0.19</v>
      </c>
      <c r="X22" s="8">
        <v>0.21</v>
      </c>
      <c r="Y22" s="8">
        <v>0.15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126</v>
      </c>
      <c r="H1" s="2" t="s">
        <v>31</v>
      </c>
    </row>
    <row r="2" ht="13.5" customHeight="1">
      <c r="A2" s="6" t="s">
        <v>59</v>
      </c>
    </row>
    <row r="3" ht="13.5" customHeight="1">
      <c r="A3" s="6" t="s">
        <v>228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1008</v>
      </c>
      <c r="C18" s="11" t="s">
        <v>968</v>
      </c>
      <c r="D18" s="11" t="s">
        <v>969</v>
      </c>
      <c r="E18" s="11" t="s">
        <v>970</v>
      </c>
      <c r="F18" s="11" t="s">
        <v>967</v>
      </c>
      <c r="G18" s="11" t="s">
        <v>968</v>
      </c>
      <c r="H18" s="11" t="s">
        <v>969</v>
      </c>
      <c r="I18" s="11" t="s">
        <v>970</v>
      </c>
      <c r="J18" s="11" t="s">
        <v>971</v>
      </c>
      <c r="K18" s="11" t="s">
        <v>968</v>
      </c>
      <c r="L18" s="11" t="s">
        <v>969</v>
      </c>
      <c r="M18" s="11" t="s">
        <v>970</v>
      </c>
      <c r="N18" s="11" t="s">
        <v>972</v>
      </c>
      <c r="O18" s="11" t="s">
        <v>968</v>
      </c>
      <c r="P18" s="11" t="s">
        <v>969</v>
      </c>
      <c r="Q18" s="11" t="s">
        <v>970</v>
      </c>
      <c r="R18" s="11" t="s">
        <v>973</v>
      </c>
      <c r="S18" s="11" t="s">
        <v>968</v>
      </c>
      <c r="T18" s="11" t="s">
        <v>969</v>
      </c>
      <c r="U18" s="11" t="s">
        <v>970</v>
      </c>
      <c r="V18" s="11" t="s">
        <v>974</v>
      </c>
      <c r="W18" s="11" t="s">
        <v>968</v>
      </c>
      <c r="X18" s="11" t="s">
        <v>969</v>
      </c>
      <c r="Y18" s="11" t="s">
        <v>970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1088</v>
      </c>
      <c r="B19" s="8">
        <v>84.34</v>
      </c>
      <c r="C19" s="8">
        <v>84.61</v>
      </c>
      <c r="D19" s="8">
        <v>84.58</v>
      </c>
      <c r="E19" s="8">
        <v>84.41</v>
      </c>
      <c r="F19" s="8">
        <v>84.09</v>
      </c>
      <c r="G19" s="8">
        <v>83.97</v>
      </c>
      <c r="H19" s="8">
        <v>84.37</v>
      </c>
      <c r="I19" s="8">
        <v>84.98</v>
      </c>
      <c r="J19" s="8">
        <v>85.50</v>
      </c>
      <c r="K19" s="8">
        <v>85.76</v>
      </c>
      <c r="L19" s="8">
        <v>85.90</v>
      </c>
      <c r="M19" s="8">
        <v>85.85</v>
      </c>
      <c r="N19" s="8">
        <v>85.77</v>
      </c>
      <c r="O19" s="8">
        <v>85.47</v>
      </c>
      <c r="P19" s="8">
        <v>84.54</v>
      </c>
      <c r="Q19" s="8">
        <v>82.42</v>
      </c>
      <c r="R19" s="8">
        <v>78.55</v>
      </c>
      <c r="S19" s="8">
        <v>75.709999999999994</v>
      </c>
      <c r="T19" s="8">
        <v>78.239999999999995</v>
      </c>
      <c r="U19" s="8">
        <v>82.48</v>
      </c>
      <c r="V19" s="8">
        <v>85.13</v>
      </c>
      <c r="W19" s="8">
        <v>85.34</v>
      </c>
      <c r="X19" s="8">
        <v>82.94</v>
      </c>
      <c r="Y19" s="8">
        <v>79.17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1089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>
        <v>84.19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447</v>
      </c>
      <c r="H1" s="2" t="s">
        <v>31</v>
      </c>
    </row>
    <row r="2" ht="13.5" customHeight="1">
      <c r="A2" s="175" t="s">
        <v>448</v>
      </c>
    </row>
    <row r="3" ht="13.5" customHeight="1">
      <c r="A3" s="175" t="s">
        <v>96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1027</v>
      </c>
      <c r="C18" s="11" t="s">
        <v>968</v>
      </c>
      <c r="D18" s="11" t="s">
        <v>969</v>
      </c>
      <c r="E18" s="11" t="s">
        <v>970</v>
      </c>
      <c r="F18" s="11" t="s">
        <v>1028</v>
      </c>
      <c r="G18" s="11" t="s">
        <v>968</v>
      </c>
      <c r="H18" s="11" t="s">
        <v>969</v>
      </c>
      <c r="I18" s="11" t="s">
        <v>970</v>
      </c>
      <c r="J18" s="11" t="s">
        <v>1029</v>
      </c>
      <c r="K18" s="11" t="s">
        <v>968</v>
      </c>
      <c r="L18" s="11" t="s">
        <v>969</v>
      </c>
      <c r="M18" s="11" t="s">
        <v>970</v>
      </c>
      <c r="N18" s="11" t="s">
        <v>1030</v>
      </c>
      <c r="O18" s="11" t="s">
        <v>968</v>
      </c>
      <c r="P18" s="11" t="s">
        <v>969</v>
      </c>
      <c r="Q18" s="11" t="s">
        <v>970</v>
      </c>
      <c r="R18" s="11" t="s">
        <v>1031</v>
      </c>
      <c r="S18" s="11" t="s">
        <v>968</v>
      </c>
      <c r="T18" s="11" t="s">
        <v>969</v>
      </c>
      <c r="U18" s="11" t="s">
        <v>970</v>
      </c>
      <c r="V18" s="11" t="s">
        <v>1032</v>
      </c>
      <c r="W18" s="11" t="s">
        <v>968</v>
      </c>
      <c r="X18" s="11" t="s">
        <v>969</v>
      </c>
      <c r="Y18" s="11" t="s">
        <v>970</v>
      </c>
      <c r="Z18" s="11" t="s">
        <v>1033</v>
      </c>
      <c r="AA18" s="11" t="s">
        <v>968</v>
      </c>
      <c r="AB18" s="11" t="s">
        <v>969</v>
      </c>
      <c r="AC18" s="11" t="s">
        <v>970</v>
      </c>
      <c r="AD18" s="11" t="s">
        <v>1034</v>
      </c>
      <c r="AE18" s="11" t="s">
        <v>968</v>
      </c>
      <c r="AF18" s="11" t="s">
        <v>969</v>
      </c>
      <c r="AG18" s="11" t="s">
        <v>970</v>
      </c>
      <c r="AH18" s="11" t="s">
        <v>1035</v>
      </c>
      <c r="AI18" s="11" t="s">
        <v>968</v>
      </c>
      <c r="AJ18" s="11" t="s">
        <v>969</v>
      </c>
      <c r="AK18" s="11" t="s">
        <v>970</v>
      </c>
      <c r="AL18" s="11" t="s">
        <v>1008</v>
      </c>
      <c r="AM18" s="11" t="s">
        <v>968</v>
      </c>
      <c r="AN18" s="11" t="s">
        <v>969</v>
      </c>
      <c r="AO18" s="11" t="s">
        <v>970</v>
      </c>
      <c r="AP18" s="11" t="s">
        <v>967</v>
      </c>
      <c r="AQ18" s="11" t="s">
        <v>968</v>
      </c>
      <c r="AR18" s="11" t="s">
        <v>969</v>
      </c>
      <c r="AS18" s="11" t="s">
        <v>970</v>
      </c>
      <c r="AT18" s="11" t="s">
        <v>971</v>
      </c>
      <c r="AU18" s="11" t="s">
        <v>968</v>
      </c>
      <c r="AV18" s="11" t="s">
        <v>969</v>
      </c>
      <c r="AW18" s="11" t="s">
        <v>970</v>
      </c>
      <c r="AX18" s="11" t="s">
        <v>972</v>
      </c>
      <c r="AY18" s="11" t="s">
        <v>968</v>
      </c>
      <c r="AZ18" s="11" t="s">
        <v>969</v>
      </c>
      <c r="BA18" s="11" t="s">
        <v>970</v>
      </c>
      <c r="BB18" s="11" t="s">
        <v>973</v>
      </c>
      <c r="BC18" s="11" t="s">
        <v>968</v>
      </c>
      <c r="BD18" s="11" t="s">
        <v>969</v>
      </c>
      <c r="BE18" s="11" t="s">
        <v>970</v>
      </c>
      <c r="BF18" s="11" t="s">
        <v>974</v>
      </c>
      <c r="BG18" s="11" t="s">
        <v>968</v>
      </c>
      <c r="BH18" s="11" t="s">
        <v>969</v>
      </c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/>
      <c r="B19" s="8">
        <v>41.70</v>
      </c>
      <c r="C19" s="8">
        <v>41.70</v>
      </c>
      <c r="D19" s="8">
        <v>41.80</v>
      </c>
      <c r="E19" s="8">
        <v>41.70</v>
      </c>
      <c r="F19" s="8">
        <v>41.70</v>
      </c>
      <c r="G19" s="8">
        <v>41.70</v>
      </c>
      <c r="H19" s="8">
        <v>41.80</v>
      </c>
      <c r="I19" s="8">
        <v>41.70</v>
      </c>
      <c r="J19" s="8">
        <v>41.50</v>
      </c>
      <c r="K19" s="8">
        <v>41.50</v>
      </c>
      <c r="L19" s="8">
        <v>41.40</v>
      </c>
      <c r="M19" s="8">
        <v>41.40</v>
      </c>
      <c r="N19" s="8">
        <v>41.20</v>
      </c>
      <c r="O19" s="8">
        <v>41.20</v>
      </c>
      <c r="P19" s="8">
        <v>41.30</v>
      </c>
      <c r="Q19" s="8">
        <v>41.20</v>
      </c>
      <c r="R19" s="8">
        <v>41.10</v>
      </c>
      <c r="S19" s="8">
        <v>41.20</v>
      </c>
      <c r="T19" s="8">
        <v>41.20</v>
      </c>
      <c r="U19" s="8">
        <v>41.10</v>
      </c>
      <c r="V19" s="8">
        <v>41</v>
      </c>
      <c r="W19" s="8">
        <v>41</v>
      </c>
      <c r="X19" s="8">
        <v>40.90</v>
      </c>
      <c r="Y19" s="8">
        <v>40.700000000000003</v>
      </c>
      <c r="Z19" s="8">
        <v>40.60</v>
      </c>
      <c r="AA19" s="8">
        <v>40.50</v>
      </c>
      <c r="AB19" s="8">
        <v>40.60</v>
      </c>
      <c r="AC19" s="8">
        <v>40.60</v>
      </c>
      <c r="AD19" s="8">
        <v>40.50</v>
      </c>
      <c r="AE19" s="8">
        <v>40.50</v>
      </c>
      <c r="AF19" s="8">
        <v>40.50</v>
      </c>
      <c r="AG19" s="8">
        <v>40.40</v>
      </c>
      <c r="AH19" s="8">
        <v>40.40</v>
      </c>
      <c r="AI19" s="8">
        <v>40.40</v>
      </c>
      <c r="AJ19" s="8">
        <v>40.50</v>
      </c>
      <c r="AK19" s="8">
        <v>40.50</v>
      </c>
      <c r="AL19" s="8">
        <v>40.299999999999997</v>
      </c>
      <c r="AM19" s="8">
        <v>40.299999999999997</v>
      </c>
      <c r="AN19" s="8">
        <v>40.299999999999997</v>
      </c>
      <c r="AO19" s="8">
        <v>40.299999999999997</v>
      </c>
      <c r="AP19" s="8">
        <v>40.200000000000003</v>
      </c>
      <c r="AQ19" s="8">
        <v>40.200000000000003</v>
      </c>
      <c r="AR19" s="8">
        <v>40.10</v>
      </c>
      <c r="AS19" s="8">
        <v>40.10</v>
      </c>
      <c r="AT19" s="8">
        <v>40.200000000000003</v>
      </c>
      <c r="AU19" s="8">
        <v>40.200000000000003</v>
      </c>
      <c r="AV19" s="8">
        <v>40.200000000000003</v>
      </c>
      <c r="AW19" s="8">
        <v>40.10</v>
      </c>
      <c r="AX19" s="8">
        <v>40.10</v>
      </c>
      <c r="AY19" s="8">
        <v>40</v>
      </c>
      <c r="AZ19" s="8">
        <v>40</v>
      </c>
      <c r="BA19" s="8">
        <v>40</v>
      </c>
      <c r="BB19" s="8">
        <v>40</v>
      </c>
      <c r="BC19" s="8">
        <v>39.90</v>
      </c>
      <c r="BD19" s="8">
        <v>39.90</v>
      </c>
      <c r="BE19" s="8">
        <v>39.90</v>
      </c>
      <c r="BF19" s="8">
        <v>39.299999999999997</v>
      </c>
      <c r="BG19" s="8">
        <v>39.40</v>
      </c>
      <c r="BH19" s="8">
        <v>39.50</v>
      </c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455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181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967</v>
      </c>
      <c r="C18" s="187"/>
      <c r="D18" s="187"/>
      <c r="E18" s="187"/>
      <c r="F18" s="187" t="s">
        <v>971</v>
      </c>
      <c r="G18" s="187"/>
      <c r="H18" s="187"/>
      <c r="I18" s="187"/>
      <c r="J18" s="187" t="s">
        <v>972</v>
      </c>
      <c r="K18" s="187"/>
      <c r="L18" s="187"/>
      <c r="M18" s="187"/>
      <c r="N18" s="187" t="s">
        <v>973</v>
      </c>
      <c r="O18" s="187"/>
      <c r="P18" s="187"/>
      <c r="Q18" s="187"/>
      <c r="R18" s="187" t="s">
        <v>974</v>
      </c>
      <c r="S18" s="187"/>
      <c r="T18" s="187"/>
      <c r="U18" s="187"/>
      <c r="V18" s="187" t="s">
        <v>975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 t="s">
        <v>792</v>
      </c>
      <c r="B19" s="188">
        <v>354.52</v>
      </c>
      <c r="C19" s="188">
        <v>327.52</v>
      </c>
      <c r="D19" s="188">
        <v>303.80</v>
      </c>
      <c r="E19" s="188">
        <v>280.80</v>
      </c>
      <c r="F19" s="188">
        <v>262.95</v>
      </c>
      <c r="G19" s="188">
        <v>243.40</v>
      </c>
      <c r="H19" s="188">
        <v>232.53</v>
      </c>
      <c r="I19" s="188">
        <v>226.58</v>
      </c>
      <c r="J19" s="188">
        <v>224.49</v>
      </c>
      <c r="K19" s="188">
        <v>210.31</v>
      </c>
      <c r="L19" s="188">
        <v>205.45</v>
      </c>
      <c r="M19" s="188">
        <v>208.11</v>
      </c>
      <c r="N19" s="188">
        <v>213.83</v>
      </c>
      <c r="O19" s="188">
        <v>258.50</v>
      </c>
      <c r="P19" s="188">
        <v>280.55</v>
      </c>
      <c r="Q19" s="188">
        <v>287.93</v>
      </c>
      <c r="R19" s="188">
        <v>290.47000000000003</v>
      </c>
      <c r="S19" s="188">
        <v>292.25</v>
      </c>
      <c r="T19" s="188">
        <v>272.97000000000003</v>
      </c>
      <c r="U19" s="188">
        <v>262.73</v>
      </c>
      <c r="V19" s="188">
        <v>255.22</v>
      </c>
      <c r="W19" s="188">
        <v>250.13</v>
      </c>
      <c r="X19" s="188">
        <v>247.62</v>
      </c>
      <c r="Y19" s="188">
        <v>247.56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K2" sqref="K2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72</v>
      </c>
      <c r="B3" s="21" t="s">
        <v>99</v>
      </c>
      <c r="E3"/>
      <c r="F3"/>
      <c r="G3"/>
      <c r="H3"/>
    </row>
    <row r="4" spans="1:9" ht="12.75" customHeight="1">
      <c r="A4" s="72" t="s">
        <v>178</v>
      </c>
      <c r="B4" s="72" t="s">
        <v>186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28"/>
      <c r="B7" s="428"/>
      <c r="C7" s="824"/>
      <c r="D7" s="824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>
      <c r="A8" s="431"/>
      <c r="B8" s="431"/>
      <c r="C8" s="825"/>
      <c r="D8" s="825"/>
      <c r="E8" s="297"/>
      <c r="F8" s="297"/>
      <c r="G8" s="297"/>
      <c r="H8" s="297"/>
      <c r="I8" s="297"/>
      <c r="J8" s="297"/>
      <c r="K8" s="323" t="s">
        <v>515</v>
      </c>
      <c r="L8" s="323" t="s">
        <v>477</v>
      </c>
      <c r="M8" s="323" t="s">
        <v>551</v>
      </c>
      <c r="N8" s="323" t="s">
        <v>551</v>
      </c>
    </row>
    <row r="9" spans="1:14" ht="12.75" customHeight="1" hidden="1">
      <c r="A9" s="433"/>
      <c r="B9" s="433"/>
      <c r="C9" s="826"/>
      <c r="D9" s="826"/>
      <c r="E9" s="297"/>
      <c r="F9" s="297"/>
      <c r="G9" s="297"/>
      <c r="H9" s="297"/>
      <c r="I9" s="297"/>
      <c r="J9" s="297"/>
      <c r="K9" s="323" t="s">
        <v>516</v>
      </c>
      <c r="L9" s="323" t="s">
        <v>478</v>
      </c>
      <c r="M9" s="323" t="s">
        <v>550</v>
      </c>
      <c r="N9" s="323" t="s">
        <v>550</v>
      </c>
    </row>
    <row r="10" spans="1:14" ht="12.75" customHeight="1">
      <c r="A10" s="814" t="s">
        <v>659</v>
      </c>
      <c r="B10" s="559" t="s">
        <v>660</v>
      </c>
      <c r="C10" s="827" t="s">
        <v>375</v>
      </c>
      <c r="D10" s="827" t="s">
        <v>375</v>
      </c>
      <c r="E10" s="807">
        <v>0</v>
      </c>
      <c r="F10" s="807">
        <v>-0.40</v>
      </c>
      <c r="G10" s="807">
        <v>2.2000000000000002</v>
      </c>
      <c r="H10" s="807">
        <v>3</v>
      </c>
      <c r="I10" s="807">
        <v>4</v>
      </c>
      <c r="J10" s="807">
        <v>-2.80</v>
      </c>
      <c r="K10" s="798">
        <v>-1.30</v>
      </c>
      <c r="L10" s="798">
        <v>-0.40</v>
      </c>
      <c r="M10" s="798">
        <v>0.70</v>
      </c>
      <c r="N10" s="798">
        <v>0.60</v>
      </c>
    </row>
    <row r="11" spans="1:14" ht="12.75" customHeight="1">
      <c r="A11" s="480" t="s">
        <v>674</v>
      </c>
      <c r="B11" s="480" t="s">
        <v>675</v>
      </c>
      <c r="C11" s="828" t="s">
        <v>370</v>
      </c>
      <c r="D11" s="828" t="s">
        <v>371</v>
      </c>
      <c r="E11" s="808">
        <v>2.50</v>
      </c>
      <c r="F11" s="808">
        <v>2.80</v>
      </c>
      <c r="G11" s="808">
        <v>2.70</v>
      </c>
      <c r="H11" s="808">
        <v>2.60</v>
      </c>
      <c r="I11" s="808">
        <v>2</v>
      </c>
      <c r="J11" s="808">
        <v>1</v>
      </c>
      <c r="K11" s="797">
        <v>1.1000000000000001</v>
      </c>
      <c r="L11" s="797">
        <v>2</v>
      </c>
      <c r="M11" s="797">
        <v>2.2000000000000002</v>
      </c>
      <c r="N11" s="797">
        <v>2.10</v>
      </c>
    </row>
    <row r="12" spans="1:14" ht="12.75" customHeight="1">
      <c r="A12" s="489" t="s">
        <v>661</v>
      </c>
      <c r="B12" s="532" t="s">
        <v>662</v>
      </c>
      <c r="C12" s="829"/>
      <c r="D12" s="829"/>
      <c r="E12" s="809"/>
      <c r="F12" s="809"/>
      <c r="G12" s="809"/>
      <c r="H12" s="809"/>
      <c r="I12" s="809"/>
      <c r="J12" s="809"/>
      <c r="K12" s="801"/>
      <c r="L12" s="801"/>
      <c r="M12" s="801"/>
      <c r="N12" s="801"/>
    </row>
    <row r="13" spans="1:14" ht="12.75" customHeight="1">
      <c r="A13" s="522" t="s">
        <v>663</v>
      </c>
      <c r="B13" s="560" t="s">
        <v>664</v>
      </c>
      <c r="C13" s="830" t="s">
        <v>665</v>
      </c>
      <c r="D13" s="830" t="s">
        <v>365</v>
      </c>
      <c r="E13" s="810">
        <v>1.80</v>
      </c>
      <c r="F13" s="810">
        <v>2</v>
      </c>
      <c r="G13" s="810">
        <v>2</v>
      </c>
      <c r="H13" s="810">
        <v>1.70</v>
      </c>
      <c r="I13" s="810">
        <v>1.30</v>
      </c>
      <c r="J13" s="810">
        <v>1</v>
      </c>
      <c r="K13" s="799">
        <v>1</v>
      </c>
      <c r="L13" s="799">
        <v>1.20</v>
      </c>
      <c r="M13" s="799">
        <v>1.30</v>
      </c>
      <c r="N13" s="799">
        <v>1.40</v>
      </c>
    </row>
    <row r="14" spans="1:14" ht="12.75" customHeight="1">
      <c r="A14" s="522" t="s">
        <v>666</v>
      </c>
      <c r="B14" s="560" t="s">
        <v>667</v>
      </c>
      <c r="C14" s="830" t="s">
        <v>665</v>
      </c>
      <c r="D14" s="830" t="s">
        <v>365</v>
      </c>
      <c r="E14" s="554">
        <v>0.70</v>
      </c>
      <c r="F14" s="554">
        <v>0.60</v>
      </c>
      <c r="G14" s="554">
        <v>0.50</v>
      </c>
      <c r="H14" s="554">
        <v>0.70</v>
      </c>
      <c r="I14" s="554">
        <v>0.90</v>
      </c>
      <c r="J14" s="554">
        <v>0.70</v>
      </c>
      <c r="K14" s="369">
        <v>0.50</v>
      </c>
      <c r="L14" s="369">
        <v>0.60</v>
      </c>
      <c r="M14" s="369">
        <v>0.80</v>
      </c>
      <c r="N14" s="369">
        <v>0.80</v>
      </c>
    </row>
    <row r="15" spans="1:14" ht="12.75" customHeight="1">
      <c r="A15" s="522" t="s">
        <v>668</v>
      </c>
      <c r="B15" s="560" t="s">
        <v>669</v>
      </c>
      <c r="C15" s="830" t="s">
        <v>665</v>
      </c>
      <c r="D15" s="830" t="s">
        <v>365</v>
      </c>
      <c r="E15" s="554">
        <v>-0.30</v>
      </c>
      <c r="F15" s="554">
        <v>-0.50</v>
      </c>
      <c r="G15" s="554">
        <v>-0.50</v>
      </c>
      <c r="H15" s="554">
        <v>-0.40</v>
      </c>
      <c r="I15" s="554">
        <v>-0.30</v>
      </c>
      <c r="J15" s="554">
        <v>-0.30</v>
      </c>
      <c r="K15" s="369">
        <v>-0.30</v>
      </c>
      <c r="L15" s="369">
        <v>-0.30</v>
      </c>
      <c r="M15" s="369">
        <v>-0.20</v>
      </c>
      <c r="N15" s="369">
        <v>-0.10</v>
      </c>
    </row>
    <row r="16" spans="1:14" ht="12.75" customHeight="1">
      <c r="A16" s="522" t="s">
        <v>670</v>
      </c>
      <c r="B16" s="560" t="s">
        <v>671</v>
      </c>
      <c r="C16" s="830" t="s">
        <v>665</v>
      </c>
      <c r="D16" s="830" t="s">
        <v>365</v>
      </c>
      <c r="E16" s="554">
        <v>0.50</v>
      </c>
      <c r="F16" s="554">
        <v>0.80</v>
      </c>
      <c r="G16" s="554">
        <v>0.70</v>
      </c>
      <c r="H16" s="554">
        <v>0.70</v>
      </c>
      <c r="I16" s="554">
        <v>0.20</v>
      </c>
      <c r="J16" s="554">
        <v>-0.10</v>
      </c>
      <c r="K16" s="369">
        <v>0.30</v>
      </c>
      <c r="L16" s="369">
        <v>0.60</v>
      </c>
      <c r="M16" s="369">
        <v>0.30</v>
      </c>
      <c r="N16" s="369">
        <v>0.10</v>
      </c>
    </row>
    <row r="17" spans="1:14" ht="12.75" customHeight="1" thickBot="1">
      <c r="A17" s="811" t="s">
        <v>672</v>
      </c>
      <c r="B17" s="812" t="s">
        <v>673</v>
      </c>
      <c r="C17" s="831" t="s">
        <v>665</v>
      </c>
      <c r="D17" s="831" t="s">
        <v>365</v>
      </c>
      <c r="E17" s="813">
        <v>-0.10</v>
      </c>
      <c r="F17" s="813">
        <v>-0.10</v>
      </c>
      <c r="G17" s="813">
        <v>-0.20</v>
      </c>
      <c r="H17" s="813">
        <v>-0.10</v>
      </c>
      <c r="I17" s="813">
        <v>-0.10</v>
      </c>
      <c r="J17" s="813">
        <v>-0.30</v>
      </c>
      <c r="K17" s="800">
        <v>-0.40</v>
      </c>
      <c r="L17" s="800">
        <v>-0.10</v>
      </c>
      <c r="M17" s="800">
        <v>0</v>
      </c>
      <c r="N17" s="800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73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1090</v>
      </c>
      <c r="C18" s="8" t="s">
        <v>968</v>
      </c>
      <c r="D18" s="8" t="s">
        <v>969</v>
      </c>
      <c r="E18" s="8" t="s">
        <v>970</v>
      </c>
      <c r="F18" s="8" t="s">
        <v>1091</v>
      </c>
      <c r="G18" s="8" t="s">
        <v>968</v>
      </c>
      <c r="H18" s="8" t="s">
        <v>969</v>
      </c>
      <c r="I18" s="8" t="s">
        <v>970</v>
      </c>
      <c r="J18" s="8" t="s">
        <v>1027</v>
      </c>
      <c r="K18" s="8" t="s">
        <v>968</v>
      </c>
      <c r="L18" s="8" t="s">
        <v>969</v>
      </c>
      <c r="M18" s="8" t="s">
        <v>970</v>
      </c>
      <c r="N18" s="8" t="s">
        <v>1028</v>
      </c>
      <c r="O18" s="8" t="s">
        <v>968</v>
      </c>
      <c r="P18" s="8" t="s">
        <v>969</v>
      </c>
      <c r="Q18" s="8" t="s">
        <v>970</v>
      </c>
      <c r="R18" s="8" t="s">
        <v>1029</v>
      </c>
      <c r="S18" s="8" t="s">
        <v>968</v>
      </c>
      <c r="T18" s="8" t="s">
        <v>969</v>
      </c>
      <c r="U18" s="8" t="s">
        <v>970</v>
      </c>
      <c r="V18" s="8" t="s">
        <v>1030</v>
      </c>
      <c r="W18" s="8" t="s">
        <v>968</v>
      </c>
      <c r="X18" s="8" t="s">
        <v>969</v>
      </c>
      <c r="Y18" s="8" t="s">
        <v>970</v>
      </c>
      <c r="Z18" s="8" t="s">
        <v>1031</v>
      </c>
      <c r="AA18" s="8" t="s">
        <v>968</v>
      </c>
      <c r="AB18" s="8" t="s">
        <v>969</v>
      </c>
      <c r="AC18" s="8" t="s">
        <v>970</v>
      </c>
      <c r="AD18" s="8" t="s">
        <v>1032</v>
      </c>
      <c r="AE18" s="8" t="s">
        <v>968</v>
      </c>
      <c r="AF18" s="8" t="s">
        <v>969</v>
      </c>
      <c r="AG18" s="8" t="s">
        <v>970</v>
      </c>
      <c r="AH18" s="8" t="s">
        <v>1033</v>
      </c>
      <c r="AI18" s="8" t="s">
        <v>968</v>
      </c>
      <c r="AJ18" s="8" t="s">
        <v>969</v>
      </c>
      <c r="AK18" s="8" t="s">
        <v>970</v>
      </c>
      <c r="AL18" s="8" t="s">
        <v>1034</v>
      </c>
      <c r="AM18" s="8" t="s">
        <v>968</v>
      </c>
      <c r="AN18" s="8" t="s">
        <v>969</v>
      </c>
      <c r="AO18" s="8" t="s">
        <v>970</v>
      </c>
      <c r="AP18" s="8" t="s">
        <v>1035</v>
      </c>
      <c r="AQ18" s="8" t="s">
        <v>968</v>
      </c>
      <c r="AR18" s="8" t="s">
        <v>969</v>
      </c>
      <c r="AS18" s="8" t="s">
        <v>970</v>
      </c>
      <c r="AT18" s="8" t="s">
        <v>1008</v>
      </c>
      <c r="AU18" s="8" t="s">
        <v>968</v>
      </c>
      <c r="AV18" s="8" t="s">
        <v>969</v>
      </c>
      <c r="AW18" s="8" t="s">
        <v>970</v>
      </c>
      <c r="AX18" s="8" t="s">
        <v>967</v>
      </c>
      <c r="AY18" s="8" t="s">
        <v>968</v>
      </c>
      <c r="AZ18" s="8" t="s">
        <v>969</v>
      </c>
      <c r="BA18" s="8" t="s">
        <v>970</v>
      </c>
      <c r="BB18" s="8" t="s">
        <v>971</v>
      </c>
      <c r="BC18" s="8" t="s">
        <v>968</v>
      </c>
      <c r="BD18" s="8" t="s">
        <v>969</v>
      </c>
      <c r="BE18" s="8" t="s">
        <v>970</v>
      </c>
      <c r="BF18" s="8" t="s">
        <v>972</v>
      </c>
      <c r="BG18" s="8" t="s">
        <v>968</v>
      </c>
      <c r="BH18" s="8" t="s">
        <v>969</v>
      </c>
      <c r="BI18" s="8" t="s">
        <v>970</v>
      </c>
      <c r="BJ18" s="8" t="s">
        <v>973</v>
      </c>
      <c r="BK18" s="8" t="s">
        <v>968</v>
      </c>
      <c r="BL18" s="8" t="s">
        <v>969</v>
      </c>
      <c r="BM18" s="8" t="s">
        <v>970</v>
      </c>
      <c r="BN18" s="8" t="s">
        <v>974</v>
      </c>
      <c r="BO18" s="8" t="s">
        <v>968</v>
      </c>
      <c r="BP18" s="8" t="s">
        <v>969</v>
      </c>
      <c r="BQ18" s="8" t="s">
        <v>970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1092</v>
      </c>
      <c r="B19" s="8">
        <v>100.65</v>
      </c>
      <c r="C19" s="8">
        <v>98.68</v>
      </c>
      <c r="D19" s="8">
        <v>99.82</v>
      </c>
      <c r="E19" s="8">
        <v>100.85</v>
      </c>
      <c r="F19" s="8">
        <v>100.23</v>
      </c>
      <c r="G19" s="8">
        <v>101.58</v>
      </c>
      <c r="H19" s="8">
        <v>104.47</v>
      </c>
      <c r="I19" s="8">
        <v>106.03</v>
      </c>
      <c r="J19" s="8">
        <v>105.92</v>
      </c>
      <c r="K19" s="8">
        <v>107.16</v>
      </c>
      <c r="L19" s="8">
        <v>108.40</v>
      </c>
      <c r="M19" s="8">
        <v>106.65</v>
      </c>
      <c r="N19" s="8">
        <v>105.82</v>
      </c>
      <c r="O19" s="8">
        <v>103.34</v>
      </c>
      <c r="P19" s="8">
        <v>96.20</v>
      </c>
      <c r="Q19" s="8">
        <v>77.27</v>
      </c>
      <c r="R19" s="8">
        <v>64.959999999999994</v>
      </c>
      <c r="S19" s="8">
        <v>73.55</v>
      </c>
      <c r="T19" s="8">
        <v>78.72</v>
      </c>
      <c r="U19" s="8">
        <v>79.75</v>
      </c>
      <c r="V19" s="8">
        <v>88.03</v>
      </c>
      <c r="W19" s="8">
        <v>95.36</v>
      </c>
      <c r="X19" s="8">
        <v>98.28</v>
      </c>
      <c r="Y19" s="8">
        <v>102.40</v>
      </c>
      <c r="Z19" s="8">
        <v>104.45</v>
      </c>
      <c r="AA19" s="8">
        <v>98.59</v>
      </c>
      <c r="AB19" s="8">
        <v>95.36</v>
      </c>
      <c r="AC19" s="8">
        <v>94.77</v>
      </c>
      <c r="AD19" s="8">
        <v>94.55</v>
      </c>
      <c r="AE19" s="8">
        <v>90.71</v>
      </c>
      <c r="AF19" s="8">
        <v>84.81</v>
      </c>
      <c r="AG19" s="8">
        <v>83.60</v>
      </c>
      <c r="AH19" s="8">
        <v>84.81</v>
      </c>
      <c r="AI19" s="8">
        <v>83.79</v>
      </c>
      <c r="AJ19" s="8">
        <v>87.29</v>
      </c>
      <c r="AK19" s="8">
        <v>94.68</v>
      </c>
      <c r="AL19" s="8">
        <v>95.27</v>
      </c>
      <c r="AM19" s="8">
        <v>96.48</v>
      </c>
      <c r="AN19" s="8">
        <v>95.45</v>
      </c>
      <c r="AO19" s="8">
        <v>95.58</v>
      </c>
      <c r="AP19" s="8">
        <v>95.89</v>
      </c>
      <c r="AQ19" s="8">
        <v>96.60</v>
      </c>
      <c r="AR19" s="8">
        <v>96.60</v>
      </c>
      <c r="AS19" s="8">
        <v>93.81</v>
      </c>
      <c r="AT19" s="8">
        <v>96.42</v>
      </c>
      <c r="AU19" s="8">
        <v>94.86</v>
      </c>
      <c r="AV19" s="8">
        <v>96.60</v>
      </c>
      <c r="AW19" s="8">
        <v>98.06</v>
      </c>
      <c r="AX19" s="8">
        <v>96.20</v>
      </c>
      <c r="AY19" s="8">
        <v>93.87</v>
      </c>
      <c r="AZ19" s="8">
        <v>96.70</v>
      </c>
      <c r="BA19" s="8">
        <v>98.49</v>
      </c>
      <c r="BB19" s="8">
        <v>96.73</v>
      </c>
      <c r="BC19" s="8">
        <v>96.29</v>
      </c>
      <c r="BD19" s="8">
        <v>94.93</v>
      </c>
      <c r="BE19" s="8">
        <v>94.83</v>
      </c>
      <c r="BF19" s="8">
        <v>92.79</v>
      </c>
      <c r="BG19" s="8">
        <v>91.64</v>
      </c>
      <c r="BH19" s="8">
        <v>90.30</v>
      </c>
      <c r="BI19" s="8">
        <v>87.70</v>
      </c>
      <c r="BJ19" s="8">
        <v>86.58</v>
      </c>
      <c r="BK19" s="8">
        <v>68.30</v>
      </c>
      <c r="BL19" s="8">
        <v>86.39</v>
      </c>
      <c r="BM19" s="8">
        <v>86.49</v>
      </c>
      <c r="BN19" s="8">
        <v>90.10</v>
      </c>
      <c r="BO19" s="8">
        <v>99.05</v>
      </c>
      <c r="BP19" s="8">
        <v>90.92</v>
      </c>
      <c r="BQ19" s="8">
        <v>86.91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1093</v>
      </c>
      <c r="B20" s="8">
        <v>7.71</v>
      </c>
      <c r="C20" s="8">
        <v>10.130000000000001</v>
      </c>
      <c r="D20" s="8">
        <v>14.27</v>
      </c>
      <c r="E20" s="8">
        <v>15.07</v>
      </c>
      <c r="F20" s="8">
        <v>20.56</v>
      </c>
      <c r="G20" s="8">
        <v>20.77</v>
      </c>
      <c r="H20" s="8">
        <v>20.38</v>
      </c>
      <c r="I20" s="8">
        <v>11.55</v>
      </c>
      <c r="J20" s="8">
        <v>6.55</v>
      </c>
      <c r="K20" s="8">
        <v>5.01</v>
      </c>
      <c r="L20" s="8">
        <v>1.66</v>
      </c>
      <c r="M20" s="8">
        <v>7.60</v>
      </c>
      <c r="N20" s="8">
        <v>8.02</v>
      </c>
      <c r="O20" s="8">
        <v>9.34</v>
      </c>
      <c r="P20" s="8">
        <v>9.11</v>
      </c>
      <c r="Q20" s="8">
        <v>4.09</v>
      </c>
      <c r="R20" s="8">
        <v>-10.58</v>
      </c>
      <c r="S20" s="8">
        <v>-13.35</v>
      </c>
      <c r="T20" s="8">
        <v>-12.71</v>
      </c>
      <c r="U20" s="8">
        <v>-11.19</v>
      </c>
      <c r="V20" s="8">
        <v>3.87</v>
      </c>
      <c r="W20" s="8">
        <v>5.86</v>
      </c>
      <c r="X20" s="8">
        <v>7.62</v>
      </c>
      <c r="Y20" s="8">
        <v>10.210000000000001</v>
      </c>
      <c r="Z20" s="8">
        <v>9.84</v>
      </c>
      <c r="AA20" s="8">
        <v>9.27</v>
      </c>
      <c r="AB20" s="8">
        <v>6.56</v>
      </c>
      <c r="AC20" s="8">
        <v>3.94</v>
      </c>
      <c r="AD20" s="8">
        <v>-0.17</v>
      </c>
      <c r="AE20" s="8">
        <v>-3.05</v>
      </c>
      <c r="AF20" s="8">
        <v>-5.23</v>
      </c>
      <c r="AG20" s="8">
        <v>-5.47</v>
      </c>
      <c r="AH20" s="8">
        <v>-4.70</v>
      </c>
      <c r="AI20" s="8">
        <v>-2.88</v>
      </c>
      <c r="AJ20" s="8">
        <v>-2.62</v>
      </c>
      <c r="AK20" s="8">
        <v>-1.91</v>
      </c>
      <c r="AL20" s="8">
        <v>0.77</v>
      </c>
      <c r="AM20" s="8">
        <v>2.0299999999999998</v>
      </c>
      <c r="AN20" s="8">
        <v>3.26</v>
      </c>
      <c r="AO20" s="8">
        <v>5.81</v>
      </c>
      <c r="AP20" s="8">
        <v>6.62</v>
      </c>
      <c r="AQ20" s="8">
        <v>5.76</v>
      </c>
      <c r="AR20" s="8">
        <v>6.45</v>
      </c>
      <c r="AS20" s="8">
        <v>3.89</v>
      </c>
      <c r="AT20" s="8">
        <v>3.12</v>
      </c>
      <c r="AU20" s="8">
        <v>1.67</v>
      </c>
      <c r="AV20" s="8">
        <v>2.34</v>
      </c>
      <c r="AW20" s="8">
        <v>3.85</v>
      </c>
      <c r="AX20" s="8">
        <v>4.92</v>
      </c>
      <c r="AY20" s="8">
        <v>10.25</v>
      </c>
      <c r="AZ20" s="8">
        <v>10.08</v>
      </c>
      <c r="BA20" s="8">
        <v>7.29</v>
      </c>
      <c r="BB20" s="8">
        <v>4.6900000000000004</v>
      </c>
      <c r="BC20" s="8">
        <v>0.27</v>
      </c>
      <c r="BD20" s="8">
        <v>0.32</v>
      </c>
      <c r="BE20" s="8">
        <v>0.77</v>
      </c>
      <c r="BF20" s="8">
        <v>2.11</v>
      </c>
      <c r="BG20" s="8">
        <v>3.12</v>
      </c>
      <c r="BH20" s="8">
        <v>2.0699999999999998</v>
      </c>
      <c r="BI20" s="8">
        <v>1.91</v>
      </c>
      <c r="BJ20" s="8">
        <v>-4.6100000000000003</v>
      </c>
      <c r="BK20" s="8">
        <v>-20.37</v>
      </c>
      <c r="BL20" s="8">
        <v>-7.33</v>
      </c>
      <c r="BM20" s="8">
        <v>-4.97</v>
      </c>
      <c r="BN20" s="8">
        <v>0.57999999999999996</v>
      </c>
      <c r="BO20" s="8">
        <v>19.93</v>
      </c>
      <c r="BP20" s="8">
        <v>0.17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75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1090</v>
      </c>
      <c r="C18" s="8" t="s">
        <v>968</v>
      </c>
      <c r="D18" s="8" t="s">
        <v>969</v>
      </c>
      <c r="E18" s="8" t="s">
        <v>970</v>
      </c>
      <c r="F18" s="8" t="s">
        <v>1091</v>
      </c>
      <c r="G18" s="8" t="s">
        <v>968</v>
      </c>
      <c r="H18" s="8" t="s">
        <v>969</v>
      </c>
      <c r="I18" s="8" t="s">
        <v>970</v>
      </c>
      <c r="J18" s="8" t="s">
        <v>1027</v>
      </c>
      <c r="K18" s="8" t="s">
        <v>968</v>
      </c>
      <c r="L18" s="8" t="s">
        <v>969</v>
      </c>
      <c r="M18" s="8" t="s">
        <v>970</v>
      </c>
      <c r="N18" s="8" t="s">
        <v>1028</v>
      </c>
      <c r="O18" s="8" t="s">
        <v>968</v>
      </c>
      <c r="P18" s="8" t="s">
        <v>969</v>
      </c>
      <c r="Q18" s="8" t="s">
        <v>970</v>
      </c>
      <c r="R18" s="8" t="s">
        <v>1029</v>
      </c>
      <c r="S18" s="8" t="s">
        <v>968</v>
      </c>
      <c r="T18" s="8" t="s">
        <v>969</v>
      </c>
      <c r="U18" s="8" t="s">
        <v>970</v>
      </c>
      <c r="V18" s="8" t="s">
        <v>1030</v>
      </c>
      <c r="W18" s="8" t="s">
        <v>968</v>
      </c>
      <c r="X18" s="8" t="s">
        <v>969</v>
      </c>
      <c r="Y18" s="8" t="s">
        <v>970</v>
      </c>
      <c r="Z18" s="8" t="s">
        <v>1031</v>
      </c>
      <c r="AA18" s="8" t="s">
        <v>968</v>
      </c>
      <c r="AB18" s="8" t="s">
        <v>969</v>
      </c>
      <c r="AC18" s="8" t="s">
        <v>970</v>
      </c>
      <c r="AD18" s="8" t="s">
        <v>1032</v>
      </c>
      <c r="AE18" s="8" t="s">
        <v>968</v>
      </c>
      <c r="AF18" s="8" t="s">
        <v>969</v>
      </c>
      <c r="AG18" s="8" t="s">
        <v>970</v>
      </c>
      <c r="AH18" s="8" t="s">
        <v>1033</v>
      </c>
      <c r="AI18" s="8" t="s">
        <v>968</v>
      </c>
      <c r="AJ18" s="8" t="s">
        <v>969</v>
      </c>
      <c r="AK18" s="8" t="s">
        <v>970</v>
      </c>
      <c r="AL18" s="8" t="s">
        <v>1034</v>
      </c>
      <c r="AM18" s="8" t="s">
        <v>968</v>
      </c>
      <c r="AN18" s="8" t="s">
        <v>969</v>
      </c>
      <c r="AO18" s="8" t="s">
        <v>970</v>
      </c>
      <c r="AP18" s="8" t="s">
        <v>1035</v>
      </c>
      <c r="AQ18" s="8" t="s">
        <v>968</v>
      </c>
      <c r="AR18" s="8" t="s">
        <v>969</v>
      </c>
      <c r="AS18" s="8" t="s">
        <v>970</v>
      </c>
      <c r="AT18" s="8" t="s">
        <v>1008</v>
      </c>
      <c r="AU18" s="8" t="s">
        <v>968</v>
      </c>
      <c r="AV18" s="8" t="s">
        <v>969</v>
      </c>
      <c r="AW18" s="8" t="s">
        <v>970</v>
      </c>
      <c r="AX18" s="8" t="s">
        <v>967</v>
      </c>
      <c r="AY18" s="8" t="s">
        <v>968</v>
      </c>
      <c r="AZ18" s="8" t="s">
        <v>969</v>
      </c>
      <c r="BA18" s="8" t="s">
        <v>970</v>
      </c>
      <c r="BB18" s="8" t="s">
        <v>971</v>
      </c>
      <c r="BC18" s="8" t="s">
        <v>968</v>
      </c>
      <c r="BD18" s="8" t="s">
        <v>969</v>
      </c>
      <c r="BE18" s="8" t="s">
        <v>970</v>
      </c>
      <c r="BF18" s="8" t="s">
        <v>972</v>
      </c>
      <c r="BG18" s="8" t="s">
        <v>968</v>
      </c>
      <c r="BH18" s="8" t="s">
        <v>969</v>
      </c>
      <c r="BI18" s="8" t="s">
        <v>970</v>
      </c>
      <c r="BJ18" s="8" t="s">
        <v>973</v>
      </c>
      <c r="BK18" s="8" t="s">
        <v>968</v>
      </c>
      <c r="BL18" s="8" t="s">
        <v>969</v>
      </c>
      <c r="BM18" s="8" t="s">
        <v>970</v>
      </c>
      <c r="BN18" s="8" t="s">
        <v>974</v>
      </c>
      <c r="BO18" s="8" t="s">
        <v>968</v>
      </c>
      <c r="BP18" s="8" t="s">
        <v>969</v>
      </c>
      <c r="BQ18" s="8" t="s">
        <v>970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1092</v>
      </c>
      <c r="B19" s="8">
        <v>100.56</v>
      </c>
      <c r="C19" s="8">
        <v>96.62</v>
      </c>
      <c r="D19" s="8">
        <v>101.07</v>
      </c>
      <c r="E19" s="8">
        <v>101.76</v>
      </c>
      <c r="F19" s="8">
        <v>95.93</v>
      </c>
      <c r="G19" s="8">
        <v>95.93</v>
      </c>
      <c r="H19" s="8">
        <v>104.84</v>
      </c>
      <c r="I19" s="8">
        <v>104.50</v>
      </c>
      <c r="J19" s="8">
        <v>102.44</v>
      </c>
      <c r="K19" s="8">
        <v>99.87</v>
      </c>
      <c r="L19" s="8">
        <v>100.04</v>
      </c>
      <c r="M19" s="8">
        <v>103.30</v>
      </c>
      <c r="N19" s="8">
        <v>106.72</v>
      </c>
      <c r="O19" s="8">
        <v>105.35</v>
      </c>
      <c r="P19" s="8">
        <v>104.50</v>
      </c>
      <c r="Q19" s="8">
        <v>98.50</v>
      </c>
      <c r="R19" s="8">
        <v>86.17</v>
      </c>
      <c r="S19" s="8">
        <v>74.180000000000007</v>
      </c>
      <c r="T19" s="8">
        <v>68.180000000000007</v>
      </c>
      <c r="U19" s="8">
        <v>66.98</v>
      </c>
      <c r="V19" s="8">
        <v>69.72</v>
      </c>
      <c r="W19" s="8">
        <v>69.38</v>
      </c>
      <c r="X19" s="8">
        <v>64.75</v>
      </c>
      <c r="Y19" s="8">
        <v>59.10</v>
      </c>
      <c r="Z19" s="8">
        <v>61.67</v>
      </c>
      <c r="AA19" s="8">
        <v>61.33</v>
      </c>
      <c r="AB19" s="8">
        <v>62.53</v>
      </c>
      <c r="AC19" s="8">
        <v>62.36</v>
      </c>
      <c r="AD19" s="8">
        <v>55.50</v>
      </c>
      <c r="AE19" s="8">
        <v>56.19</v>
      </c>
      <c r="AF19" s="8">
        <v>58.07</v>
      </c>
      <c r="AG19" s="8">
        <v>56.87</v>
      </c>
      <c r="AH19" s="8">
        <v>55.50</v>
      </c>
      <c r="AI19" s="8">
        <v>47.97</v>
      </c>
      <c r="AJ19" s="8">
        <v>51.91</v>
      </c>
      <c r="AK19" s="8">
        <v>50.54</v>
      </c>
      <c r="AL19" s="8">
        <v>56.36</v>
      </c>
      <c r="AM19" s="8">
        <v>63.38</v>
      </c>
      <c r="AN19" s="8">
        <v>69.89</v>
      </c>
      <c r="AO19" s="8">
        <v>76.92</v>
      </c>
      <c r="AP19" s="8">
        <v>81.37</v>
      </c>
      <c r="AQ19" s="8">
        <v>86</v>
      </c>
      <c r="AR19" s="8">
        <v>83.60</v>
      </c>
      <c r="AS19" s="8">
        <v>86.68</v>
      </c>
      <c r="AT19" s="8">
        <v>85.14</v>
      </c>
      <c r="AU19" s="8">
        <v>78.12</v>
      </c>
      <c r="AV19" s="8">
        <v>75.37</v>
      </c>
      <c r="AW19" s="8">
        <v>76.23</v>
      </c>
      <c r="AX19" s="8">
        <v>77.599999999999994</v>
      </c>
      <c r="AY19" s="8">
        <v>79.489999999999995</v>
      </c>
      <c r="AZ19" s="8">
        <v>82.40</v>
      </c>
      <c r="BA19" s="8">
        <v>87.19</v>
      </c>
      <c r="BB19" s="8">
        <v>92.85</v>
      </c>
      <c r="BC19" s="8">
        <v>96.96</v>
      </c>
      <c r="BD19" s="8">
        <v>99.53</v>
      </c>
      <c r="BE19" s="8">
        <v>103.64</v>
      </c>
      <c r="BF19" s="8">
        <v>107.58</v>
      </c>
      <c r="BG19" s="8">
        <v>106.72</v>
      </c>
      <c r="BH19" s="8">
        <v>102.78</v>
      </c>
      <c r="BI19" s="8">
        <v>104.67</v>
      </c>
      <c r="BJ19" s="8">
        <v>101.07</v>
      </c>
      <c r="BK19" s="8">
        <v>87.71</v>
      </c>
      <c r="BL19" s="8">
        <v>89.76</v>
      </c>
      <c r="BM19" s="8">
        <v>92.33</v>
      </c>
      <c r="BN19" s="8">
        <v>95.41</v>
      </c>
      <c r="BO19" s="8">
        <v>96.08</v>
      </c>
      <c r="BP19" s="8">
        <v>96.11</v>
      </c>
      <c r="BQ19" s="8">
        <v>95.77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1093</v>
      </c>
      <c r="B20" s="8">
        <v>3.64</v>
      </c>
      <c r="C20" s="8">
        <v>6.73</v>
      </c>
      <c r="D20" s="8">
        <v>6.84</v>
      </c>
      <c r="E20" s="8">
        <v>5.05</v>
      </c>
      <c r="F20" s="8">
        <v>-4.87</v>
      </c>
      <c r="G20" s="8">
        <v>2.66</v>
      </c>
      <c r="H20" s="8">
        <v>-1.58</v>
      </c>
      <c r="I20" s="8">
        <v>2.85</v>
      </c>
      <c r="J20" s="8">
        <v>12.04</v>
      </c>
      <c r="K20" s="8">
        <v>1.54</v>
      </c>
      <c r="L20" s="8">
        <v>2.4300000000000002</v>
      </c>
      <c r="M20" s="8">
        <v>0.27</v>
      </c>
      <c r="N20" s="8">
        <v>-1.21</v>
      </c>
      <c r="O20" s="8">
        <v>-3.61</v>
      </c>
      <c r="P20" s="8">
        <v>-0.16</v>
      </c>
      <c r="Q20" s="8">
        <v>-4.3899999999999997</v>
      </c>
      <c r="R20" s="8">
        <v>1.99</v>
      </c>
      <c r="S20" s="8">
        <v>4.47</v>
      </c>
      <c r="T20" s="8">
        <v>1.81</v>
      </c>
      <c r="U20" s="8">
        <v>8</v>
      </c>
      <c r="V20" s="8">
        <v>2.66</v>
      </c>
      <c r="W20" s="8">
        <v>4.7699999999999996</v>
      </c>
      <c r="X20" s="8">
        <v>5.52</v>
      </c>
      <c r="Y20" s="8">
        <v>-0.06</v>
      </c>
      <c r="Z20" s="8">
        <v>-3.12</v>
      </c>
      <c r="AA20" s="8">
        <v>-6.14</v>
      </c>
      <c r="AB20" s="8">
        <v>-7.77</v>
      </c>
      <c r="AC20" s="8">
        <v>-4.0199999999999996</v>
      </c>
      <c r="AD20" s="8">
        <v>-4.71</v>
      </c>
      <c r="AE20" s="8">
        <v>-5.75</v>
      </c>
      <c r="AF20" s="8">
        <v>-5.84</v>
      </c>
      <c r="AG20" s="8">
        <v>-7.58</v>
      </c>
      <c r="AH20" s="8">
        <v>-3.45</v>
      </c>
      <c r="AI20" s="8">
        <v>0.31</v>
      </c>
      <c r="AJ20" s="8">
        <v>3.06</v>
      </c>
      <c r="AK20" s="8">
        <v>4.88</v>
      </c>
      <c r="AL20" s="8">
        <v>6.67</v>
      </c>
      <c r="AM20" s="8">
        <v>5.14</v>
      </c>
      <c r="AN20" s="8">
        <v>4.12</v>
      </c>
      <c r="AO20" s="8">
        <v>4.37</v>
      </c>
      <c r="AP20" s="8">
        <v>2.64</v>
      </c>
      <c r="AQ20" s="8">
        <v>3.40</v>
      </c>
      <c r="AR20" s="8">
        <v>3.08</v>
      </c>
      <c r="AS20" s="8">
        <v>-0.35</v>
      </c>
      <c r="AT20" s="8">
        <v>-2.33</v>
      </c>
      <c r="AU20" s="8">
        <v>-5.03</v>
      </c>
      <c r="AV20" s="8">
        <v>-4.72</v>
      </c>
      <c r="AW20" s="8">
        <v>-3.31</v>
      </c>
      <c r="AX20" s="8">
        <v>-2.21</v>
      </c>
      <c r="AY20" s="8">
        <v>2.27</v>
      </c>
      <c r="AZ20" s="8">
        <v>1.32</v>
      </c>
      <c r="BA20" s="8">
        <v>3.28</v>
      </c>
      <c r="BB20" s="8">
        <v>4.26</v>
      </c>
      <c r="BC20" s="8">
        <v>-0.09</v>
      </c>
      <c r="BD20" s="8">
        <v>-0.30</v>
      </c>
      <c r="BE20" s="8">
        <v>-2.04</v>
      </c>
      <c r="BF20" s="8">
        <v>-3.72</v>
      </c>
      <c r="BG20" s="8">
        <v>-1.17</v>
      </c>
      <c r="BH20" s="8">
        <v>-1.38</v>
      </c>
      <c r="BI20" s="8">
        <v>-0.92</v>
      </c>
      <c r="BJ20" s="8">
        <v>-3.41</v>
      </c>
      <c r="BK20" s="8">
        <v>-10.64</v>
      </c>
      <c r="BL20" s="8">
        <v>-9.73</v>
      </c>
      <c r="BM20" s="8">
        <v>-11.07</v>
      </c>
      <c r="BN20" s="8">
        <v>-6.56</v>
      </c>
      <c r="BO20" s="8">
        <v>1.48</v>
      </c>
      <c r="BP20" s="8">
        <v>1.89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77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112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1090</v>
      </c>
      <c r="C18" s="8" t="s">
        <v>968</v>
      </c>
      <c r="D18" s="8" t="s">
        <v>969</v>
      </c>
      <c r="E18" s="8" t="s">
        <v>970</v>
      </c>
      <c r="F18" s="8" t="s">
        <v>1091</v>
      </c>
      <c r="G18" s="8" t="s">
        <v>968</v>
      </c>
      <c r="H18" s="8" t="s">
        <v>969</v>
      </c>
      <c r="I18" s="8" t="s">
        <v>970</v>
      </c>
      <c r="J18" s="8" t="s">
        <v>1027</v>
      </c>
      <c r="K18" s="8" t="s">
        <v>968</v>
      </c>
      <c r="L18" s="8" t="s">
        <v>969</v>
      </c>
      <c r="M18" s="8" t="s">
        <v>970</v>
      </c>
      <c r="N18" s="8" t="s">
        <v>1028</v>
      </c>
      <c r="O18" s="8" t="s">
        <v>968</v>
      </c>
      <c r="P18" s="8" t="s">
        <v>969</v>
      </c>
      <c r="Q18" s="8" t="s">
        <v>970</v>
      </c>
      <c r="R18" s="8" t="s">
        <v>1029</v>
      </c>
      <c r="S18" s="8" t="s">
        <v>968</v>
      </c>
      <c r="T18" s="8" t="s">
        <v>969</v>
      </c>
      <c r="U18" s="8" t="s">
        <v>970</v>
      </c>
      <c r="V18" s="8" t="s">
        <v>1030</v>
      </c>
      <c r="W18" s="8" t="s">
        <v>968</v>
      </c>
      <c r="X18" s="8" t="s">
        <v>969</v>
      </c>
      <c r="Y18" s="8" t="s">
        <v>970</v>
      </c>
      <c r="Z18" s="8" t="s">
        <v>1031</v>
      </c>
      <c r="AA18" s="8" t="s">
        <v>968</v>
      </c>
      <c r="AB18" s="8" t="s">
        <v>969</v>
      </c>
      <c r="AC18" s="8" t="s">
        <v>970</v>
      </c>
      <c r="AD18" s="8" t="s">
        <v>1032</v>
      </c>
      <c r="AE18" s="8" t="s">
        <v>968</v>
      </c>
      <c r="AF18" s="8" t="s">
        <v>969</v>
      </c>
      <c r="AG18" s="8" t="s">
        <v>970</v>
      </c>
      <c r="AH18" s="8" t="s">
        <v>1033</v>
      </c>
      <c r="AI18" s="8" t="s">
        <v>968</v>
      </c>
      <c r="AJ18" s="8" t="s">
        <v>969</v>
      </c>
      <c r="AK18" s="8" t="s">
        <v>970</v>
      </c>
      <c r="AL18" s="8" t="s">
        <v>1034</v>
      </c>
      <c r="AM18" s="8" t="s">
        <v>968</v>
      </c>
      <c r="AN18" s="8" t="s">
        <v>969</v>
      </c>
      <c r="AO18" s="8" t="s">
        <v>970</v>
      </c>
      <c r="AP18" s="8" t="s">
        <v>1035</v>
      </c>
      <c r="AQ18" s="8" t="s">
        <v>968</v>
      </c>
      <c r="AR18" s="8" t="s">
        <v>969</v>
      </c>
      <c r="AS18" s="8" t="s">
        <v>970</v>
      </c>
      <c r="AT18" s="8" t="s">
        <v>1008</v>
      </c>
      <c r="AU18" s="8" t="s">
        <v>968</v>
      </c>
      <c r="AV18" s="8" t="s">
        <v>969</v>
      </c>
      <c r="AW18" s="8" t="s">
        <v>970</v>
      </c>
      <c r="AX18" s="8" t="s">
        <v>967</v>
      </c>
      <c r="AY18" s="8" t="s">
        <v>968</v>
      </c>
      <c r="AZ18" s="8" t="s">
        <v>969</v>
      </c>
      <c r="BA18" s="8" t="s">
        <v>970</v>
      </c>
      <c r="BB18" s="8" t="s">
        <v>971</v>
      </c>
      <c r="BC18" s="8" t="s">
        <v>968</v>
      </c>
      <c r="BD18" s="8" t="s">
        <v>969</v>
      </c>
      <c r="BE18" s="8" t="s">
        <v>970</v>
      </c>
      <c r="BF18" s="8" t="s">
        <v>972</v>
      </c>
      <c r="BG18" s="8" t="s">
        <v>968</v>
      </c>
      <c r="BH18" s="8" t="s">
        <v>969</v>
      </c>
      <c r="BI18" s="8" t="s">
        <v>970</v>
      </c>
      <c r="BJ18" s="8" t="s">
        <v>973</v>
      </c>
      <c r="BK18" s="8" t="s">
        <v>968</v>
      </c>
      <c r="BL18" s="8" t="s">
        <v>969</v>
      </c>
      <c r="BM18" s="8" t="s">
        <v>970</v>
      </c>
      <c r="BN18" s="8" t="s">
        <v>974</v>
      </c>
      <c r="BO18" s="8" t="s">
        <v>968</v>
      </c>
      <c r="BP18" s="8" t="s">
        <v>969</v>
      </c>
      <c r="BQ18" s="8" t="s">
        <v>970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1092</v>
      </c>
      <c r="B19" s="8">
        <v>98.71</v>
      </c>
      <c r="C19" s="8">
        <v>98.97</v>
      </c>
      <c r="D19" s="8">
        <v>101.31</v>
      </c>
      <c r="E19" s="8">
        <v>101.01</v>
      </c>
      <c r="F19" s="8">
        <v>103.64</v>
      </c>
      <c r="G19" s="8">
        <v>102.68</v>
      </c>
      <c r="H19" s="8">
        <v>102.72</v>
      </c>
      <c r="I19" s="8">
        <v>103.16</v>
      </c>
      <c r="J19" s="8">
        <v>106.50</v>
      </c>
      <c r="K19" s="8">
        <v>103.09</v>
      </c>
      <c r="L19" s="8">
        <v>102.56</v>
      </c>
      <c r="M19" s="8">
        <v>103.46</v>
      </c>
      <c r="N19" s="8">
        <v>104.41</v>
      </c>
      <c r="O19" s="8">
        <v>100.02</v>
      </c>
      <c r="P19" s="8">
        <v>96.47</v>
      </c>
      <c r="Q19" s="8">
        <v>92.88</v>
      </c>
      <c r="R19" s="8">
        <v>82.51</v>
      </c>
      <c r="S19" s="8">
        <v>81.040000000000006</v>
      </c>
      <c r="T19" s="8">
        <v>79.010000000000005</v>
      </c>
      <c r="U19" s="8">
        <v>81.16</v>
      </c>
      <c r="V19" s="8">
        <v>85.16</v>
      </c>
      <c r="W19" s="8">
        <v>87.53</v>
      </c>
      <c r="X19" s="8">
        <v>90.55</v>
      </c>
      <c r="Y19" s="8">
        <v>89.98</v>
      </c>
      <c r="Z19" s="8">
        <v>90.56</v>
      </c>
      <c r="AA19" s="8">
        <v>91.87</v>
      </c>
      <c r="AB19" s="8">
        <v>90.82</v>
      </c>
      <c r="AC19" s="8">
        <v>88.31</v>
      </c>
      <c r="AD19" s="8">
        <v>90.03</v>
      </c>
      <c r="AE19" s="8">
        <v>89.36</v>
      </c>
      <c r="AF19" s="8">
        <v>88.55</v>
      </c>
      <c r="AG19" s="8">
        <v>88.23</v>
      </c>
      <c r="AH19" s="8">
        <v>88.07</v>
      </c>
      <c r="AI19" s="8">
        <v>86.64</v>
      </c>
      <c r="AJ19" s="8">
        <v>87.17</v>
      </c>
      <c r="AK19" s="8">
        <v>89.71</v>
      </c>
      <c r="AL19" s="8">
        <v>90.44</v>
      </c>
      <c r="AM19" s="8">
        <v>90.58</v>
      </c>
      <c r="AN19" s="8">
        <v>92.10</v>
      </c>
      <c r="AO19" s="8">
        <v>93.73</v>
      </c>
      <c r="AP19" s="8">
        <v>92.81</v>
      </c>
      <c r="AQ19" s="8">
        <v>92.95</v>
      </c>
      <c r="AR19" s="8">
        <v>93.54</v>
      </c>
      <c r="AS19" s="8">
        <v>94.77</v>
      </c>
      <c r="AT19" s="8">
        <v>95.77</v>
      </c>
      <c r="AU19" s="8">
        <v>94.62</v>
      </c>
      <c r="AV19" s="8">
        <v>95.26</v>
      </c>
      <c r="AW19" s="8">
        <v>97.45</v>
      </c>
      <c r="AX19" s="8">
        <v>97.15</v>
      </c>
      <c r="AY19" s="8">
        <v>97.74</v>
      </c>
      <c r="AZ19" s="8">
        <v>98.05</v>
      </c>
      <c r="BA19" s="8">
        <v>97.07</v>
      </c>
      <c r="BB19" s="8">
        <v>98.02</v>
      </c>
      <c r="BC19" s="8">
        <v>97.78</v>
      </c>
      <c r="BD19" s="8">
        <v>98.09</v>
      </c>
      <c r="BE19" s="8">
        <v>98.52</v>
      </c>
      <c r="BF19" s="8">
        <v>97.46</v>
      </c>
      <c r="BG19" s="8">
        <v>95.26</v>
      </c>
      <c r="BH19" s="8">
        <v>94.63</v>
      </c>
      <c r="BI19" s="8">
        <v>93.63</v>
      </c>
      <c r="BJ19" s="8">
        <v>92.39</v>
      </c>
      <c r="BK19" s="8">
        <v>68.23</v>
      </c>
      <c r="BL19" s="8">
        <v>77.34</v>
      </c>
      <c r="BM19" s="8">
        <v>74.239999999999995</v>
      </c>
      <c r="BN19" s="8">
        <v>75.489999999999995</v>
      </c>
      <c r="BO19" s="8">
        <v>87.47</v>
      </c>
      <c r="BP19" s="8">
        <v>91.06</v>
      </c>
      <c r="BQ19" s="8">
        <v>91.90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1093</v>
      </c>
      <c r="B20" s="8">
        <v>5.05</v>
      </c>
      <c r="C20" s="8">
        <v>4.41</v>
      </c>
      <c r="D20" s="8">
        <v>3.93</v>
      </c>
      <c r="E20" s="8">
        <v>4.1100000000000003</v>
      </c>
      <c r="F20" s="8">
        <v>2.78</v>
      </c>
      <c r="G20" s="8">
        <v>3.35</v>
      </c>
      <c r="H20" s="8">
        <v>2.75</v>
      </c>
      <c r="I20" s="8">
        <v>5.39</v>
      </c>
      <c r="J20" s="8">
        <v>7.02</v>
      </c>
      <c r="K20" s="8">
        <v>6.45</v>
      </c>
      <c r="L20" s="8">
        <v>7.61</v>
      </c>
      <c r="M20" s="8">
        <v>5.34</v>
      </c>
      <c r="N20" s="8">
        <v>4.32</v>
      </c>
      <c r="O20" s="8">
        <v>2.96</v>
      </c>
      <c r="P20" s="8">
        <v>0.77</v>
      </c>
      <c r="Q20" s="8">
        <v>-0.60</v>
      </c>
      <c r="R20" s="8">
        <v>-4.4800000000000004</v>
      </c>
      <c r="S20" s="8">
        <v>-4.12</v>
      </c>
      <c r="T20" s="8">
        <v>-3.32</v>
      </c>
      <c r="U20" s="8">
        <v>-3.41</v>
      </c>
      <c r="V20" s="8">
        <v>0.54</v>
      </c>
      <c r="W20" s="8">
        <v>1.84</v>
      </c>
      <c r="X20" s="8">
        <v>1.71</v>
      </c>
      <c r="Y20" s="8">
        <v>2.06</v>
      </c>
      <c r="Z20" s="8">
        <v>0.86</v>
      </c>
      <c r="AA20" s="8">
        <v>0.10</v>
      </c>
      <c r="AB20" s="8">
        <v>0.01</v>
      </c>
      <c r="AC20" s="8">
        <v>-0.19</v>
      </c>
      <c r="AD20" s="8">
        <v>0.66</v>
      </c>
      <c r="AE20" s="8">
        <v>0.48</v>
      </c>
      <c r="AF20" s="8">
        <v>1.1000000000000001</v>
      </c>
      <c r="AG20" s="8">
        <v>1.20</v>
      </c>
      <c r="AH20" s="8">
        <v>1.06</v>
      </c>
      <c r="AI20" s="8">
        <v>1.27</v>
      </c>
      <c r="AJ20" s="8">
        <v>1.44</v>
      </c>
      <c r="AK20" s="8">
        <v>2.10</v>
      </c>
      <c r="AL20" s="8">
        <v>2.0099999999999998</v>
      </c>
      <c r="AM20" s="8">
        <v>2.29</v>
      </c>
      <c r="AN20" s="8">
        <v>2.72</v>
      </c>
      <c r="AO20" s="8">
        <v>2.63</v>
      </c>
      <c r="AP20" s="8">
        <v>3.44</v>
      </c>
      <c r="AQ20" s="8">
        <v>4.6500000000000004</v>
      </c>
      <c r="AR20" s="8">
        <v>5.08</v>
      </c>
      <c r="AS20" s="8">
        <v>5.55</v>
      </c>
      <c r="AT20" s="8">
        <v>3.82</v>
      </c>
      <c r="AU20" s="8">
        <v>2.97</v>
      </c>
      <c r="AV20" s="8">
        <v>1.95</v>
      </c>
      <c r="AW20" s="8">
        <v>1.98</v>
      </c>
      <c r="AX20" s="8">
        <v>3.56</v>
      </c>
      <c r="AY20" s="8">
        <v>5.0599999999999996</v>
      </c>
      <c r="AZ20" s="8">
        <v>4.95</v>
      </c>
      <c r="BA20" s="8">
        <v>5.44</v>
      </c>
      <c r="BB20" s="8">
        <v>5.16</v>
      </c>
      <c r="BC20" s="8">
        <v>4.30</v>
      </c>
      <c r="BD20" s="8">
        <v>4.55</v>
      </c>
      <c r="BE20" s="8">
        <v>4.2300000000000004</v>
      </c>
      <c r="BF20" s="8">
        <v>4.04</v>
      </c>
      <c r="BG20" s="8">
        <v>3.33</v>
      </c>
      <c r="BH20" s="8">
        <v>3.46</v>
      </c>
      <c r="BI20" s="8">
        <v>3.52</v>
      </c>
      <c r="BJ20" s="8">
        <v>0.54</v>
      </c>
      <c r="BK20" s="8">
        <v>-7.40</v>
      </c>
      <c r="BL20" s="8">
        <v>-4.25</v>
      </c>
      <c r="BM20" s="8">
        <v>-4.83</v>
      </c>
      <c r="BN20" s="8">
        <v>-3.70</v>
      </c>
      <c r="BO20" s="8">
        <v>5.21</v>
      </c>
      <c r="BP20" s="8">
        <v>4.3600000000000003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281</v>
      </c>
      <c r="H1" s="2" t="s">
        <v>31</v>
      </c>
    </row>
    <row r="2" ht="13.5" customHeight="1">
      <c r="A2" s="175" t="s">
        <v>282</v>
      </c>
    </row>
    <row r="3" ht="13.5" customHeight="1">
      <c r="A3" s="175" t="s">
        <v>212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1027</v>
      </c>
      <c r="C18" s="8" t="s">
        <v>968</v>
      </c>
      <c r="D18" s="8" t="s">
        <v>969</v>
      </c>
      <c r="E18" s="8" t="s">
        <v>970</v>
      </c>
      <c r="F18" s="8" t="s">
        <v>1028</v>
      </c>
      <c r="G18" s="8" t="s">
        <v>968</v>
      </c>
      <c r="H18" s="8" t="s">
        <v>969</v>
      </c>
      <c r="I18" s="8" t="s">
        <v>970</v>
      </c>
      <c r="J18" s="8" t="s">
        <v>1029</v>
      </c>
      <c r="K18" s="8" t="s">
        <v>968</v>
      </c>
      <c r="L18" s="8" t="s">
        <v>969</v>
      </c>
      <c r="M18" s="8" t="s">
        <v>970</v>
      </c>
      <c r="N18" s="8" t="s">
        <v>1030</v>
      </c>
      <c r="O18" s="8" t="s">
        <v>968</v>
      </c>
      <c r="P18" s="8" t="s">
        <v>969</v>
      </c>
      <c r="Q18" s="8" t="s">
        <v>970</v>
      </c>
      <c r="R18" s="8" t="s">
        <v>1031</v>
      </c>
      <c r="S18" s="8" t="s">
        <v>968</v>
      </c>
      <c r="T18" s="8" t="s">
        <v>969</v>
      </c>
      <c r="U18" s="8" t="s">
        <v>970</v>
      </c>
      <c r="V18" s="8" t="s">
        <v>1032</v>
      </c>
      <c r="W18" s="8" t="s">
        <v>968</v>
      </c>
      <c r="X18" s="8" t="s">
        <v>969</v>
      </c>
      <c r="Y18" s="8" t="s">
        <v>970</v>
      </c>
      <c r="Z18" s="8" t="s">
        <v>1033</v>
      </c>
      <c r="AA18" s="8" t="s">
        <v>968</v>
      </c>
      <c r="AB18" s="8" t="s">
        <v>969</v>
      </c>
      <c r="AC18" s="8" t="s">
        <v>970</v>
      </c>
      <c r="AD18" s="8" t="s">
        <v>1034</v>
      </c>
      <c r="AE18" s="8" t="s">
        <v>968</v>
      </c>
      <c r="AF18" s="8" t="s">
        <v>969</v>
      </c>
      <c r="AG18" s="8" t="s">
        <v>970</v>
      </c>
      <c r="AH18" s="8" t="s">
        <v>1035</v>
      </c>
      <c r="AI18" s="8" t="s">
        <v>968</v>
      </c>
      <c r="AJ18" s="8" t="s">
        <v>969</v>
      </c>
      <c r="AK18" s="8" t="s">
        <v>970</v>
      </c>
      <c r="AL18" s="8" t="s">
        <v>1008</v>
      </c>
      <c r="AM18" s="8" t="s">
        <v>968</v>
      </c>
      <c r="AN18" s="8" t="s">
        <v>969</v>
      </c>
      <c r="AO18" s="8" t="s">
        <v>970</v>
      </c>
      <c r="AP18" s="8" t="s">
        <v>967</v>
      </c>
      <c r="AQ18" s="8" t="s">
        <v>968</v>
      </c>
      <c r="AR18" s="8" t="s">
        <v>969</v>
      </c>
      <c r="AS18" s="8" t="s">
        <v>970</v>
      </c>
      <c r="AT18" s="8" t="s">
        <v>971</v>
      </c>
      <c r="AU18" s="8" t="s">
        <v>968</v>
      </c>
      <c r="AV18" s="8" t="s">
        <v>969</v>
      </c>
      <c r="AW18" s="8" t="s">
        <v>970</v>
      </c>
      <c r="AX18" s="8" t="s">
        <v>972</v>
      </c>
      <c r="AY18" s="8" t="s">
        <v>968</v>
      </c>
      <c r="AZ18" s="8" t="s">
        <v>969</v>
      </c>
      <c r="BA18" s="8" t="s">
        <v>970</v>
      </c>
      <c r="BB18" s="8" t="s">
        <v>973</v>
      </c>
      <c r="BC18" s="8" t="s">
        <v>968</v>
      </c>
      <c r="BD18" s="8" t="s">
        <v>969</v>
      </c>
      <c r="BE18" s="8" t="s">
        <v>970</v>
      </c>
      <c r="BF18" s="8" t="s">
        <v>974</v>
      </c>
      <c r="BG18" s="8" t="s">
        <v>968</v>
      </c>
      <c r="BH18" s="8" t="s">
        <v>969</v>
      </c>
      <c r="BI18" s="8" t="s">
        <v>970</v>
      </c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1094</v>
      </c>
      <c r="B19" s="8">
        <v>84.80</v>
      </c>
      <c r="C19" s="8">
        <v>83.39</v>
      </c>
      <c r="D19" s="8">
        <v>81.42</v>
      </c>
      <c r="E19" s="8">
        <v>79.45</v>
      </c>
      <c r="F19" s="8">
        <v>76.52</v>
      </c>
      <c r="G19" s="8">
        <v>75.260000000000005</v>
      </c>
      <c r="H19" s="8">
        <v>68.11</v>
      </c>
      <c r="I19" s="8">
        <v>61.85</v>
      </c>
      <c r="J19" s="8">
        <v>49.57</v>
      </c>
      <c r="K19" s="8">
        <v>48.25</v>
      </c>
      <c r="L19" s="8">
        <v>55.83</v>
      </c>
      <c r="M19" s="8">
        <v>68.63</v>
      </c>
      <c r="N19" s="8">
        <v>93.88</v>
      </c>
      <c r="O19" s="8">
        <v>102.93</v>
      </c>
      <c r="P19" s="8">
        <v>103.59</v>
      </c>
      <c r="Q19" s="8">
        <v>99.59</v>
      </c>
      <c r="R19" s="8">
        <v>96.51</v>
      </c>
      <c r="S19" s="8">
        <v>89.47</v>
      </c>
      <c r="T19" s="8">
        <v>84.10</v>
      </c>
      <c r="U19" s="8">
        <v>77.680000000000007</v>
      </c>
      <c r="V19" s="8">
        <v>73.59</v>
      </c>
      <c r="W19" s="8">
        <v>73.80</v>
      </c>
      <c r="X19" s="8">
        <v>70.75</v>
      </c>
      <c r="Y19" s="8">
        <v>69.959999999999994</v>
      </c>
      <c r="Z19" s="8">
        <v>69.87</v>
      </c>
      <c r="AA19" s="8">
        <v>72.05</v>
      </c>
      <c r="AB19" s="8">
        <v>76.64</v>
      </c>
      <c r="AC19" s="8">
        <v>81.819999999999993</v>
      </c>
      <c r="AD19" s="8">
        <v>83.49</v>
      </c>
      <c r="AE19" s="8">
        <v>85.49</v>
      </c>
      <c r="AF19" s="8">
        <v>83.84</v>
      </c>
      <c r="AG19" s="8">
        <v>80.39</v>
      </c>
      <c r="AH19" s="8">
        <v>79.08</v>
      </c>
      <c r="AI19" s="8">
        <v>77.75</v>
      </c>
      <c r="AJ19" s="8">
        <v>79.23</v>
      </c>
      <c r="AK19" s="8">
        <v>79.010000000000005</v>
      </c>
      <c r="AL19" s="8">
        <v>79.88</v>
      </c>
      <c r="AM19" s="8">
        <v>77.19</v>
      </c>
      <c r="AN19" s="8">
        <v>75.540000000000006</v>
      </c>
      <c r="AO19" s="8">
        <v>77.12</v>
      </c>
      <c r="AP19" s="8">
        <v>76.66</v>
      </c>
      <c r="AQ19" s="8">
        <v>79.17</v>
      </c>
      <c r="AR19" s="8">
        <v>79.290000000000006</v>
      </c>
      <c r="AS19" s="8">
        <v>79.20</v>
      </c>
      <c r="AT19" s="8">
        <v>78.64</v>
      </c>
      <c r="AU19" s="8">
        <v>77.45</v>
      </c>
      <c r="AV19" s="8">
        <v>76.97</v>
      </c>
      <c r="AW19" s="8">
        <v>75.349999999999994</v>
      </c>
      <c r="AX19" s="8">
        <v>74.849999999999994</v>
      </c>
      <c r="AY19" s="8">
        <v>72.64</v>
      </c>
      <c r="AZ19" s="8">
        <v>71.06</v>
      </c>
      <c r="BA19" s="8">
        <v>68.98</v>
      </c>
      <c r="BB19" s="8">
        <v>70.11</v>
      </c>
      <c r="BC19" s="8">
        <v>52.25</v>
      </c>
      <c r="BD19" s="8">
        <v>64.760000000000005</v>
      </c>
      <c r="BE19" s="8">
        <v>76.14</v>
      </c>
      <c r="BF19" s="8">
        <v>78.78</v>
      </c>
      <c r="BG19" s="8">
        <v>113.99</v>
      </c>
      <c r="BH19" s="8">
        <v>83.48</v>
      </c>
      <c r="BI19" s="8">
        <v>79.11</v>
      </c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1095</v>
      </c>
      <c r="B20" s="8">
        <v>12.29</v>
      </c>
      <c r="C20" s="8">
        <v>10.66</v>
      </c>
      <c r="D20" s="8">
        <v>11.80</v>
      </c>
      <c r="E20" s="8">
        <v>11.73</v>
      </c>
      <c r="F20" s="8">
        <v>10.71</v>
      </c>
      <c r="G20" s="8">
        <v>12.49</v>
      </c>
      <c r="H20" s="8">
        <v>4.32</v>
      </c>
      <c r="I20" s="8">
        <v>-10.86</v>
      </c>
      <c r="J20" s="8">
        <v>-19.65</v>
      </c>
      <c r="K20" s="8">
        <v>-17.86</v>
      </c>
      <c r="L20" s="8">
        <v>-7.39</v>
      </c>
      <c r="M20" s="8">
        <v>5.99</v>
      </c>
      <c r="N20" s="8">
        <v>16.81</v>
      </c>
      <c r="O20" s="8">
        <v>17.09</v>
      </c>
      <c r="P20" s="8">
        <v>14.92</v>
      </c>
      <c r="Q20" s="8">
        <v>13.73</v>
      </c>
      <c r="R20" s="8">
        <v>17.10</v>
      </c>
      <c r="S20" s="8">
        <v>12.58</v>
      </c>
      <c r="T20" s="8">
        <v>7.19</v>
      </c>
      <c r="U20" s="8">
        <v>4.66</v>
      </c>
      <c r="V20" s="8">
        <v>7.12</v>
      </c>
      <c r="W20" s="8">
        <v>3.88</v>
      </c>
      <c r="X20" s="8">
        <v>3.68</v>
      </c>
      <c r="Y20" s="8">
        <v>2.74</v>
      </c>
      <c r="Z20" s="8">
        <v>-5.77</v>
      </c>
      <c r="AA20" s="8">
        <v>0.32</v>
      </c>
      <c r="AB20" s="8">
        <v>2.4700000000000002</v>
      </c>
      <c r="AC20" s="8">
        <v>5.98</v>
      </c>
      <c r="AD20" s="8">
        <v>12.96</v>
      </c>
      <c r="AE20" s="8">
        <v>9.4700000000000006</v>
      </c>
      <c r="AF20" s="8">
        <v>7.62</v>
      </c>
      <c r="AG20" s="8">
        <v>7.47</v>
      </c>
      <c r="AH20" s="8">
        <v>4.99</v>
      </c>
      <c r="AI20" s="8">
        <v>4.58</v>
      </c>
      <c r="AJ20" s="8">
        <v>5.52</v>
      </c>
      <c r="AK20" s="8">
        <v>6.42</v>
      </c>
      <c r="AL20" s="8">
        <v>6.78</v>
      </c>
      <c r="AM20" s="8">
        <v>6.11</v>
      </c>
      <c r="AN20" s="8">
        <v>2.5099999999999998</v>
      </c>
      <c r="AO20" s="8">
        <v>1.42</v>
      </c>
      <c r="AP20" s="8">
        <v>5.32</v>
      </c>
      <c r="AQ20" s="8">
        <v>7.85</v>
      </c>
      <c r="AR20" s="8">
        <v>8.06</v>
      </c>
      <c r="AS20" s="8">
        <v>9.15</v>
      </c>
      <c r="AT20" s="8">
        <v>5.23</v>
      </c>
      <c r="AU20" s="8">
        <v>2.72</v>
      </c>
      <c r="AV20" s="8">
        <v>3.11</v>
      </c>
      <c r="AW20" s="8">
        <v>3.11</v>
      </c>
      <c r="AX20" s="8">
        <v>0.98</v>
      </c>
      <c r="AY20" s="8">
        <v>2.65</v>
      </c>
      <c r="AZ20" s="8">
        <v>2.64</v>
      </c>
      <c r="BA20" s="8">
        <v>-1.44</v>
      </c>
      <c r="BB20" s="8">
        <v>-3.01</v>
      </c>
      <c r="BC20" s="8">
        <v>-24.34</v>
      </c>
      <c r="BD20" s="8">
        <v>-0.59</v>
      </c>
      <c r="BE20" s="8">
        <v>8.15</v>
      </c>
      <c r="BF20" s="8">
        <v>6.66</v>
      </c>
      <c r="BG20" s="8">
        <v>34.200000000000003</v>
      </c>
      <c r="BH20" s="8">
        <v>-4.4800000000000004</v>
      </c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273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272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1090</v>
      </c>
      <c r="C18" s="8" t="s">
        <v>968</v>
      </c>
      <c r="D18" s="8" t="s">
        <v>969</v>
      </c>
      <c r="E18" s="8" t="s">
        <v>970</v>
      </c>
      <c r="F18" s="8" t="s">
        <v>1091</v>
      </c>
      <c r="G18" s="8" t="s">
        <v>968</v>
      </c>
      <c r="H18" s="8" t="s">
        <v>969</v>
      </c>
      <c r="I18" s="8" t="s">
        <v>970</v>
      </c>
      <c r="J18" s="8" t="s">
        <v>1027</v>
      </c>
      <c r="K18" s="8" t="s">
        <v>968</v>
      </c>
      <c r="L18" s="8" t="s">
        <v>969</v>
      </c>
      <c r="M18" s="8" t="s">
        <v>970</v>
      </c>
      <c r="N18" s="8" t="s">
        <v>1028</v>
      </c>
      <c r="O18" s="8" t="s">
        <v>968</v>
      </c>
      <c r="P18" s="8" t="s">
        <v>969</v>
      </c>
      <c r="Q18" s="8" t="s">
        <v>970</v>
      </c>
      <c r="R18" s="8" t="s">
        <v>1029</v>
      </c>
      <c r="S18" s="8" t="s">
        <v>968</v>
      </c>
      <c r="T18" s="8" t="s">
        <v>969</v>
      </c>
      <c r="U18" s="8" t="s">
        <v>970</v>
      </c>
      <c r="V18" s="8" t="s">
        <v>1030</v>
      </c>
      <c r="W18" s="8" t="s">
        <v>968</v>
      </c>
      <c r="X18" s="8" t="s">
        <v>969</v>
      </c>
      <c r="Y18" s="8" t="s">
        <v>970</v>
      </c>
      <c r="Z18" s="8" t="s">
        <v>1031</v>
      </c>
      <c r="AA18" s="8" t="s">
        <v>968</v>
      </c>
      <c r="AB18" s="8" t="s">
        <v>969</v>
      </c>
      <c r="AC18" s="8" t="s">
        <v>970</v>
      </c>
      <c r="AD18" s="8" t="s">
        <v>1032</v>
      </c>
      <c r="AE18" s="8" t="s">
        <v>968</v>
      </c>
      <c r="AF18" s="8" t="s">
        <v>969</v>
      </c>
      <c r="AG18" s="8" t="s">
        <v>970</v>
      </c>
      <c r="AH18" s="8" t="s">
        <v>1033</v>
      </c>
      <c r="AI18" s="8" t="s">
        <v>968</v>
      </c>
      <c r="AJ18" s="8" t="s">
        <v>969</v>
      </c>
      <c r="AK18" s="8" t="s">
        <v>970</v>
      </c>
      <c r="AL18" s="8" t="s">
        <v>1034</v>
      </c>
      <c r="AM18" s="8" t="s">
        <v>968</v>
      </c>
      <c r="AN18" s="8" t="s">
        <v>969</v>
      </c>
      <c r="AO18" s="8" t="s">
        <v>970</v>
      </c>
      <c r="AP18" s="8" t="s">
        <v>1035</v>
      </c>
      <c r="AQ18" s="8" t="s">
        <v>968</v>
      </c>
      <c r="AR18" s="8" t="s">
        <v>969</v>
      </c>
      <c r="AS18" s="8" t="s">
        <v>970</v>
      </c>
      <c r="AT18" s="8" t="s">
        <v>1008</v>
      </c>
      <c r="AU18" s="8" t="s">
        <v>968</v>
      </c>
      <c r="AV18" s="8" t="s">
        <v>969</v>
      </c>
      <c r="AW18" s="8" t="s">
        <v>970</v>
      </c>
      <c r="AX18" s="8" t="s">
        <v>967</v>
      </c>
      <c r="AY18" s="8" t="s">
        <v>968</v>
      </c>
      <c r="AZ18" s="8" t="s">
        <v>969</v>
      </c>
      <c r="BA18" s="8" t="s">
        <v>970</v>
      </c>
      <c r="BB18" s="8" t="s">
        <v>971</v>
      </c>
      <c r="BC18" s="8" t="s">
        <v>968</v>
      </c>
      <c r="BD18" s="8" t="s">
        <v>969</v>
      </c>
      <c r="BE18" s="8" t="s">
        <v>970</v>
      </c>
      <c r="BF18" s="8" t="s">
        <v>972</v>
      </c>
      <c r="BG18" s="8" t="s">
        <v>968</v>
      </c>
      <c r="BH18" s="8" t="s">
        <v>969</v>
      </c>
      <c r="BI18" s="8" t="s">
        <v>970</v>
      </c>
      <c r="BJ18" s="8" t="s">
        <v>973</v>
      </c>
      <c r="BK18" s="8" t="s">
        <v>968</v>
      </c>
      <c r="BL18" s="8" t="s">
        <v>969</v>
      </c>
      <c r="BM18" s="8" t="s">
        <v>970</v>
      </c>
      <c r="BN18" s="8" t="s">
        <v>974</v>
      </c>
      <c r="BO18" s="8" t="s">
        <v>968</v>
      </c>
      <c r="BP18" s="8" t="s">
        <v>969</v>
      </c>
      <c r="BQ18" s="8" t="s">
        <v>970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1096</v>
      </c>
      <c r="B19" s="8">
        <v>98.79</v>
      </c>
      <c r="C19" s="8">
        <v>98.61</v>
      </c>
      <c r="D19" s="8">
        <v>100.32</v>
      </c>
      <c r="E19" s="8">
        <v>102.28</v>
      </c>
      <c r="F19" s="8">
        <v>105.52</v>
      </c>
      <c r="G19" s="8">
        <v>102.37</v>
      </c>
      <c r="H19" s="8">
        <v>104.24</v>
      </c>
      <c r="I19" s="8">
        <v>104.33</v>
      </c>
      <c r="J19" s="8">
        <v>105.60</v>
      </c>
      <c r="K19" s="8">
        <v>99.38</v>
      </c>
      <c r="L19" s="8">
        <v>100.40</v>
      </c>
      <c r="M19" s="8">
        <v>94.52</v>
      </c>
      <c r="N19" s="8">
        <v>97.59</v>
      </c>
      <c r="O19" s="8">
        <v>96.65</v>
      </c>
      <c r="P19" s="8">
        <v>95.55</v>
      </c>
      <c r="Q19" s="8">
        <v>85.57</v>
      </c>
      <c r="R19" s="8">
        <v>75.989999999999995</v>
      </c>
      <c r="S19" s="8">
        <v>84.04</v>
      </c>
      <c r="T19" s="8">
        <v>85.13</v>
      </c>
      <c r="U19" s="8">
        <v>92.36</v>
      </c>
      <c r="V19" s="8">
        <v>91.27</v>
      </c>
      <c r="W19" s="8">
        <v>94</v>
      </c>
      <c r="X19" s="8">
        <v>91.40</v>
      </c>
      <c r="Y19" s="8">
        <v>90.31</v>
      </c>
      <c r="Z19" s="8">
        <v>88.54</v>
      </c>
      <c r="AA19" s="8">
        <v>81.72</v>
      </c>
      <c r="AB19" s="8">
        <v>79.34</v>
      </c>
      <c r="AC19" s="8">
        <v>74.97</v>
      </c>
      <c r="AD19" s="8">
        <v>74.900000000000006</v>
      </c>
      <c r="AE19" s="8">
        <v>71.73</v>
      </c>
      <c r="AF19" s="8">
        <v>73.16</v>
      </c>
      <c r="AG19" s="8">
        <v>75.239999999999995</v>
      </c>
      <c r="AH19" s="8">
        <v>78.11</v>
      </c>
      <c r="AI19" s="8">
        <v>80.94</v>
      </c>
      <c r="AJ19" s="8">
        <v>84.62</v>
      </c>
      <c r="AK19" s="8">
        <v>91.27</v>
      </c>
      <c r="AL19" s="8">
        <v>95.53</v>
      </c>
      <c r="AM19" s="8">
        <v>98.67</v>
      </c>
      <c r="AN19" s="8">
        <v>98.05</v>
      </c>
      <c r="AO19" s="8">
        <v>103</v>
      </c>
      <c r="AP19" s="8">
        <v>106</v>
      </c>
      <c r="AQ19" s="8">
        <v>104.09</v>
      </c>
      <c r="AR19" s="8">
        <v>103.51</v>
      </c>
      <c r="AS19" s="8">
        <v>105.86</v>
      </c>
      <c r="AT19" s="8">
        <v>106.98</v>
      </c>
      <c r="AU19" s="8">
        <v>104.16</v>
      </c>
      <c r="AV19" s="8">
        <v>104.33</v>
      </c>
      <c r="AW19" s="8">
        <v>108.52</v>
      </c>
      <c r="AX19" s="8">
        <v>108.96</v>
      </c>
      <c r="AY19" s="8">
        <v>107.67</v>
      </c>
      <c r="AZ19" s="8">
        <v>107.60</v>
      </c>
      <c r="BA19" s="8">
        <v>109.64</v>
      </c>
      <c r="BB19" s="8">
        <v>112.37</v>
      </c>
      <c r="BC19" s="8">
        <v>113.12</v>
      </c>
      <c r="BD19" s="8">
        <v>111.01</v>
      </c>
      <c r="BE19" s="8">
        <v>109.37</v>
      </c>
      <c r="BF19" s="8">
        <v>106.75</v>
      </c>
      <c r="BG19" s="8">
        <v>104.70</v>
      </c>
      <c r="BH19" s="8">
        <v>104.94</v>
      </c>
      <c r="BI19" s="8">
        <v>103.47</v>
      </c>
      <c r="BJ19" s="8">
        <v>98.33</v>
      </c>
      <c r="BK19" s="8">
        <v>84.35</v>
      </c>
      <c r="BL19" s="8">
        <v>91.54</v>
      </c>
      <c r="BM19" s="8">
        <v>82.91</v>
      </c>
      <c r="BN19" s="8">
        <v>81.55</v>
      </c>
      <c r="BO19" s="8">
        <v>95.70</v>
      </c>
      <c r="BP19" s="8">
        <v>97.73</v>
      </c>
      <c r="BQ19" s="8">
        <v>89.05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1097</v>
      </c>
      <c r="B20" s="8">
        <v>96.96</v>
      </c>
      <c r="C20" s="8">
        <v>99.32</v>
      </c>
      <c r="D20" s="8">
        <v>100.51</v>
      </c>
      <c r="E20" s="8">
        <v>103.21</v>
      </c>
      <c r="F20" s="8">
        <v>105.89</v>
      </c>
      <c r="G20" s="8">
        <v>106.98</v>
      </c>
      <c r="H20" s="8">
        <v>106.32</v>
      </c>
      <c r="I20" s="8">
        <v>107.23</v>
      </c>
      <c r="J20" s="8">
        <v>107.97</v>
      </c>
      <c r="K20" s="8">
        <v>108.76</v>
      </c>
      <c r="L20" s="8">
        <v>107.34</v>
      </c>
      <c r="M20" s="8">
        <v>103.61</v>
      </c>
      <c r="N20" s="8">
        <v>99.73</v>
      </c>
      <c r="O20" s="8">
        <v>98.20</v>
      </c>
      <c r="P20" s="8">
        <v>99.89</v>
      </c>
      <c r="Q20" s="8">
        <v>97.15</v>
      </c>
      <c r="R20" s="8">
        <v>91.49</v>
      </c>
      <c r="S20" s="8">
        <v>86.90</v>
      </c>
      <c r="T20" s="8">
        <v>84.87</v>
      </c>
      <c r="U20" s="8">
        <v>89.99</v>
      </c>
      <c r="V20" s="8">
        <v>91.28</v>
      </c>
      <c r="W20" s="8">
        <v>91.23</v>
      </c>
      <c r="X20" s="8">
        <v>91.65</v>
      </c>
      <c r="Y20" s="8">
        <v>91.89</v>
      </c>
      <c r="Z20" s="8">
        <v>89.54</v>
      </c>
      <c r="AA20" s="8">
        <v>87.75</v>
      </c>
      <c r="AB20" s="8">
        <v>84.38</v>
      </c>
      <c r="AC20" s="8">
        <v>83.32</v>
      </c>
      <c r="AD20" s="8">
        <v>81.19</v>
      </c>
      <c r="AE20" s="8">
        <v>77.599999999999994</v>
      </c>
      <c r="AF20" s="8">
        <v>77.23</v>
      </c>
      <c r="AG20" s="8">
        <v>76.61</v>
      </c>
      <c r="AH20" s="8">
        <v>80.180000000000007</v>
      </c>
      <c r="AI20" s="8">
        <v>79.92</v>
      </c>
      <c r="AJ20" s="8">
        <v>82.62</v>
      </c>
      <c r="AK20" s="8">
        <v>85.22</v>
      </c>
      <c r="AL20" s="8">
        <v>87.83</v>
      </c>
      <c r="AM20" s="8">
        <v>92.10</v>
      </c>
      <c r="AN20" s="8">
        <v>95.45</v>
      </c>
      <c r="AO20" s="8">
        <v>98.13</v>
      </c>
      <c r="AP20" s="8">
        <v>100.54</v>
      </c>
      <c r="AQ20" s="8">
        <v>103.71</v>
      </c>
      <c r="AR20" s="8">
        <v>102.52</v>
      </c>
      <c r="AS20" s="8">
        <v>105.34</v>
      </c>
      <c r="AT20" s="8">
        <v>105.90</v>
      </c>
      <c r="AU20" s="8">
        <v>107.41</v>
      </c>
      <c r="AV20" s="8">
        <v>106.45</v>
      </c>
      <c r="AW20" s="8">
        <v>106.63</v>
      </c>
      <c r="AX20" s="8">
        <v>107</v>
      </c>
      <c r="AY20" s="8">
        <v>108.38</v>
      </c>
      <c r="AZ20" s="8">
        <v>108.82</v>
      </c>
      <c r="BA20" s="8">
        <v>109.44</v>
      </c>
      <c r="BB20" s="8">
        <v>111.30</v>
      </c>
      <c r="BC20" s="8">
        <v>114.17</v>
      </c>
      <c r="BD20" s="8">
        <v>115.05</v>
      </c>
      <c r="BE20" s="8">
        <v>114.13</v>
      </c>
      <c r="BF20" s="8">
        <v>114.73</v>
      </c>
      <c r="BG20" s="8">
        <v>113.04</v>
      </c>
      <c r="BH20" s="8">
        <v>110.94</v>
      </c>
      <c r="BI20" s="8">
        <v>110.01</v>
      </c>
      <c r="BJ20" s="8">
        <v>110.02</v>
      </c>
      <c r="BK20" s="8">
        <v>103.22</v>
      </c>
      <c r="BL20" s="8">
        <v>97.58</v>
      </c>
      <c r="BM20" s="8">
        <v>90.86</v>
      </c>
      <c r="BN20" s="8">
        <v>89</v>
      </c>
      <c r="BO20" s="8">
        <v>89.62</v>
      </c>
      <c r="BP20" s="8">
        <v>94.01</v>
      </c>
      <c r="BQ20" s="8">
        <v>96.30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1098</v>
      </c>
      <c r="B21" s="8">
        <v>3.58</v>
      </c>
      <c r="C21" s="8">
        <v>3.72</v>
      </c>
      <c r="D21" s="8">
        <v>3.32</v>
      </c>
      <c r="E21" s="8">
        <v>3.45</v>
      </c>
      <c r="F21" s="8">
        <v>3.53</v>
      </c>
      <c r="G21" s="8">
        <v>3.77</v>
      </c>
      <c r="H21" s="8">
        <v>4.05</v>
      </c>
      <c r="I21" s="8">
        <v>3.85</v>
      </c>
      <c r="J21" s="8">
        <v>5.24</v>
      </c>
      <c r="K21" s="8">
        <v>4.08</v>
      </c>
      <c r="L21" s="8">
        <v>3.95</v>
      </c>
      <c r="M21" s="8">
        <v>3.32</v>
      </c>
      <c r="N21" s="8">
        <v>1.76</v>
      </c>
      <c r="O21" s="8">
        <v>3.96</v>
      </c>
      <c r="P21" s="8">
        <v>2.94</v>
      </c>
      <c r="Q21" s="8">
        <v>3.08</v>
      </c>
      <c r="R21" s="8">
        <v>1.97</v>
      </c>
      <c r="S21" s="8">
        <v>-0.48</v>
      </c>
      <c r="T21" s="8">
        <v>-1.64</v>
      </c>
      <c r="U21" s="8">
        <v>-1.37</v>
      </c>
      <c r="V21" s="8">
        <v>1.01</v>
      </c>
      <c r="W21" s="8">
        <v>0.97</v>
      </c>
      <c r="X21" s="8">
        <v>1.55</v>
      </c>
      <c r="Y21" s="8">
        <v>1.63</v>
      </c>
      <c r="Z21" s="8">
        <v>0.44</v>
      </c>
      <c r="AA21" s="8">
        <v>0.35</v>
      </c>
      <c r="AB21" s="8">
        <v>0.51</v>
      </c>
      <c r="AC21" s="8">
        <v>0.27</v>
      </c>
      <c r="AD21" s="8">
        <v>-0.80</v>
      </c>
      <c r="AE21" s="8">
        <v>-1.21</v>
      </c>
      <c r="AF21" s="8">
        <v>-0.92</v>
      </c>
      <c r="AG21" s="8">
        <v>-1.27</v>
      </c>
      <c r="AH21" s="8">
        <v>0.10</v>
      </c>
      <c r="AI21" s="8">
        <v>1.1200000000000001</v>
      </c>
      <c r="AJ21" s="8">
        <v>0.95</v>
      </c>
      <c r="AK21" s="8">
        <v>1.24</v>
      </c>
      <c r="AL21" s="8">
        <v>0.76</v>
      </c>
      <c r="AM21" s="8">
        <v>0.83</v>
      </c>
      <c r="AN21" s="8">
        <v>1.56</v>
      </c>
      <c r="AO21" s="8">
        <v>2.38</v>
      </c>
      <c r="AP21" s="8">
        <v>3.33</v>
      </c>
      <c r="AQ21" s="8">
        <v>3.84</v>
      </c>
      <c r="AR21" s="8">
        <v>4.12</v>
      </c>
      <c r="AS21" s="8">
        <v>4.45</v>
      </c>
      <c r="AT21" s="8">
        <v>4.12</v>
      </c>
      <c r="AU21" s="8">
        <v>3.60</v>
      </c>
      <c r="AV21" s="8">
        <v>3.62</v>
      </c>
      <c r="AW21" s="8">
        <v>3.29</v>
      </c>
      <c r="AX21" s="8">
        <v>3.38</v>
      </c>
      <c r="AY21" s="8">
        <v>4.24</v>
      </c>
      <c r="AZ21" s="8">
        <v>4.4000000000000004</v>
      </c>
      <c r="BA21" s="8">
        <v>4.18</v>
      </c>
      <c r="BB21" s="8">
        <v>4.4000000000000004</v>
      </c>
      <c r="BC21" s="8">
        <v>3.39</v>
      </c>
      <c r="BD21" s="8">
        <v>3.08</v>
      </c>
      <c r="BE21" s="8">
        <v>2.37</v>
      </c>
      <c r="BF21" s="8">
        <v>2.34</v>
      </c>
      <c r="BG21" s="8">
        <v>2.92</v>
      </c>
      <c r="BH21" s="8">
        <v>2.37</v>
      </c>
      <c r="BI21" s="8">
        <v>2.66</v>
      </c>
      <c r="BJ21" s="8">
        <v>-2.36</v>
      </c>
      <c r="BK21" s="8">
        <v>-10.37</v>
      </c>
      <c r="BL21" s="8">
        <v>-5.32</v>
      </c>
      <c r="BM21" s="8">
        <v>-9.8699999999999992</v>
      </c>
      <c r="BN21" s="8">
        <v>-6.60</v>
      </c>
      <c r="BO21" s="8">
        <v>8.06</v>
      </c>
      <c r="BP21" s="8">
        <v>6.38</v>
      </c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274</v>
      </c>
      <c r="H1" s="2" t="s">
        <v>31</v>
      </c>
    </row>
    <row r="2" ht="13.5" customHeight="1">
      <c r="A2" s="175" t="s">
        <v>284</v>
      </c>
    </row>
    <row r="3" ht="13.5" customHeight="1">
      <c r="A3" s="175" t="s">
        <v>267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1008</v>
      </c>
      <c r="C18" s="8" t="s">
        <v>968</v>
      </c>
      <c r="D18" s="8" t="s">
        <v>969</v>
      </c>
      <c r="E18" s="8" t="s">
        <v>970</v>
      </c>
      <c r="F18" s="8" t="s">
        <v>967</v>
      </c>
      <c r="G18" s="8" t="s">
        <v>968</v>
      </c>
      <c r="H18" s="8" t="s">
        <v>969</v>
      </c>
      <c r="I18" s="8" t="s">
        <v>970</v>
      </c>
      <c r="J18" s="8" t="s">
        <v>971</v>
      </c>
      <c r="K18" s="8" t="s">
        <v>968</v>
      </c>
      <c r="L18" s="8" t="s">
        <v>969</v>
      </c>
      <c r="M18" s="8" t="s">
        <v>970</v>
      </c>
      <c r="N18" s="8" t="s">
        <v>972</v>
      </c>
      <c r="O18" s="8" t="s">
        <v>968</v>
      </c>
      <c r="P18" s="8" t="s">
        <v>969</v>
      </c>
      <c r="Q18" s="8" t="s">
        <v>970</v>
      </c>
      <c r="R18" s="8" t="s">
        <v>973</v>
      </c>
      <c r="S18" s="8" t="s">
        <v>968</v>
      </c>
      <c r="T18" s="8" t="s">
        <v>969</v>
      </c>
      <c r="U18" s="8" t="s">
        <v>970</v>
      </c>
      <c r="V18" s="8" t="s">
        <v>974</v>
      </c>
      <c r="W18" s="8" t="s">
        <v>968</v>
      </c>
      <c r="X18" s="8" t="s">
        <v>969</v>
      </c>
      <c r="Y18" s="8" t="s">
        <v>970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1097</v>
      </c>
      <c r="B19" s="8">
        <v>-0.76</v>
      </c>
      <c r="C19" s="8">
        <v>0.65</v>
      </c>
      <c r="D19" s="8">
        <v>-0.25</v>
      </c>
      <c r="E19" s="8">
        <v>-0.08</v>
      </c>
      <c r="F19" s="8">
        <v>0.27</v>
      </c>
      <c r="G19" s="8">
        <v>1.56</v>
      </c>
      <c r="H19" s="8">
        <v>1.97</v>
      </c>
      <c r="I19" s="8">
        <v>2.5499999999999998</v>
      </c>
      <c r="J19" s="8">
        <v>4.30</v>
      </c>
      <c r="K19" s="8">
        <v>6.99</v>
      </c>
      <c r="L19" s="8">
        <v>7.81</v>
      </c>
      <c r="M19" s="8">
        <v>6.95</v>
      </c>
      <c r="N19" s="8">
        <v>7.51</v>
      </c>
      <c r="O19" s="8">
        <v>5.93</v>
      </c>
      <c r="P19" s="8">
        <v>3.96</v>
      </c>
      <c r="Q19" s="8">
        <v>3.09</v>
      </c>
      <c r="R19" s="8">
        <v>3.10</v>
      </c>
      <c r="S19" s="8">
        <v>-3.27</v>
      </c>
      <c r="T19" s="8">
        <v>-8.56</v>
      </c>
      <c r="U19" s="8">
        <v>-14.85</v>
      </c>
      <c r="V19" s="8">
        <v>-16.60</v>
      </c>
      <c r="W19" s="8">
        <v>-16.02</v>
      </c>
      <c r="X19" s="8">
        <v>-11.91</v>
      </c>
      <c r="Y19" s="8">
        <v>-9.76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1099</v>
      </c>
      <c r="B20" s="8">
        <v>-0.59</v>
      </c>
      <c r="C20" s="8">
        <v>-0.45</v>
      </c>
      <c r="D20" s="8">
        <v>-1.21</v>
      </c>
      <c r="E20" s="8">
        <v>-0.51</v>
      </c>
      <c r="F20" s="8">
        <v>-0.55000000000000004</v>
      </c>
      <c r="G20" s="8">
        <v>-0.19</v>
      </c>
      <c r="H20" s="8">
        <v>-0.23</v>
      </c>
      <c r="I20" s="8">
        <v>0.27</v>
      </c>
      <c r="J20" s="8">
        <v>1.53</v>
      </c>
      <c r="K20" s="8">
        <v>2.63</v>
      </c>
      <c r="L20" s="8">
        <v>2.48</v>
      </c>
      <c r="M20" s="8">
        <v>2.4900000000000002</v>
      </c>
      <c r="N20" s="8">
        <v>2.92</v>
      </c>
      <c r="O20" s="8">
        <v>2.80</v>
      </c>
      <c r="P20" s="8">
        <v>2.4700000000000002</v>
      </c>
      <c r="Q20" s="8">
        <v>2.36</v>
      </c>
      <c r="R20" s="8">
        <v>2.59</v>
      </c>
      <c r="S20" s="8">
        <v>2.04</v>
      </c>
      <c r="T20" s="8">
        <v>1.18</v>
      </c>
      <c r="U20" s="8">
        <v>0.51</v>
      </c>
      <c r="V20" s="8">
        <v>-0.57999999999999996</v>
      </c>
      <c r="W20" s="8">
        <v>-0.64</v>
      </c>
      <c r="X20" s="8">
        <v>0.64</v>
      </c>
      <c r="Y20" s="8">
        <v>-1.38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1100</v>
      </c>
      <c r="B21" s="8">
        <v>1.33</v>
      </c>
      <c r="C21" s="8">
        <v>1.48</v>
      </c>
      <c r="D21" s="8">
        <v>1.20</v>
      </c>
      <c r="E21" s="8">
        <v>1.42</v>
      </c>
      <c r="F21" s="8">
        <v>1.69</v>
      </c>
      <c r="G21" s="8">
        <v>1.72</v>
      </c>
      <c r="H21" s="8">
        <v>1.50</v>
      </c>
      <c r="I21" s="8">
        <v>1.82</v>
      </c>
      <c r="J21" s="8">
        <v>2.39</v>
      </c>
      <c r="K21" s="8">
        <v>2.95</v>
      </c>
      <c r="L21" s="8">
        <v>2.84</v>
      </c>
      <c r="M21" s="8">
        <v>2.54</v>
      </c>
      <c r="N21" s="8">
        <v>2.98</v>
      </c>
      <c r="O21" s="8">
        <v>2.63</v>
      </c>
      <c r="P21" s="8">
        <v>2.38</v>
      </c>
      <c r="Q21" s="8">
        <v>2.48</v>
      </c>
      <c r="R21" s="8">
        <v>2.41</v>
      </c>
      <c r="S21" s="8">
        <v>1.08</v>
      </c>
      <c r="T21" s="8">
        <v>-0.80</v>
      </c>
      <c r="U21" s="8">
        <v>-0.80</v>
      </c>
      <c r="V21" s="8">
        <v>-1.45</v>
      </c>
      <c r="W21" s="8">
        <v>-0.97</v>
      </c>
      <c r="X21" s="8">
        <v>0.43</v>
      </c>
      <c r="Y21" s="8">
        <v>-0.69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1101</v>
      </c>
      <c r="B22" s="8">
        <v>-1.51</v>
      </c>
      <c r="C22" s="8">
        <v>-0.37</v>
      </c>
      <c r="D22" s="8">
        <v>-0.24</v>
      </c>
      <c r="E22" s="8">
        <v>-0.99</v>
      </c>
      <c r="F22" s="8">
        <v>-0.87</v>
      </c>
      <c r="G22" s="8">
        <v>0.03</v>
      </c>
      <c r="H22" s="8">
        <v>0.70</v>
      </c>
      <c r="I22" s="8">
        <v>0.46</v>
      </c>
      <c r="J22" s="8">
        <v>0.37</v>
      </c>
      <c r="K22" s="8">
        <v>1.41</v>
      </c>
      <c r="L22" s="8">
        <v>2.4900000000000002</v>
      </c>
      <c r="M22" s="8">
        <v>1.92</v>
      </c>
      <c r="N22" s="8">
        <v>1.61</v>
      </c>
      <c r="O22" s="8">
        <v>0.50</v>
      </c>
      <c r="P22" s="8">
        <v>-0.89</v>
      </c>
      <c r="Q22" s="8">
        <v>-1.75</v>
      </c>
      <c r="R22" s="8">
        <v>-1.90</v>
      </c>
      <c r="S22" s="8">
        <v>-6.39</v>
      </c>
      <c r="T22" s="8">
        <v>-8.94</v>
      </c>
      <c r="U22" s="8">
        <v>-14.56</v>
      </c>
      <c r="V22" s="8">
        <v>-14.57</v>
      </c>
      <c r="W22" s="8">
        <v>-14.41</v>
      </c>
      <c r="X22" s="8">
        <v>-12.97</v>
      </c>
      <c r="Y22" s="8">
        <v>-7.69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275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1090</v>
      </c>
      <c r="C18" s="8" t="s">
        <v>968</v>
      </c>
      <c r="D18" s="8" t="s">
        <v>969</v>
      </c>
      <c r="E18" s="8" t="s">
        <v>970</v>
      </c>
      <c r="F18" s="8" t="s">
        <v>1091</v>
      </c>
      <c r="G18" s="8" t="s">
        <v>968</v>
      </c>
      <c r="H18" s="8" t="s">
        <v>969</v>
      </c>
      <c r="I18" s="8" t="s">
        <v>970</v>
      </c>
      <c r="J18" s="8" t="s">
        <v>1027</v>
      </c>
      <c r="K18" s="8" t="s">
        <v>968</v>
      </c>
      <c r="L18" s="8" t="s">
        <v>969</v>
      </c>
      <c r="M18" s="8" t="s">
        <v>970</v>
      </c>
      <c r="N18" s="8" t="s">
        <v>1028</v>
      </c>
      <c r="O18" s="8" t="s">
        <v>968</v>
      </c>
      <c r="P18" s="8" t="s">
        <v>969</v>
      </c>
      <c r="Q18" s="8" t="s">
        <v>970</v>
      </c>
      <c r="R18" s="8" t="s">
        <v>1029</v>
      </c>
      <c r="S18" s="8" t="s">
        <v>968</v>
      </c>
      <c r="T18" s="8" t="s">
        <v>969</v>
      </c>
      <c r="U18" s="8" t="s">
        <v>970</v>
      </c>
      <c r="V18" s="8" t="s">
        <v>1030</v>
      </c>
      <c r="W18" s="8" t="s">
        <v>968</v>
      </c>
      <c r="X18" s="8" t="s">
        <v>969</v>
      </c>
      <c r="Y18" s="8" t="s">
        <v>970</v>
      </c>
      <c r="Z18" s="8" t="s">
        <v>1031</v>
      </c>
      <c r="AA18" s="8" t="s">
        <v>968</v>
      </c>
      <c r="AB18" s="8" t="s">
        <v>969</v>
      </c>
      <c r="AC18" s="8" t="s">
        <v>970</v>
      </c>
      <c r="AD18" s="8" t="s">
        <v>1032</v>
      </c>
      <c r="AE18" s="8" t="s">
        <v>968</v>
      </c>
      <c r="AF18" s="8" t="s">
        <v>969</v>
      </c>
      <c r="AG18" s="8" t="s">
        <v>970</v>
      </c>
      <c r="AH18" s="8" t="s">
        <v>1033</v>
      </c>
      <c r="AI18" s="8" t="s">
        <v>968</v>
      </c>
      <c r="AJ18" s="8" t="s">
        <v>969</v>
      </c>
      <c r="AK18" s="8" t="s">
        <v>970</v>
      </c>
      <c r="AL18" s="8" t="s">
        <v>1034</v>
      </c>
      <c r="AM18" s="8" t="s">
        <v>968</v>
      </c>
      <c r="AN18" s="8" t="s">
        <v>969</v>
      </c>
      <c r="AO18" s="8" t="s">
        <v>970</v>
      </c>
      <c r="AP18" s="8" t="s">
        <v>1035</v>
      </c>
      <c r="AQ18" s="8" t="s">
        <v>968</v>
      </c>
      <c r="AR18" s="8" t="s">
        <v>969</v>
      </c>
      <c r="AS18" s="8" t="s">
        <v>970</v>
      </c>
      <c r="AT18" s="8" t="s">
        <v>1008</v>
      </c>
      <c r="AU18" s="8" t="s">
        <v>968</v>
      </c>
      <c r="AV18" s="8" t="s">
        <v>969</v>
      </c>
      <c r="AW18" s="8" t="s">
        <v>970</v>
      </c>
      <c r="AX18" s="8" t="s">
        <v>967</v>
      </c>
      <c r="AY18" s="8" t="s">
        <v>968</v>
      </c>
      <c r="AZ18" s="8" t="s">
        <v>969</v>
      </c>
      <c r="BA18" s="8" t="s">
        <v>970</v>
      </c>
      <c r="BB18" s="8" t="s">
        <v>971</v>
      </c>
      <c r="BC18" s="8" t="s">
        <v>968</v>
      </c>
      <c r="BD18" s="8" t="s">
        <v>969</v>
      </c>
      <c r="BE18" s="8" t="s">
        <v>970</v>
      </c>
      <c r="BF18" s="8" t="s">
        <v>972</v>
      </c>
      <c r="BG18" s="8" t="s">
        <v>968</v>
      </c>
      <c r="BH18" s="8" t="s">
        <v>969</v>
      </c>
      <c r="BI18" s="8" t="s">
        <v>970</v>
      </c>
      <c r="BJ18" s="8" t="s">
        <v>973</v>
      </c>
      <c r="BK18" s="8" t="s">
        <v>968</v>
      </c>
      <c r="BL18" s="8" t="s">
        <v>969</v>
      </c>
      <c r="BM18" s="8" t="s">
        <v>970</v>
      </c>
      <c r="BN18" s="8" t="s">
        <v>974</v>
      </c>
      <c r="BO18" s="8" t="s">
        <v>968</v>
      </c>
      <c r="BP18" s="8" t="s">
        <v>969</v>
      </c>
      <c r="BQ18" s="8" t="s">
        <v>970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1102</v>
      </c>
      <c r="B19" s="8">
        <v>99.51</v>
      </c>
      <c r="C19" s="8">
        <v>98.72</v>
      </c>
      <c r="D19" s="8">
        <v>100.59</v>
      </c>
      <c r="E19" s="8">
        <v>101.19</v>
      </c>
      <c r="F19" s="8">
        <v>102.39</v>
      </c>
      <c r="G19" s="8">
        <v>101.95</v>
      </c>
      <c r="H19" s="8">
        <v>103.73</v>
      </c>
      <c r="I19" s="8">
        <v>104.50</v>
      </c>
      <c r="J19" s="8">
        <v>105.99</v>
      </c>
      <c r="K19" s="8">
        <v>103.84</v>
      </c>
      <c r="L19" s="8">
        <v>104.24</v>
      </c>
      <c r="M19" s="8">
        <v>103.10</v>
      </c>
      <c r="N19" s="8">
        <v>103.86</v>
      </c>
      <c r="O19" s="8">
        <v>100.87</v>
      </c>
      <c r="P19" s="8">
        <v>96.50</v>
      </c>
      <c r="Q19" s="8">
        <v>86.04</v>
      </c>
      <c r="R19" s="8">
        <v>74.97</v>
      </c>
      <c r="S19" s="8">
        <v>78.38</v>
      </c>
      <c r="T19" s="8">
        <v>79.42</v>
      </c>
      <c r="U19" s="8">
        <v>81.900000000000006</v>
      </c>
      <c r="V19" s="8">
        <v>86.59</v>
      </c>
      <c r="W19" s="8">
        <v>90.74</v>
      </c>
      <c r="X19" s="8">
        <v>92.47</v>
      </c>
      <c r="Y19" s="8">
        <v>93.34</v>
      </c>
      <c r="Z19" s="8">
        <v>94.14</v>
      </c>
      <c r="AA19" s="8">
        <v>91.34</v>
      </c>
      <c r="AB19" s="8">
        <v>89.34</v>
      </c>
      <c r="AC19" s="8">
        <v>87.32</v>
      </c>
      <c r="AD19" s="8">
        <v>87.68</v>
      </c>
      <c r="AE19" s="8">
        <v>85.48</v>
      </c>
      <c r="AF19" s="8">
        <v>83.25</v>
      </c>
      <c r="AG19" s="8">
        <v>82.96</v>
      </c>
      <c r="AH19" s="8">
        <v>83.79</v>
      </c>
      <c r="AI19" s="8">
        <v>82.99</v>
      </c>
      <c r="AJ19" s="8">
        <v>85.28</v>
      </c>
      <c r="AK19" s="8">
        <v>90.17</v>
      </c>
      <c r="AL19" s="8">
        <v>91.64</v>
      </c>
      <c r="AM19" s="8">
        <v>92.96</v>
      </c>
      <c r="AN19" s="8">
        <v>93.40</v>
      </c>
      <c r="AO19" s="8">
        <v>95.26</v>
      </c>
      <c r="AP19" s="8">
        <v>95.66</v>
      </c>
      <c r="AQ19" s="8">
        <v>95.84</v>
      </c>
      <c r="AR19" s="8">
        <v>95.91</v>
      </c>
      <c r="AS19" s="8">
        <v>95.91</v>
      </c>
      <c r="AT19" s="8">
        <v>97.41</v>
      </c>
      <c r="AU19" s="8">
        <v>95.60</v>
      </c>
      <c r="AV19" s="8">
        <v>96.44</v>
      </c>
      <c r="AW19" s="8">
        <v>98.64</v>
      </c>
      <c r="AX19" s="8">
        <v>97.92</v>
      </c>
      <c r="AY19" s="8">
        <v>97.20</v>
      </c>
      <c r="AZ19" s="8">
        <v>98.48</v>
      </c>
      <c r="BA19" s="8">
        <v>99.28</v>
      </c>
      <c r="BB19" s="8">
        <v>99.72</v>
      </c>
      <c r="BC19" s="8">
        <v>99.78</v>
      </c>
      <c r="BD19" s="8">
        <v>99.16</v>
      </c>
      <c r="BE19" s="8">
        <v>99.20</v>
      </c>
      <c r="BF19" s="8">
        <v>97.74</v>
      </c>
      <c r="BG19" s="8">
        <v>96.01</v>
      </c>
      <c r="BH19" s="8">
        <v>95.11</v>
      </c>
      <c r="BI19" s="8">
        <v>93.56</v>
      </c>
      <c r="BJ19" s="8">
        <v>91.56</v>
      </c>
      <c r="BK19" s="8">
        <v>71.680000000000007</v>
      </c>
      <c r="BL19" s="8">
        <v>83.52</v>
      </c>
      <c r="BM19" s="8">
        <v>80.89</v>
      </c>
      <c r="BN19" s="8">
        <v>82.71</v>
      </c>
      <c r="BO19" s="8">
        <v>93.49</v>
      </c>
      <c r="BP19" s="8">
        <v>92.27</v>
      </c>
      <c r="BQ19" s="8">
        <v>89.60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1093</v>
      </c>
      <c r="B20" s="8">
        <v>5.96</v>
      </c>
      <c r="C20" s="8">
        <v>6.59</v>
      </c>
      <c r="D20" s="8">
        <v>7.17</v>
      </c>
      <c r="E20" s="8">
        <v>7.70</v>
      </c>
      <c r="F20" s="8">
        <v>7.49</v>
      </c>
      <c r="G20" s="8">
        <v>8.2200000000000006</v>
      </c>
      <c r="H20" s="8">
        <v>7.61</v>
      </c>
      <c r="I20" s="8">
        <v>6.68</v>
      </c>
      <c r="J20" s="8">
        <v>6.35</v>
      </c>
      <c r="K20" s="8">
        <v>4.99</v>
      </c>
      <c r="L20" s="8">
        <v>4.6399999999999997</v>
      </c>
      <c r="M20" s="8">
        <v>5.15</v>
      </c>
      <c r="N20" s="8">
        <v>5.07</v>
      </c>
      <c r="O20" s="8">
        <v>4.46</v>
      </c>
      <c r="P20" s="8">
        <v>3.29</v>
      </c>
      <c r="Q20" s="8">
        <v>0.79</v>
      </c>
      <c r="R20" s="8">
        <v>-5.07</v>
      </c>
      <c r="S20" s="8">
        <v>-5.74</v>
      </c>
      <c r="T20" s="8">
        <v>-5.42</v>
      </c>
      <c r="U20" s="8">
        <v>-4.22</v>
      </c>
      <c r="V20" s="8">
        <v>1.32</v>
      </c>
      <c r="W20" s="8">
        <v>2.87</v>
      </c>
      <c r="X20" s="8">
        <v>3.53</v>
      </c>
      <c r="Y20" s="8">
        <v>3.57</v>
      </c>
      <c r="Z20" s="8">
        <v>2.97</v>
      </c>
      <c r="AA20" s="8">
        <v>2.14</v>
      </c>
      <c r="AB20" s="8">
        <v>1.27</v>
      </c>
      <c r="AC20" s="8">
        <v>0.68</v>
      </c>
      <c r="AD20" s="8">
        <v>0.15</v>
      </c>
      <c r="AE20" s="8">
        <v>-0.75</v>
      </c>
      <c r="AF20" s="8">
        <v>-1.1299999999999999</v>
      </c>
      <c r="AG20" s="8">
        <v>-1.26</v>
      </c>
      <c r="AH20" s="8">
        <v>-0.95</v>
      </c>
      <c r="AI20" s="8">
        <v>-0.20</v>
      </c>
      <c r="AJ20" s="8">
        <v>0.18</v>
      </c>
      <c r="AK20" s="8">
        <v>0.93</v>
      </c>
      <c r="AL20" s="8">
        <v>1.86</v>
      </c>
      <c r="AM20" s="8">
        <v>2.5099999999999998</v>
      </c>
      <c r="AN20" s="8">
        <v>3.15</v>
      </c>
      <c r="AO20" s="8">
        <v>3.90</v>
      </c>
      <c r="AP20" s="8">
        <v>4.59</v>
      </c>
      <c r="AQ20" s="8">
        <v>5.0199999999999996</v>
      </c>
      <c r="AR20" s="8">
        <v>5.37</v>
      </c>
      <c r="AS20" s="8">
        <v>4.66</v>
      </c>
      <c r="AT20" s="8">
        <v>3.24</v>
      </c>
      <c r="AU20" s="8">
        <v>2.1800000000000002</v>
      </c>
      <c r="AV20" s="8">
        <v>1.84</v>
      </c>
      <c r="AW20" s="8">
        <v>2.31</v>
      </c>
      <c r="AX20" s="8">
        <v>3.58</v>
      </c>
      <c r="AY20" s="8">
        <v>6.31</v>
      </c>
      <c r="AZ20" s="8">
        <v>6.08</v>
      </c>
      <c r="BA20" s="8">
        <v>5.73</v>
      </c>
      <c r="BB20" s="8">
        <v>4.9000000000000004</v>
      </c>
      <c r="BC20" s="8">
        <v>2.77</v>
      </c>
      <c r="BD20" s="8">
        <v>2.97</v>
      </c>
      <c r="BE20" s="8">
        <v>2.87</v>
      </c>
      <c r="BF20" s="8">
        <v>3.01</v>
      </c>
      <c r="BG20" s="8">
        <v>3.04</v>
      </c>
      <c r="BH20" s="8">
        <v>2.81</v>
      </c>
      <c r="BI20" s="8">
        <v>2.84</v>
      </c>
      <c r="BJ20" s="8">
        <v>-1.06</v>
      </c>
      <c r="BK20" s="8">
        <v>-11.13</v>
      </c>
      <c r="BL20" s="8">
        <v>-5.24</v>
      </c>
      <c r="BM20" s="8">
        <v>-4.9800000000000004</v>
      </c>
      <c r="BN20" s="8">
        <v>-2.42</v>
      </c>
      <c r="BO20" s="8">
        <v>8.84</v>
      </c>
      <c r="BP20" s="8">
        <v>2.92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276</v>
      </c>
      <c r="H1" s="2" t="s">
        <v>31</v>
      </c>
    </row>
    <row r="2" ht="13.5" customHeight="1">
      <c r="A2" s="6" t="s">
        <v>285</v>
      </c>
    </row>
    <row r="3" ht="13.5" customHeight="1">
      <c r="A3" s="6" t="s">
        <v>112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1103</v>
      </c>
      <c r="C18" s="11" t="s">
        <v>1104</v>
      </c>
      <c r="D18" s="11" t="s">
        <v>1105</v>
      </c>
      <c r="E18" s="11" t="s">
        <v>1106</v>
      </c>
      <c r="F18" s="11" t="s">
        <v>1107</v>
      </c>
      <c r="G18" s="11" t="s">
        <v>1108</v>
      </c>
      <c r="H18" s="11" t="s">
        <v>1109</v>
      </c>
      <c r="I18" s="11" t="s">
        <v>1110</v>
      </c>
      <c r="J18" s="11" t="s">
        <v>1111</v>
      </c>
      <c r="K18" s="11" t="s">
        <v>1112</v>
      </c>
      <c r="L18" s="11" t="s">
        <v>1113</v>
      </c>
      <c r="M18" s="11" t="s">
        <v>1114</v>
      </c>
      <c r="N18" s="11" t="s">
        <v>1115</v>
      </c>
      <c r="O18" s="11" t="s">
        <v>1104</v>
      </c>
      <c r="P18" s="11" t="s">
        <v>1105</v>
      </c>
      <c r="Q18" s="11" t="s">
        <v>1106</v>
      </c>
      <c r="R18" s="11" t="s">
        <v>1107</v>
      </c>
      <c r="S18" s="11" t="s">
        <v>1108</v>
      </c>
      <c r="T18" s="11" t="s">
        <v>1109</v>
      </c>
      <c r="U18" s="11" t="s">
        <v>1110</v>
      </c>
      <c r="V18" s="11" t="s">
        <v>1111</v>
      </c>
      <c r="W18" s="11" t="s">
        <v>1112</v>
      </c>
      <c r="X18" s="11" t="s">
        <v>1113</v>
      </c>
      <c r="Y18" s="11" t="s">
        <v>1114</v>
      </c>
      <c r="Z18" s="11" t="s">
        <v>1116</v>
      </c>
      <c r="AA18" s="11" t="s">
        <v>1104</v>
      </c>
      <c r="AB18" s="11" t="s">
        <v>1105</v>
      </c>
      <c r="AC18" s="11" t="s">
        <v>1106</v>
      </c>
      <c r="AD18" s="11" t="s">
        <v>1107</v>
      </c>
      <c r="AE18" s="11" t="s">
        <v>1108</v>
      </c>
      <c r="AF18" s="11" t="s">
        <v>1109</v>
      </c>
      <c r="AG18" s="11" t="s">
        <v>1110</v>
      </c>
      <c r="AH18" s="11" t="s">
        <v>1111</v>
      </c>
      <c r="AI18" s="11" t="s">
        <v>1112</v>
      </c>
      <c r="AJ18" s="11" t="s">
        <v>1113</v>
      </c>
      <c r="AK18" s="11" t="s">
        <v>1114</v>
      </c>
      <c r="AL18" s="11" t="s">
        <v>1117</v>
      </c>
      <c r="AM18" s="11" t="s">
        <v>1104</v>
      </c>
      <c r="AN18" s="11" t="s">
        <v>1105</v>
      </c>
      <c r="AO18" s="11" t="s">
        <v>1106</v>
      </c>
      <c r="AP18" s="11" t="s">
        <v>1107</v>
      </c>
      <c r="AQ18" s="11" t="s">
        <v>1108</v>
      </c>
      <c r="AR18" s="11" t="s">
        <v>1109</v>
      </c>
      <c r="AS18" s="11" t="s">
        <v>1110</v>
      </c>
      <c r="AT18" s="11" t="s">
        <v>1111</v>
      </c>
      <c r="AU18" s="11" t="s">
        <v>1112</v>
      </c>
      <c r="AV18" s="11" t="s">
        <v>1113</v>
      </c>
      <c r="AW18" s="11" t="s">
        <v>1114</v>
      </c>
      <c r="AX18" s="11" t="s">
        <v>1118</v>
      </c>
      <c r="AY18" s="11" t="s">
        <v>1104</v>
      </c>
      <c r="AZ18" s="11" t="s">
        <v>1105</v>
      </c>
      <c r="BA18" s="11" t="s">
        <v>1106</v>
      </c>
      <c r="BB18" s="11" t="s">
        <v>1107</v>
      </c>
      <c r="BC18" s="11" t="s">
        <v>1108</v>
      </c>
      <c r="BD18" s="11" t="s">
        <v>1109</v>
      </c>
      <c r="BE18" s="11" t="s">
        <v>1110</v>
      </c>
      <c r="BF18" s="11" t="s">
        <v>1111</v>
      </c>
      <c r="BG18" s="11" t="s">
        <v>1112</v>
      </c>
      <c r="BH18" s="11" t="s">
        <v>1113</v>
      </c>
      <c r="BI18" s="11" t="s">
        <v>1114</v>
      </c>
      <c r="BJ18" s="11" t="s">
        <v>1119</v>
      </c>
      <c r="BK18" s="11" t="s">
        <v>1104</v>
      </c>
      <c r="BL18" s="11" t="s">
        <v>1105</v>
      </c>
      <c r="BM18" s="11" t="s">
        <v>1106</v>
      </c>
      <c r="BN18" s="11" t="s">
        <v>1107</v>
      </c>
      <c r="BO18" s="11" t="s">
        <v>1108</v>
      </c>
      <c r="BP18" s="11" t="s">
        <v>1109</v>
      </c>
      <c r="BQ18" s="11" t="s">
        <v>1110</v>
      </c>
      <c r="BR18" s="11" t="s">
        <v>1111</v>
      </c>
      <c r="BS18" s="11" t="s">
        <v>1112</v>
      </c>
      <c r="BT18" s="11" t="s">
        <v>1113</v>
      </c>
      <c r="BU18" s="11" t="s">
        <v>1114</v>
      </c>
      <c r="BV18" s="11" t="s">
        <v>1120</v>
      </c>
      <c r="BW18" s="11" t="s">
        <v>1104</v>
      </c>
      <c r="BX18" s="11" t="s">
        <v>1105</v>
      </c>
      <c r="BY18" s="11" t="s">
        <v>1106</v>
      </c>
      <c r="BZ18" s="11" t="s">
        <v>1107</v>
      </c>
      <c r="CA18" s="11" t="s">
        <v>1108</v>
      </c>
      <c r="CB18" s="11" t="s">
        <v>1109</v>
      </c>
      <c r="CC18" s="11" t="s">
        <v>1110</v>
      </c>
      <c r="CD18" s="11" t="s">
        <v>1111</v>
      </c>
      <c r="CE18" s="11" t="s">
        <v>1112</v>
      </c>
      <c r="CF18" s="11" t="s">
        <v>1113</v>
      </c>
      <c r="CG18" s="11" t="s">
        <v>1114</v>
      </c>
      <c r="CH18" s="11" t="s">
        <v>1121</v>
      </c>
      <c r="CI18" s="11" t="s">
        <v>1104</v>
      </c>
      <c r="CJ18" s="11" t="s">
        <v>1105</v>
      </c>
      <c r="CK18" s="11" t="s">
        <v>1106</v>
      </c>
      <c r="CL18" s="11" t="s">
        <v>1107</v>
      </c>
      <c r="CM18" s="11" t="s">
        <v>1108</v>
      </c>
      <c r="CN18" s="11" t="s">
        <v>1109</v>
      </c>
      <c r="CO18" s="11" t="s">
        <v>1110</v>
      </c>
      <c r="CP18" s="11" t="s">
        <v>1111</v>
      </c>
      <c r="CQ18" s="11" t="s">
        <v>1112</v>
      </c>
      <c r="CR18" s="11" t="s">
        <v>1113</v>
      </c>
      <c r="CS18" s="11" t="s">
        <v>1114</v>
      </c>
      <c r="CT18" s="11" t="s">
        <v>1122</v>
      </c>
      <c r="CU18" s="11" t="s">
        <v>1104</v>
      </c>
      <c r="CV18" s="11" t="s">
        <v>1105</v>
      </c>
      <c r="CW18" s="11" t="s">
        <v>1106</v>
      </c>
      <c r="CX18" s="11" t="s">
        <v>1107</v>
      </c>
      <c r="CY18" s="11" t="s">
        <v>1108</v>
      </c>
      <c r="CZ18" s="11" t="s">
        <v>1109</v>
      </c>
      <c r="DA18" s="11" t="s">
        <v>1110</v>
      </c>
      <c r="DB18" s="11" t="s">
        <v>1111</v>
      </c>
      <c r="DC18" s="11" t="s">
        <v>1112</v>
      </c>
      <c r="DD18" s="11" t="s">
        <v>1113</v>
      </c>
      <c r="DE18" s="11" t="s">
        <v>1114</v>
      </c>
      <c r="DF18" s="11" t="s">
        <v>1123</v>
      </c>
      <c r="DG18" s="11" t="s">
        <v>1104</v>
      </c>
      <c r="DH18" s="11" t="s">
        <v>1105</v>
      </c>
      <c r="DI18" s="11" t="s">
        <v>1106</v>
      </c>
      <c r="DJ18" s="11" t="s">
        <v>1107</v>
      </c>
      <c r="DK18" s="11" t="s">
        <v>1108</v>
      </c>
      <c r="DL18" s="11" t="s">
        <v>1109</v>
      </c>
      <c r="DM18" s="11" t="s">
        <v>1110</v>
      </c>
      <c r="DN18" s="11" t="s">
        <v>1111</v>
      </c>
      <c r="DO18" s="11" t="s">
        <v>1112</v>
      </c>
      <c r="DP18" s="11" t="s">
        <v>1113</v>
      </c>
      <c r="DQ18" s="11" t="s">
        <v>1114</v>
      </c>
      <c r="DR18" s="11" t="s">
        <v>1124</v>
      </c>
      <c r="DS18" s="11" t="s">
        <v>1104</v>
      </c>
      <c r="DT18" s="11" t="s">
        <v>1105</v>
      </c>
      <c r="DU18" s="11" t="s">
        <v>1106</v>
      </c>
      <c r="DV18" s="11" t="s">
        <v>1107</v>
      </c>
      <c r="DW18" s="11" t="s">
        <v>1108</v>
      </c>
      <c r="DX18" s="11" t="s">
        <v>1109</v>
      </c>
      <c r="DY18" s="11" t="s">
        <v>1110</v>
      </c>
      <c r="DZ18" s="11" t="s">
        <v>1111</v>
      </c>
      <c r="EA18" s="11" t="s">
        <v>1112</v>
      </c>
      <c r="EB18" s="11" t="s">
        <v>1113</v>
      </c>
      <c r="EC18" s="11" t="s">
        <v>1114</v>
      </c>
      <c r="ED18" s="11" t="s">
        <v>1125</v>
      </c>
      <c r="EE18" s="11" t="s">
        <v>1104</v>
      </c>
      <c r="EF18" s="11" t="s">
        <v>1105</v>
      </c>
      <c r="EG18" s="11" t="s">
        <v>1106</v>
      </c>
      <c r="EH18" s="11" t="s">
        <v>1107</v>
      </c>
      <c r="EI18" s="11" t="s">
        <v>1108</v>
      </c>
      <c r="EJ18" s="11" t="s">
        <v>1109</v>
      </c>
      <c r="EK18" s="11" t="s">
        <v>1110</v>
      </c>
      <c r="EL18" s="11" t="s">
        <v>1111</v>
      </c>
      <c r="EM18" s="11" t="s">
        <v>1112</v>
      </c>
      <c r="EN18" s="11" t="s">
        <v>1113</v>
      </c>
      <c r="EO18" s="11" t="s">
        <v>1114</v>
      </c>
      <c r="EP18" s="11" t="s">
        <v>1126</v>
      </c>
      <c r="EQ18" s="11" t="s">
        <v>1104</v>
      </c>
      <c r="ER18" s="11" t="s">
        <v>1105</v>
      </c>
      <c r="ES18" s="11" t="s">
        <v>1106</v>
      </c>
      <c r="ET18" s="11" t="s">
        <v>1107</v>
      </c>
      <c r="EU18" s="11" t="s">
        <v>1108</v>
      </c>
      <c r="EV18" s="11" t="s">
        <v>1109</v>
      </c>
      <c r="EW18" s="11" t="s">
        <v>1110</v>
      </c>
      <c r="EX18" s="11" t="s">
        <v>1111</v>
      </c>
      <c r="EY18" s="11" t="s">
        <v>1112</v>
      </c>
      <c r="EZ18" s="11" t="s">
        <v>1113</v>
      </c>
      <c r="FA18" s="11" t="s">
        <v>1114</v>
      </c>
      <c r="FB18" s="11" t="s">
        <v>1127</v>
      </c>
      <c r="FC18" s="11" t="s">
        <v>1104</v>
      </c>
      <c r="FD18" s="11" t="s">
        <v>1105</v>
      </c>
      <c r="FE18" s="11" t="s">
        <v>1106</v>
      </c>
      <c r="FF18" s="11" t="s">
        <v>1107</v>
      </c>
      <c r="FG18" s="11" t="s">
        <v>1108</v>
      </c>
      <c r="FH18" s="11" t="s">
        <v>1109</v>
      </c>
      <c r="FI18" s="11" t="s">
        <v>1110</v>
      </c>
      <c r="FJ18" s="11" t="s">
        <v>1111</v>
      </c>
      <c r="FK18" s="11" t="s">
        <v>1112</v>
      </c>
      <c r="FL18" s="11" t="s">
        <v>1113</v>
      </c>
      <c r="FM18" s="11" t="s">
        <v>1114</v>
      </c>
      <c r="FN18" s="11" t="s">
        <v>1128</v>
      </c>
      <c r="FO18" s="11" t="s">
        <v>1104</v>
      </c>
      <c r="FP18" s="11" t="s">
        <v>1105</v>
      </c>
      <c r="FQ18" s="11" t="s">
        <v>1106</v>
      </c>
      <c r="FR18" s="11" t="s">
        <v>1107</v>
      </c>
      <c r="FS18" s="11" t="s">
        <v>1108</v>
      </c>
      <c r="FT18" s="11" t="s">
        <v>1109</v>
      </c>
      <c r="FU18" s="11" t="s">
        <v>1110</v>
      </c>
      <c r="FV18" s="11" t="s">
        <v>1111</v>
      </c>
      <c r="FW18" s="11" t="s">
        <v>1112</v>
      </c>
      <c r="FX18" s="11" t="s">
        <v>1113</v>
      </c>
      <c r="FY18" s="11" t="s">
        <v>1114</v>
      </c>
      <c r="FZ18" s="11" t="s">
        <v>1079</v>
      </c>
      <c r="GA18" s="11" t="s">
        <v>1104</v>
      </c>
      <c r="GB18" s="11" t="s">
        <v>1105</v>
      </c>
      <c r="GC18" s="11" t="s">
        <v>1106</v>
      </c>
      <c r="GD18" s="11" t="s">
        <v>1107</v>
      </c>
      <c r="GE18" s="11" t="s">
        <v>1108</v>
      </c>
      <c r="GF18" s="11" t="s">
        <v>1109</v>
      </c>
      <c r="GG18" s="11" t="s">
        <v>1110</v>
      </c>
      <c r="GH18" s="11" t="s">
        <v>1111</v>
      </c>
      <c r="GI18" s="11" t="s">
        <v>1112</v>
      </c>
      <c r="GJ18" s="11" t="s">
        <v>1113</v>
      </c>
      <c r="GK18" s="11" t="s">
        <v>1114</v>
      </c>
      <c r="GL18" s="11" t="s">
        <v>1080</v>
      </c>
      <c r="GM18" s="11" t="s">
        <v>1104</v>
      </c>
      <c r="GN18" s="11" t="s">
        <v>1105</v>
      </c>
      <c r="GO18" s="11" t="s">
        <v>1106</v>
      </c>
      <c r="GP18" s="11" t="s">
        <v>1107</v>
      </c>
      <c r="GQ18" s="11" t="s">
        <v>1108</v>
      </c>
      <c r="GR18" s="11" t="s">
        <v>1109</v>
      </c>
      <c r="GS18" s="11" t="s">
        <v>1110</v>
      </c>
      <c r="GT18" s="11" t="s">
        <v>1111</v>
      </c>
      <c r="GU18" s="11" t="s">
        <v>1112</v>
      </c>
      <c r="GV18" s="11" t="s">
        <v>1113</v>
      </c>
      <c r="GW18" s="11" t="s">
        <v>1114</v>
      </c>
      <c r="GX18" s="11" t="s">
        <v>1129</v>
      </c>
      <c r="GY18" s="11"/>
      <c r="GZ18" s="11"/>
    </row>
    <row r="19" spans="1:208" ht="13.5" customHeight="1">
      <c r="A19" s="13" t="s">
        <v>1130</v>
      </c>
      <c r="B19" s="8">
        <v>99.77</v>
      </c>
      <c r="C19" s="8">
        <v>100.19</v>
      </c>
      <c r="D19" s="8">
        <v>100.69</v>
      </c>
      <c r="E19" s="8">
        <v>100.50</v>
      </c>
      <c r="F19" s="8">
        <v>99.82</v>
      </c>
      <c r="G19" s="8">
        <v>99.30</v>
      </c>
      <c r="H19" s="8">
        <v>99.19</v>
      </c>
      <c r="I19" s="8">
        <v>99.27</v>
      </c>
      <c r="J19" s="8">
        <v>99.33</v>
      </c>
      <c r="K19" s="8">
        <v>99.59</v>
      </c>
      <c r="L19" s="8">
        <v>100.42</v>
      </c>
      <c r="M19" s="8">
        <v>101.44</v>
      </c>
      <c r="N19" s="8">
        <v>101.88</v>
      </c>
      <c r="O19" s="8">
        <v>102.08</v>
      </c>
      <c r="P19" s="8">
        <v>102.13</v>
      </c>
      <c r="Q19" s="8">
        <v>102.06</v>
      </c>
      <c r="R19" s="8">
        <v>102.53</v>
      </c>
      <c r="S19" s="8">
        <v>103.33</v>
      </c>
      <c r="T19" s="8">
        <v>104.07</v>
      </c>
      <c r="U19" s="8">
        <v>104.44</v>
      </c>
      <c r="V19" s="8">
        <v>104.57</v>
      </c>
      <c r="W19" s="8">
        <v>104.60</v>
      </c>
      <c r="X19" s="8">
        <v>104.23</v>
      </c>
      <c r="Y19" s="8">
        <v>103.68</v>
      </c>
      <c r="Z19" s="8">
        <v>103.88</v>
      </c>
      <c r="AA19" s="8">
        <v>104.48</v>
      </c>
      <c r="AB19" s="8">
        <v>105.35</v>
      </c>
      <c r="AC19" s="8">
        <v>105.81</v>
      </c>
      <c r="AD19" s="8">
        <v>106.69</v>
      </c>
      <c r="AE19" s="8">
        <v>107.37</v>
      </c>
      <c r="AF19" s="8">
        <v>107.27</v>
      </c>
      <c r="AG19" s="8">
        <v>107.06</v>
      </c>
      <c r="AH19" s="8">
        <v>106.79</v>
      </c>
      <c r="AI19" s="8">
        <v>106.09</v>
      </c>
      <c r="AJ19" s="8">
        <v>106.03</v>
      </c>
      <c r="AK19" s="8">
        <v>106.71</v>
      </c>
      <c r="AL19" s="8">
        <v>106.84</v>
      </c>
      <c r="AM19" s="8">
        <v>107.39</v>
      </c>
      <c r="AN19" s="8">
        <v>108.08</v>
      </c>
      <c r="AO19" s="8">
        <v>108.61</v>
      </c>
      <c r="AP19" s="8">
        <v>108.39</v>
      </c>
      <c r="AQ19" s="8">
        <v>107.35</v>
      </c>
      <c r="AR19" s="8">
        <v>106.12</v>
      </c>
      <c r="AS19" s="8">
        <v>104.94</v>
      </c>
      <c r="AT19" s="8">
        <v>103.61</v>
      </c>
      <c r="AU19" s="8">
        <v>102.47</v>
      </c>
      <c r="AV19" s="8">
        <v>101.98</v>
      </c>
      <c r="AW19" s="8">
        <v>101.58</v>
      </c>
      <c r="AX19" s="8">
        <v>100.07</v>
      </c>
      <c r="AY19" s="8">
        <v>96.59</v>
      </c>
      <c r="AZ19" s="8">
        <v>91.14</v>
      </c>
      <c r="BA19" s="8">
        <v>85.76</v>
      </c>
      <c r="BB19" s="8">
        <v>82.51</v>
      </c>
      <c r="BC19" s="8">
        <v>81.69</v>
      </c>
      <c r="BD19" s="8">
        <v>82.87</v>
      </c>
      <c r="BE19" s="8">
        <v>84.16</v>
      </c>
      <c r="BF19" s="8">
        <v>85.10</v>
      </c>
      <c r="BG19" s="8">
        <v>85.96</v>
      </c>
      <c r="BH19" s="8">
        <v>86.50</v>
      </c>
      <c r="BI19" s="8">
        <v>86.63</v>
      </c>
      <c r="BJ19" s="8">
        <v>86.94</v>
      </c>
      <c r="BK19" s="8">
        <v>88.18</v>
      </c>
      <c r="BL19" s="8">
        <v>89.94</v>
      </c>
      <c r="BM19" s="8">
        <v>91.88</v>
      </c>
      <c r="BN19" s="8">
        <v>93.26</v>
      </c>
      <c r="BO19" s="8">
        <v>94.02</v>
      </c>
      <c r="BP19" s="8">
        <v>94.53</v>
      </c>
      <c r="BQ19" s="8">
        <v>94.62</v>
      </c>
      <c r="BR19" s="8">
        <v>94.58</v>
      </c>
      <c r="BS19" s="8">
        <v>94.71</v>
      </c>
      <c r="BT19" s="8">
        <v>94.82</v>
      </c>
      <c r="BU19" s="8">
        <v>94.75</v>
      </c>
      <c r="BV19" s="8">
        <v>94.71</v>
      </c>
      <c r="BW19" s="8">
        <v>95.26</v>
      </c>
      <c r="BX19" s="8">
        <v>96.29</v>
      </c>
      <c r="BY19" s="8">
        <v>97.06</v>
      </c>
      <c r="BZ19" s="8">
        <v>97.21</v>
      </c>
      <c r="CA19" s="8">
        <v>97.07</v>
      </c>
      <c r="CB19" s="8">
        <v>97.24</v>
      </c>
      <c r="CC19" s="8">
        <v>97.38</v>
      </c>
      <c r="CD19" s="8">
        <v>97.33</v>
      </c>
      <c r="CE19" s="8">
        <v>96.96</v>
      </c>
      <c r="CF19" s="8">
        <v>96.77</v>
      </c>
      <c r="CG19" s="8">
        <v>96.32</v>
      </c>
      <c r="CH19" s="8">
        <v>95.79</v>
      </c>
      <c r="CI19" s="8">
        <v>94.97</v>
      </c>
      <c r="CJ19" s="8">
        <v>94.16</v>
      </c>
      <c r="CK19" s="8">
        <v>94.15</v>
      </c>
      <c r="CL19" s="8">
        <v>94.59</v>
      </c>
      <c r="CM19" s="8">
        <v>95.15</v>
      </c>
      <c r="CN19" s="8">
        <v>94.65</v>
      </c>
      <c r="CO19" s="8">
        <v>93.84</v>
      </c>
      <c r="CP19" s="8">
        <v>93.04</v>
      </c>
      <c r="CQ19" s="8">
        <v>92.36</v>
      </c>
      <c r="CR19" s="8">
        <v>91.64</v>
      </c>
      <c r="CS19" s="8">
        <v>91.50</v>
      </c>
      <c r="CT19" s="8">
        <v>91.17</v>
      </c>
      <c r="CU19" s="8">
        <v>90.37</v>
      </c>
      <c r="CV19" s="8">
        <v>89.47</v>
      </c>
      <c r="CW19" s="8">
        <v>88.68</v>
      </c>
      <c r="CX19" s="8">
        <v>88.18</v>
      </c>
      <c r="CY19" s="8">
        <v>87.99</v>
      </c>
      <c r="CZ19" s="8">
        <v>87.94</v>
      </c>
      <c r="DA19" s="8">
        <v>88.74</v>
      </c>
      <c r="DB19" s="8">
        <v>89.63</v>
      </c>
      <c r="DC19" s="8">
        <v>90.48</v>
      </c>
      <c r="DD19" s="8">
        <v>91.15</v>
      </c>
      <c r="DE19" s="8">
        <v>91.97</v>
      </c>
      <c r="DF19" s="8">
        <v>92.63</v>
      </c>
      <c r="DG19" s="8">
        <v>93.25</v>
      </c>
      <c r="DH19" s="8">
        <v>93.45</v>
      </c>
      <c r="DI19" s="8">
        <v>93.60</v>
      </c>
      <c r="DJ19" s="8">
        <v>93.88</v>
      </c>
      <c r="DK19" s="8">
        <v>94.31</v>
      </c>
      <c r="DL19" s="8">
        <v>94.75</v>
      </c>
      <c r="DM19" s="8">
        <v>94.83</v>
      </c>
      <c r="DN19" s="8">
        <v>94.92</v>
      </c>
      <c r="DO19" s="8">
        <v>95.16</v>
      </c>
      <c r="DP19" s="8">
        <v>95.34</v>
      </c>
      <c r="DQ19" s="8">
        <v>95.49</v>
      </c>
      <c r="DR19" s="8">
        <v>95.79</v>
      </c>
      <c r="DS19" s="8">
        <v>96.23</v>
      </c>
      <c r="DT19" s="8">
        <v>96.75</v>
      </c>
      <c r="DU19" s="8">
        <v>96.95</v>
      </c>
      <c r="DV19" s="8">
        <v>96.76</v>
      </c>
      <c r="DW19" s="8">
        <v>96.63</v>
      </c>
      <c r="DX19" s="8">
        <v>96.80</v>
      </c>
      <c r="DY19" s="8">
        <v>97.24</v>
      </c>
      <c r="DZ19" s="8">
        <v>97.75</v>
      </c>
      <c r="EA19" s="8">
        <v>98.63</v>
      </c>
      <c r="EB19" s="8">
        <v>99.35</v>
      </c>
      <c r="EC19" s="8">
        <v>99.84</v>
      </c>
      <c r="ED19" s="8">
        <v>99.74</v>
      </c>
      <c r="EE19" s="8">
        <v>99.52</v>
      </c>
      <c r="EF19" s="8">
        <v>99.47</v>
      </c>
      <c r="EG19" s="8">
        <v>99.60</v>
      </c>
      <c r="EH19" s="8">
        <v>99.61</v>
      </c>
      <c r="EI19" s="8">
        <v>99.73</v>
      </c>
      <c r="EJ19" s="8">
        <v>99.97</v>
      </c>
      <c r="EK19" s="8">
        <v>99.85</v>
      </c>
      <c r="EL19" s="8">
        <v>99.60</v>
      </c>
      <c r="EM19" s="8">
        <v>99.24</v>
      </c>
      <c r="EN19" s="8">
        <v>99.16</v>
      </c>
      <c r="EO19" s="8">
        <v>99.44</v>
      </c>
      <c r="EP19" s="8">
        <v>100.10</v>
      </c>
      <c r="EQ19" s="8">
        <v>100.58</v>
      </c>
      <c r="ER19" s="8">
        <v>100.77</v>
      </c>
      <c r="ES19" s="8">
        <v>100.87</v>
      </c>
      <c r="ET19" s="8">
        <v>101.02</v>
      </c>
      <c r="EU19" s="8">
        <v>101.12</v>
      </c>
      <c r="EV19" s="8">
        <v>101</v>
      </c>
      <c r="EW19" s="8">
        <v>100.68</v>
      </c>
      <c r="EX19" s="8">
        <v>100.46</v>
      </c>
      <c r="EY19" s="8">
        <v>100.68</v>
      </c>
      <c r="EZ19" s="8">
        <v>100.93</v>
      </c>
      <c r="FA19" s="8">
        <v>101.02</v>
      </c>
      <c r="FB19" s="8">
        <v>101.22</v>
      </c>
      <c r="FC19" s="8">
        <v>101.17</v>
      </c>
      <c r="FD19" s="8">
        <v>101.21</v>
      </c>
      <c r="FE19" s="8">
        <v>101.80</v>
      </c>
      <c r="FF19" s="8">
        <v>102.40</v>
      </c>
      <c r="FG19" s="8">
        <v>102.66</v>
      </c>
      <c r="FH19" s="8">
        <v>102.70</v>
      </c>
      <c r="FI19" s="8">
        <v>102.40</v>
      </c>
      <c r="FJ19" s="8">
        <v>102.10</v>
      </c>
      <c r="FK19" s="8">
        <v>101.81</v>
      </c>
      <c r="FL19" s="8">
        <v>101.63</v>
      </c>
      <c r="FM19" s="8">
        <v>101.26</v>
      </c>
      <c r="FN19" s="8">
        <v>100.43</v>
      </c>
      <c r="FO19" s="8">
        <v>99.56</v>
      </c>
      <c r="FP19" s="8">
        <v>98.61</v>
      </c>
      <c r="FQ19" s="8">
        <v>98.24</v>
      </c>
      <c r="FR19" s="8">
        <v>98.13</v>
      </c>
      <c r="FS19" s="8">
        <v>98.32</v>
      </c>
      <c r="FT19" s="8">
        <v>98.47</v>
      </c>
      <c r="FU19" s="8">
        <v>98.50</v>
      </c>
      <c r="FV19" s="8">
        <v>98.25</v>
      </c>
      <c r="FW19" s="8">
        <v>97.71</v>
      </c>
      <c r="FX19" s="8">
        <v>96.90</v>
      </c>
      <c r="FY19" s="8">
        <v>96.05</v>
      </c>
      <c r="FZ19" s="8">
        <v>95.50</v>
      </c>
      <c r="GA19" s="8">
        <v>95.55</v>
      </c>
      <c r="GB19" s="8">
        <v>95.58</v>
      </c>
      <c r="GC19" s="8">
        <v>95.37</v>
      </c>
      <c r="GD19" s="8">
        <v>94.57</v>
      </c>
      <c r="GE19" s="8">
        <v>91.99</v>
      </c>
      <c r="GF19" s="8">
        <v>87.85</v>
      </c>
      <c r="GG19" s="8">
        <v>84.50</v>
      </c>
      <c r="GH19" s="8">
        <v>83.71</v>
      </c>
      <c r="GI19" s="8">
        <v>85.10</v>
      </c>
      <c r="GJ19" s="8">
        <v>86.82</v>
      </c>
      <c r="GK19" s="8">
        <v>88.17</v>
      </c>
      <c r="GL19" s="8">
        <v>89.10</v>
      </c>
      <c r="GM19" s="8">
        <v>89.55</v>
      </c>
      <c r="GN19" s="8">
        <v>90.36</v>
      </c>
      <c r="GO19" s="8">
        <v>90.71</v>
      </c>
      <c r="GP19" s="8">
        <v>91.48</v>
      </c>
      <c r="GQ19" s="8">
        <v>92.68</v>
      </c>
      <c r="GR19" s="8">
        <v>94.52</v>
      </c>
      <c r="GS19" s="8">
        <v>96.69</v>
      </c>
      <c r="GT19" s="8">
        <v>98.27</v>
      </c>
      <c r="GU19" s="8">
        <v>98.91</v>
      </c>
      <c r="GV19" s="8">
        <v>98.59</v>
      </c>
      <c r="GW19" s="8">
        <v>97.40</v>
      </c>
      <c r="GX19" s="8">
        <v>96.13</v>
      </c>
      <c r="GY19" s="8"/>
      <c r="GZ19" s="8"/>
    </row>
    <row r="20" spans="1:208" ht="13.5" customHeight="1">
      <c r="A20" s="13" t="s">
        <v>1131</v>
      </c>
      <c r="B20" s="8">
        <v>-0.95</v>
      </c>
      <c r="C20" s="8">
        <v>-0.80</v>
      </c>
      <c r="D20" s="8">
        <v>-0.69</v>
      </c>
      <c r="E20" s="8">
        <v>-0.71</v>
      </c>
      <c r="F20" s="8">
        <v>-0.57999999999999996</v>
      </c>
      <c r="G20" s="8">
        <v>-0.39</v>
      </c>
      <c r="H20" s="8">
        <v>-0.11</v>
      </c>
      <c r="I20" s="8">
        <v>0.14000000000000001</v>
      </c>
      <c r="J20" s="8">
        <v>0.40</v>
      </c>
      <c r="K20" s="8">
        <v>0.75</v>
      </c>
      <c r="L20" s="8">
        <v>0.98</v>
      </c>
      <c r="M20" s="8">
        <v>1.1499999999999999</v>
      </c>
      <c r="N20" s="8">
        <v>1.1000000000000001</v>
      </c>
      <c r="O20" s="8">
        <v>1.31</v>
      </c>
      <c r="P20" s="8">
        <v>1.61</v>
      </c>
      <c r="Q20" s="8">
        <v>2.2000000000000002</v>
      </c>
      <c r="R20" s="8">
        <v>2.50</v>
      </c>
      <c r="S20" s="8">
        <v>2.73</v>
      </c>
      <c r="T20" s="8">
        <v>2.82</v>
      </c>
      <c r="U20" s="8">
        <v>2.96</v>
      </c>
      <c r="V20" s="8">
        <v>3.07</v>
      </c>
      <c r="W20" s="8">
        <v>3.15</v>
      </c>
      <c r="X20" s="8">
        <v>3.24</v>
      </c>
      <c r="Y20" s="8">
        <v>3.32</v>
      </c>
      <c r="Z20" s="8">
        <v>3.43</v>
      </c>
      <c r="AA20" s="8">
        <v>3.48</v>
      </c>
      <c r="AB20" s="8">
        <v>3.51</v>
      </c>
      <c r="AC20" s="8">
        <v>3.45</v>
      </c>
      <c r="AD20" s="8">
        <v>3.49</v>
      </c>
      <c r="AE20" s="8">
        <v>3.55</v>
      </c>
      <c r="AF20" s="8">
        <v>3.58</v>
      </c>
      <c r="AG20" s="8">
        <v>3.73</v>
      </c>
      <c r="AH20" s="8">
        <v>3.95</v>
      </c>
      <c r="AI20" s="8">
        <v>4.42</v>
      </c>
      <c r="AJ20" s="8">
        <v>4.63</v>
      </c>
      <c r="AK20" s="8">
        <v>4.78</v>
      </c>
      <c r="AL20" s="8">
        <v>4.8600000000000003</v>
      </c>
      <c r="AM20" s="8">
        <v>4.8600000000000003</v>
      </c>
      <c r="AN20" s="8">
        <v>4.80</v>
      </c>
      <c r="AO20" s="8">
        <v>4.6100000000000003</v>
      </c>
      <c r="AP20" s="8">
        <v>4.45</v>
      </c>
      <c r="AQ20" s="8">
        <v>4.25</v>
      </c>
      <c r="AR20" s="8">
        <v>4.08</v>
      </c>
      <c r="AS20" s="8">
        <v>3.78</v>
      </c>
      <c r="AT20" s="8">
        <v>3.41</v>
      </c>
      <c r="AU20" s="8">
        <v>3.48</v>
      </c>
      <c r="AV20" s="8">
        <v>2.59</v>
      </c>
      <c r="AW20" s="8">
        <v>1.26</v>
      </c>
      <c r="AX20" s="8">
        <v>-1.81</v>
      </c>
      <c r="AY20" s="8">
        <v>-3.08</v>
      </c>
      <c r="AZ20" s="8">
        <v>-3.84</v>
      </c>
      <c r="BA20" s="8">
        <v>-3.51</v>
      </c>
      <c r="BB20" s="8">
        <v>-3.68</v>
      </c>
      <c r="BC20" s="8">
        <v>-3.76</v>
      </c>
      <c r="BD20" s="8">
        <v>-3.71</v>
      </c>
      <c r="BE20" s="8">
        <v>-3.68</v>
      </c>
      <c r="BF20" s="8">
        <v>-3.61</v>
      </c>
      <c r="BG20" s="8">
        <v>-3.50</v>
      </c>
      <c r="BH20" s="8">
        <v>-3.36</v>
      </c>
      <c r="BI20" s="8">
        <v>-3.19</v>
      </c>
      <c r="BJ20" s="8">
        <v>-3.02</v>
      </c>
      <c r="BK20" s="8">
        <v>-2.77</v>
      </c>
      <c r="BL20" s="8">
        <v>-2.4700000000000002</v>
      </c>
      <c r="BM20" s="8">
        <v>-2.0099999999999998</v>
      </c>
      <c r="BN20" s="8">
        <v>-1.69</v>
      </c>
      <c r="BO20" s="8">
        <v>-1.41</v>
      </c>
      <c r="BP20" s="8">
        <v>-1.1499999999999999</v>
      </c>
      <c r="BQ20" s="8">
        <v>-0.95</v>
      </c>
      <c r="BR20" s="8">
        <v>-0.79</v>
      </c>
      <c r="BS20" s="8">
        <v>-0.69</v>
      </c>
      <c r="BT20" s="8">
        <v>-0.61</v>
      </c>
      <c r="BU20" s="8">
        <v>-0.56999999999999995</v>
      </c>
      <c r="BV20" s="8">
        <v>-0.64</v>
      </c>
      <c r="BW20" s="8">
        <v>-0.61</v>
      </c>
      <c r="BX20" s="8">
        <v>-0.56000000000000005</v>
      </c>
      <c r="BY20" s="8">
        <v>-0.41</v>
      </c>
      <c r="BZ20" s="8">
        <v>-0.37</v>
      </c>
      <c r="CA20" s="8">
        <v>-0.35</v>
      </c>
      <c r="CB20" s="8">
        <v>-0.38</v>
      </c>
      <c r="CC20" s="8">
        <v>-0.41</v>
      </c>
      <c r="CD20" s="8">
        <v>-0.47</v>
      </c>
      <c r="CE20" s="8">
        <v>-0.52</v>
      </c>
      <c r="CF20" s="8">
        <v>-0.63</v>
      </c>
      <c r="CG20" s="8">
        <v>-0.77</v>
      </c>
      <c r="CH20" s="8">
        <v>-0.95</v>
      </c>
      <c r="CI20" s="8">
        <v>-1.1599999999999999</v>
      </c>
      <c r="CJ20" s="8">
        <v>-1.41</v>
      </c>
      <c r="CK20" s="8">
        <v>-1.76</v>
      </c>
      <c r="CL20" s="8">
        <v>-2.0099999999999998</v>
      </c>
      <c r="CM20" s="8">
        <v>-2.23</v>
      </c>
      <c r="CN20" s="8">
        <v>-2.40</v>
      </c>
      <c r="CO20" s="8">
        <v>-2.59</v>
      </c>
      <c r="CP20" s="8">
        <v>-2.76</v>
      </c>
      <c r="CQ20" s="8">
        <v>-2.92</v>
      </c>
      <c r="CR20" s="8">
        <v>-3.07</v>
      </c>
      <c r="CS20" s="8">
        <v>-3.19</v>
      </c>
      <c r="CT20" s="8">
        <v>-3.31</v>
      </c>
      <c r="CU20" s="8">
        <v>-3.39</v>
      </c>
      <c r="CV20" s="8">
        <v>-3.45</v>
      </c>
      <c r="CW20" s="8">
        <v>-3.41</v>
      </c>
      <c r="CX20" s="8">
        <v>-3.45</v>
      </c>
      <c r="CY20" s="8">
        <v>-3.50</v>
      </c>
      <c r="CZ20" s="8">
        <v>-3.66</v>
      </c>
      <c r="DA20" s="8">
        <v>-3.68</v>
      </c>
      <c r="DB20" s="8">
        <v>-3.64</v>
      </c>
      <c r="DC20" s="8">
        <v>-3.50</v>
      </c>
      <c r="DD20" s="8">
        <v>-3.39</v>
      </c>
      <c r="DE20" s="8">
        <v>-3.25</v>
      </c>
      <c r="DF20" s="8">
        <v>-3.04</v>
      </c>
      <c r="DG20" s="8">
        <v>-2.89</v>
      </c>
      <c r="DH20" s="8">
        <v>-2.75</v>
      </c>
      <c r="DI20" s="8">
        <v>-2.59</v>
      </c>
      <c r="DJ20" s="8">
        <v>-2.48</v>
      </c>
      <c r="DK20" s="8">
        <v>-2.39</v>
      </c>
      <c r="DL20" s="8">
        <v>-2.44</v>
      </c>
      <c r="DM20" s="8">
        <v>-2.3199999999999998</v>
      </c>
      <c r="DN20" s="8">
        <v>-2.13</v>
      </c>
      <c r="DO20" s="8">
        <v>-1.84</v>
      </c>
      <c r="DP20" s="8">
        <v>-1.57</v>
      </c>
      <c r="DQ20" s="8">
        <v>-1.30</v>
      </c>
      <c r="DR20" s="8">
        <v>-0.93</v>
      </c>
      <c r="DS20" s="8">
        <v>-0.66</v>
      </c>
      <c r="DT20" s="8">
        <v>-0.43</v>
      </c>
      <c r="DU20" s="8">
        <v>-0.23</v>
      </c>
      <c r="DV20" s="8">
        <v>-0.05</v>
      </c>
      <c r="DW20" s="8">
        <v>0.11</v>
      </c>
      <c r="DX20" s="8">
        <v>0.28999999999999998</v>
      </c>
      <c r="DY20" s="8">
        <v>0.37</v>
      </c>
      <c r="DZ20" s="8">
        <v>0.40</v>
      </c>
      <c r="EA20" s="8">
        <v>0.36</v>
      </c>
      <c r="EB20" s="8">
        <v>0.30</v>
      </c>
      <c r="EC20" s="8">
        <v>0.20</v>
      </c>
      <c r="ED20" s="8">
        <v>0.02</v>
      </c>
      <c r="EE20" s="8">
        <v>-0.14000000000000001</v>
      </c>
      <c r="EF20" s="8">
        <v>-0.30</v>
      </c>
      <c r="EG20" s="8">
        <v>-0.56999999999999995</v>
      </c>
      <c r="EH20" s="8">
        <v>-0.68</v>
      </c>
      <c r="EI20" s="8">
        <v>-0.74</v>
      </c>
      <c r="EJ20" s="8">
        <v>-0.73</v>
      </c>
      <c r="EK20" s="8">
        <v>-0.68</v>
      </c>
      <c r="EL20" s="8">
        <v>-0.57999999999999996</v>
      </c>
      <c r="EM20" s="8">
        <v>-0.43</v>
      </c>
      <c r="EN20" s="8">
        <v>-0.24</v>
      </c>
      <c r="EO20" s="8">
        <v>0.01</v>
      </c>
      <c r="EP20" s="8">
        <v>0.17</v>
      </c>
      <c r="EQ20" s="8">
        <v>0.61</v>
      </c>
      <c r="ER20" s="8">
        <v>1.19</v>
      </c>
      <c r="ES20" s="8">
        <v>2.46</v>
      </c>
      <c r="ET20" s="8">
        <v>2.93</v>
      </c>
      <c r="EU20" s="8">
        <v>3.14</v>
      </c>
      <c r="EV20" s="8">
        <v>2.71</v>
      </c>
      <c r="EW20" s="8">
        <v>2.68</v>
      </c>
      <c r="EX20" s="8">
        <v>2.68</v>
      </c>
      <c r="EY20" s="8">
        <v>2.72</v>
      </c>
      <c r="EZ20" s="8">
        <v>2.75</v>
      </c>
      <c r="FA20" s="8">
        <v>2.78</v>
      </c>
      <c r="FB20" s="8">
        <v>2.85</v>
      </c>
      <c r="FC20" s="8">
        <v>2.89</v>
      </c>
      <c r="FD20" s="8">
        <v>2.93</v>
      </c>
      <c r="FE20" s="8">
        <v>2.97</v>
      </c>
      <c r="FF20" s="8">
        <v>3</v>
      </c>
      <c r="FG20" s="8">
        <v>3.03</v>
      </c>
      <c r="FH20" s="8">
        <v>3.04</v>
      </c>
      <c r="FI20" s="8">
        <v>3.06</v>
      </c>
      <c r="FJ20" s="8">
        <v>3.08</v>
      </c>
      <c r="FK20" s="8">
        <v>3.07</v>
      </c>
      <c r="FL20" s="8">
        <v>3.12</v>
      </c>
      <c r="FM20" s="8">
        <v>3.21</v>
      </c>
      <c r="FN20" s="8">
        <v>3.38</v>
      </c>
      <c r="FO20" s="8">
        <v>3.50</v>
      </c>
      <c r="FP20" s="8">
        <v>3.64</v>
      </c>
      <c r="FQ20" s="8">
        <v>3.82</v>
      </c>
      <c r="FR20" s="8">
        <v>3.92</v>
      </c>
      <c r="FS20" s="8">
        <v>3.99</v>
      </c>
      <c r="FT20" s="8">
        <v>3.96</v>
      </c>
      <c r="FU20" s="8">
        <v>4.03</v>
      </c>
      <c r="FV20" s="8">
        <v>4.12</v>
      </c>
      <c r="FW20" s="8">
        <v>4.79</v>
      </c>
      <c r="FX20" s="8">
        <v>4.50</v>
      </c>
      <c r="FY20" s="8">
        <v>3.81</v>
      </c>
      <c r="FZ20" s="8">
        <v>3.15</v>
      </c>
      <c r="GA20" s="8">
        <v>1.33</v>
      </c>
      <c r="GB20" s="8">
        <v>-1.20</v>
      </c>
      <c r="GC20" s="8">
        <v>-7.81</v>
      </c>
      <c r="GD20" s="8">
        <v>-9.27</v>
      </c>
      <c r="GE20" s="8">
        <v>-8.93</v>
      </c>
      <c r="GF20" s="8">
        <v>-3.55</v>
      </c>
      <c r="GG20" s="8">
        <v>-2.0499999999999998</v>
      </c>
      <c r="GH20" s="8">
        <v>-1.17</v>
      </c>
      <c r="GI20" s="8">
        <v>-1.56</v>
      </c>
      <c r="GJ20" s="8">
        <v>-1.47</v>
      </c>
      <c r="GK20" s="8">
        <v>-1.52</v>
      </c>
      <c r="GL20" s="8">
        <v>-2.12</v>
      </c>
      <c r="GM20" s="8">
        <v>-2.19</v>
      </c>
      <c r="GN20" s="8">
        <v>-2.13</v>
      </c>
      <c r="GO20" s="8">
        <v>-1.81</v>
      </c>
      <c r="GP20" s="8">
        <v>-1.58</v>
      </c>
      <c r="GQ20" s="8">
        <v>-1.32</v>
      </c>
      <c r="GR20" s="8">
        <v>-0.77</v>
      </c>
      <c r="GS20" s="8">
        <v>-0.63</v>
      </c>
      <c r="GT20" s="8">
        <v>-0.64</v>
      </c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457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178</v>
      </c>
    </row>
    <row r="18" spans="2:25" ht="13.5" customHeight="1">
      <c r="B18" s="185" t="s">
        <v>967</v>
      </c>
      <c r="C18" s="185" t="s">
        <v>968</v>
      </c>
      <c r="D18" s="185" t="s">
        <v>969</v>
      </c>
      <c r="E18" s="185" t="s">
        <v>970</v>
      </c>
      <c r="F18" s="185" t="s">
        <v>971</v>
      </c>
      <c r="G18" s="185" t="s">
        <v>968</v>
      </c>
      <c r="H18" s="185" t="s">
        <v>969</v>
      </c>
      <c r="I18" s="185" t="s">
        <v>970</v>
      </c>
      <c r="J18" s="185" t="s">
        <v>972</v>
      </c>
      <c r="K18" s="185" t="s">
        <v>968</v>
      </c>
      <c r="L18" s="185" t="s">
        <v>969</v>
      </c>
      <c r="M18" s="185" t="s">
        <v>970</v>
      </c>
      <c r="N18" s="185" t="s">
        <v>973</v>
      </c>
      <c r="O18" s="185" t="s">
        <v>968</v>
      </c>
      <c r="P18" s="185" t="s">
        <v>969</v>
      </c>
      <c r="Q18" s="185" t="s">
        <v>970</v>
      </c>
      <c r="R18" s="185" t="s">
        <v>974</v>
      </c>
      <c r="S18" s="185" t="s">
        <v>968</v>
      </c>
      <c r="T18" s="185" t="s">
        <v>969</v>
      </c>
      <c r="U18" s="185" t="s">
        <v>970</v>
      </c>
      <c r="V18" s="185" t="s">
        <v>975</v>
      </c>
      <c r="W18" s="185" t="s">
        <v>968</v>
      </c>
      <c r="X18" s="185" t="s">
        <v>969</v>
      </c>
      <c r="Y18" s="185" t="s">
        <v>970</v>
      </c>
    </row>
    <row r="19" spans="1:25" ht="13.5" customHeight="1">
      <c r="A19" s="174" t="s">
        <v>811</v>
      </c>
      <c r="B19" s="186">
        <v>5.0599999999999996</v>
      </c>
      <c r="C19" s="186">
        <v>7.21</v>
      </c>
      <c r="D19" s="186">
        <v>6.71</v>
      </c>
      <c r="E19" s="186">
        <v>7.84</v>
      </c>
      <c r="F19" s="186">
        <v>8.5399999999999991</v>
      </c>
      <c r="G19" s="186">
        <v>8.74</v>
      </c>
      <c r="H19" s="186">
        <v>8.3800000000000008</v>
      </c>
      <c r="I19" s="186">
        <v>7.09</v>
      </c>
      <c r="J19" s="186">
        <v>8.3000000000000007</v>
      </c>
      <c r="K19" s="186">
        <v>8.0399999999999991</v>
      </c>
      <c r="L19" s="186">
        <v>7.71</v>
      </c>
      <c r="M19" s="186">
        <v>7.57</v>
      </c>
      <c r="N19" s="186">
        <v>3.78</v>
      </c>
      <c r="O19" s="186">
        <v>-0.56000000000000005</v>
      </c>
      <c r="P19" s="186">
        <v>3.99</v>
      </c>
      <c r="Q19" s="186">
        <v>5.32</v>
      </c>
      <c r="R19" s="186">
        <v>3.34</v>
      </c>
      <c r="S19" s="186">
        <v>11.37</v>
      </c>
      <c r="T19" s="186">
        <v>5.67</v>
      </c>
      <c r="U19" s="186">
        <v>3.10</v>
      </c>
      <c r="V19" s="186">
        <v>5.45</v>
      </c>
      <c r="W19" s="186">
        <v>2.4300000000000002</v>
      </c>
      <c r="X19" s="186">
        <v>5.53</v>
      </c>
      <c r="Y19" s="186">
        <v>6.27</v>
      </c>
    </row>
    <row r="20" spans="1:25" ht="13.5" customHeight="1">
      <c r="A20" s="174" t="s">
        <v>815</v>
      </c>
      <c r="B20" s="186">
        <v>2.50</v>
      </c>
      <c r="C20" s="186">
        <v>4.92</v>
      </c>
      <c r="D20" s="186">
        <v>4.13</v>
      </c>
      <c r="E20" s="186">
        <v>5.14</v>
      </c>
      <c r="F20" s="186">
        <v>6.56</v>
      </c>
      <c r="G20" s="186">
        <v>6.25</v>
      </c>
      <c r="H20" s="186">
        <v>5.82</v>
      </c>
      <c r="I20" s="186">
        <v>4.87</v>
      </c>
      <c r="J20" s="186">
        <v>5.47</v>
      </c>
      <c r="K20" s="186">
        <v>5.14</v>
      </c>
      <c r="L20" s="186">
        <v>4.74</v>
      </c>
      <c r="M20" s="186">
        <v>4.41</v>
      </c>
      <c r="N20" s="186">
        <v>0.14000000000000001</v>
      </c>
      <c r="O20" s="186">
        <v>-3.59</v>
      </c>
      <c r="P20" s="186">
        <v>0.65</v>
      </c>
      <c r="Q20" s="186">
        <v>2.69</v>
      </c>
      <c r="R20" s="186">
        <v>1.1499999999999999</v>
      </c>
      <c r="S20" s="186">
        <v>8.27</v>
      </c>
      <c r="T20" s="186">
        <v>1.52</v>
      </c>
      <c r="U20" s="186">
        <v>-2.88</v>
      </c>
      <c r="V20" s="186">
        <v>-3.83</v>
      </c>
      <c r="W20" s="186">
        <v>-6.41</v>
      </c>
      <c r="X20" s="186">
        <v>-2.29</v>
      </c>
      <c r="Y20" s="186">
        <v>-0.54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229</v>
      </c>
      <c r="H1" s="2" t="s">
        <v>31</v>
      </c>
    </row>
    <row r="2" ht="13.5" customHeight="1">
      <c r="A2" s="175" t="s">
        <v>230</v>
      </c>
    </row>
    <row r="3" ht="13.5" customHeight="1">
      <c r="A3" s="175" t="s">
        <v>112</v>
      </c>
    </row>
    <row r="18" spans="2:57" ht="13.5" customHeight="1">
      <c r="B18" s="11" t="s">
        <v>1008</v>
      </c>
      <c r="C18" s="11" t="s">
        <v>968</v>
      </c>
      <c r="D18" s="11" t="s">
        <v>969</v>
      </c>
      <c r="E18" s="11" t="s">
        <v>970</v>
      </c>
      <c r="F18" s="11" t="s">
        <v>967</v>
      </c>
      <c r="G18" s="11" t="s">
        <v>968</v>
      </c>
      <c r="H18" s="11" t="s">
        <v>969</v>
      </c>
      <c r="I18" s="11" t="s">
        <v>970</v>
      </c>
      <c r="J18" s="11" t="s">
        <v>971</v>
      </c>
      <c r="K18" s="11" t="s">
        <v>968</v>
      </c>
      <c r="L18" s="11" t="s">
        <v>969</v>
      </c>
      <c r="M18" s="11" t="s">
        <v>970</v>
      </c>
      <c r="N18" s="11" t="s">
        <v>972</v>
      </c>
      <c r="O18" s="11" t="s">
        <v>968</v>
      </c>
      <c r="P18" s="11" t="s">
        <v>969</v>
      </c>
      <c r="Q18" s="11" t="s">
        <v>970</v>
      </c>
      <c r="R18" s="11" t="s">
        <v>973</v>
      </c>
      <c r="S18" s="11" t="s">
        <v>968</v>
      </c>
      <c r="T18" s="11" t="s">
        <v>969</v>
      </c>
      <c r="U18" s="11" t="s">
        <v>970</v>
      </c>
      <c r="V18" s="11" t="s">
        <v>974</v>
      </c>
      <c r="W18" s="11" t="s">
        <v>968</v>
      </c>
      <c r="X18" s="11" t="s">
        <v>969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723</v>
      </c>
      <c r="B19" s="8">
        <v>0.16</v>
      </c>
      <c r="C19" s="8">
        <v>0.34</v>
      </c>
      <c r="D19" s="8">
        <v>0.80</v>
      </c>
      <c r="E19" s="8">
        <v>0.85</v>
      </c>
      <c r="F19" s="8">
        <v>1.54</v>
      </c>
      <c r="G19" s="8">
        <v>2.82</v>
      </c>
      <c r="H19" s="8">
        <v>0.56000000000000005</v>
      </c>
      <c r="I19" s="8">
        <v>0.87</v>
      </c>
      <c r="J19" s="8">
        <v>0.49</v>
      </c>
      <c r="K19" s="8">
        <v>0.73</v>
      </c>
      <c r="L19" s="8">
        <v>0.61</v>
      </c>
      <c r="M19" s="8">
        <v>0.70</v>
      </c>
      <c r="N19" s="8">
        <v>0.89</v>
      </c>
      <c r="O19" s="8">
        <v>0.79</v>
      </c>
      <c r="P19" s="8">
        <v>0.55000000000000004</v>
      </c>
      <c r="Q19" s="8">
        <v>0.63</v>
      </c>
      <c r="R19" s="8">
        <v>-3.39</v>
      </c>
      <c r="S19" s="8">
        <v>-8.89</v>
      </c>
      <c r="T19" s="8">
        <v>6.71</v>
      </c>
      <c r="U19" s="8">
        <v>0.81</v>
      </c>
      <c r="V19" s="8">
        <v>-0.42</v>
      </c>
      <c r="W19" s="8">
        <v>1.31</v>
      </c>
      <c r="X19" s="8">
        <v>1.57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1132</v>
      </c>
      <c r="B20" s="8">
        <v>0.37</v>
      </c>
      <c r="C20" s="8">
        <v>-0.24</v>
      </c>
      <c r="D20" s="8">
        <v>0.38</v>
      </c>
      <c r="E20" s="8">
        <v>0.57999999999999996</v>
      </c>
      <c r="F20" s="8">
        <v>0.67</v>
      </c>
      <c r="G20" s="8">
        <v>1.22</v>
      </c>
      <c r="H20" s="8">
        <v>0.35</v>
      </c>
      <c r="I20" s="8">
        <v>-0.16</v>
      </c>
      <c r="J20" s="8">
        <v>-0.03</v>
      </c>
      <c r="K20" s="8">
        <v>-0.05</v>
      </c>
      <c r="L20" s="8">
        <v>0.33</v>
      </c>
      <c r="M20" s="8">
        <v>-0.03</v>
      </c>
      <c r="N20" s="8">
        <v>0.31</v>
      </c>
      <c r="O20" s="8">
        <v>0.21</v>
      </c>
      <c r="P20" s="8">
        <v>0.05</v>
      </c>
      <c r="Q20" s="8">
        <v>-0.070000000000000007</v>
      </c>
      <c r="R20" s="8">
        <v>-1.38</v>
      </c>
      <c r="S20" s="8">
        <v>-4.04</v>
      </c>
      <c r="T20" s="8">
        <v>3.91</v>
      </c>
      <c r="U20" s="8">
        <v>0.57999999999999996</v>
      </c>
      <c r="V20" s="8">
        <v>0.070000000000000007</v>
      </c>
      <c r="W20" s="8">
        <v>0.09</v>
      </c>
      <c r="X20" s="8">
        <v>-0.69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1133</v>
      </c>
      <c r="B21" s="8">
        <v>-0.14000000000000001</v>
      </c>
      <c r="C21" s="8">
        <v>0.45</v>
      </c>
      <c r="D21" s="8">
        <v>0.26</v>
      </c>
      <c r="E21" s="8">
        <v>0.50</v>
      </c>
      <c r="F21" s="8">
        <v>0.69</v>
      </c>
      <c r="G21" s="8">
        <v>1.25</v>
      </c>
      <c r="H21" s="8">
        <v>0.20</v>
      </c>
      <c r="I21" s="8">
        <v>0.75</v>
      </c>
      <c r="J21" s="8">
        <v>0.55000000000000004</v>
      </c>
      <c r="K21" s="8">
        <v>0.81</v>
      </c>
      <c r="L21" s="8">
        <v>0.34</v>
      </c>
      <c r="M21" s="8">
        <v>0.60</v>
      </c>
      <c r="N21" s="8">
        <v>0.46</v>
      </c>
      <c r="O21" s="8">
        <v>0.43</v>
      </c>
      <c r="P21" s="8">
        <v>0.42</v>
      </c>
      <c r="Q21" s="8">
        <v>0.64</v>
      </c>
      <c r="R21" s="8">
        <v>-1.18</v>
      </c>
      <c r="S21" s="8">
        <v>-4.1399999999999997</v>
      </c>
      <c r="T21" s="8">
        <v>2.44</v>
      </c>
      <c r="U21" s="8">
        <v>0.31</v>
      </c>
      <c r="V21" s="8">
        <v>-0.53</v>
      </c>
      <c r="W21" s="8">
        <v>0.80</v>
      </c>
      <c r="X21" s="8">
        <v>1.91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1134</v>
      </c>
      <c r="B22" s="8">
        <v>-0.08</v>
      </c>
      <c r="C22" s="8">
        <v>-0.08</v>
      </c>
      <c r="D22" s="8">
        <v>0.02</v>
      </c>
      <c r="E22" s="8">
        <v>-0.02</v>
      </c>
      <c r="F22" s="8">
        <v>-0.02</v>
      </c>
      <c r="G22" s="8">
        <v>0.13</v>
      </c>
      <c r="H22" s="8">
        <v>-0.03</v>
      </c>
      <c r="I22" s="8">
        <v>0.070000000000000007</v>
      </c>
      <c r="J22" s="8">
        <v>0.03</v>
      </c>
      <c r="K22" s="8">
        <v>-0.070000000000000007</v>
      </c>
      <c r="L22" s="8">
        <v>-0.04</v>
      </c>
      <c r="M22" s="8">
        <v>-0.02</v>
      </c>
      <c r="N22" s="8">
        <v>-0.06</v>
      </c>
      <c r="O22" s="8">
        <v>0.05</v>
      </c>
      <c r="P22" s="8">
        <v>-0.05</v>
      </c>
      <c r="Q22" s="8">
        <v>0</v>
      </c>
      <c r="R22" s="8">
        <v>-0.18</v>
      </c>
      <c r="S22" s="8">
        <v>-0.32</v>
      </c>
      <c r="T22" s="8">
        <v>0</v>
      </c>
      <c r="U22" s="8">
        <v>-0.070000000000000007</v>
      </c>
      <c r="V22" s="8">
        <v>0.06</v>
      </c>
      <c r="W22" s="8">
        <v>0.08</v>
      </c>
      <c r="X22" s="8">
        <v>0.02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1135</v>
      </c>
      <c r="B23" s="8">
        <v>-0.02</v>
      </c>
      <c r="C23" s="8">
        <v>0.14000000000000001</v>
      </c>
      <c r="D23" s="8">
        <v>0.12</v>
      </c>
      <c r="E23" s="8">
        <v>-0.14000000000000001</v>
      </c>
      <c r="F23" s="8">
        <v>0.23</v>
      </c>
      <c r="G23" s="8">
        <v>0.24</v>
      </c>
      <c r="H23" s="8">
        <v>0.070000000000000007</v>
      </c>
      <c r="I23" s="8">
        <v>0.17</v>
      </c>
      <c r="J23" s="8">
        <v>-0.09</v>
      </c>
      <c r="K23" s="8">
        <v>0.04</v>
      </c>
      <c r="L23" s="8">
        <v>-0.05</v>
      </c>
      <c r="M23" s="8">
        <v>0.10</v>
      </c>
      <c r="N23" s="8">
        <v>0.18</v>
      </c>
      <c r="O23" s="8">
        <v>0.070000000000000007</v>
      </c>
      <c r="P23" s="8">
        <v>0.09</v>
      </c>
      <c r="Q23" s="8">
        <v>0</v>
      </c>
      <c r="R23" s="8">
        <v>-0.66</v>
      </c>
      <c r="S23" s="8">
        <v>-0.38</v>
      </c>
      <c r="T23" s="8">
        <v>0.28000000000000003</v>
      </c>
      <c r="U23" s="8">
        <v>-0.070000000000000007</v>
      </c>
      <c r="V23" s="8">
        <v>-0.05</v>
      </c>
      <c r="W23" s="8">
        <v>0.40</v>
      </c>
      <c r="X23" s="8">
        <v>0.33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1136</v>
      </c>
      <c r="B24" s="8">
        <v>0.04</v>
      </c>
      <c r="C24" s="8">
        <v>0.06</v>
      </c>
      <c r="D24" s="8">
        <v>0.03</v>
      </c>
      <c r="E24" s="8">
        <v>-0.06</v>
      </c>
      <c r="F24" s="8">
        <v>-0.04</v>
      </c>
      <c r="G24" s="8">
        <v>-0.02</v>
      </c>
      <c r="H24" s="8">
        <v>-0.03</v>
      </c>
      <c r="I24" s="8">
        <v>0.04</v>
      </c>
      <c r="J24" s="8">
        <v>0.04</v>
      </c>
      <c r="K24" s="8">
        <v>0.02</v>
      </c>
      <c r="L24" s="8">
        <v>0.03</v>
      </c>
      <c r="M24" s="8">
        <v>0.04</v>
      </c>
      <c r="N24" s="8">
        <v>-0.01</v>
      </c>
      <c r="O24" s="8">
        <v>0.02</v>
      </c>
      <c r="P24" s="8">
        <v>0.04</v>
      </c>
      <c r="Q24" s="8">
        <v>0.05</v>
      </c>
      <c r="R24" s="8">
        <v>0.01</v>
      </c>
      <c r="S24" s="8">
        <v>0</v>
      </c>
      <c r="T24" s="8">
        <v>0.070000000000000007</v>
      </c>
      <c r="U24" s="8">
        <v>0.05</v>
      </c>
      <c r="V24" s="8">
        <v>0.03</v>
      </c>
      <c r="W24" s="8">
        <v>-0.070000000000000007</v>
      </c>
      <c r="X24" s="8">
        <v>-0.01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231</v>
      </c>
      <c r="H1" s="2" t="s">
        <v>31</v>
      </c>
    </row>
    <row r="2" ht="13.5" customHeight="1">
      <c r="A2" s="175" t="s">
        <v>232</v>
      </c>
    </row>
    <row r="3" ht="13.5" customHeight="1">
      <c r="A3" s="175" t="s">
        <v>178</v>
      </c>
    </row>
    <row r="18" spans="2:45" ht="13.5" customHeight="1"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723</v>
      </c>
      <c r="B19" s="8">
        <v>4.51</v>
      </c>
      <c r="C19" s="8">
        <v>4.74</v>
      </c>
      <c r="D19" s="8">
        <v>5.52</v>
      </c>
      <c r="E19" s="8">
        <v>5.84</v>
      </c>
      <c r="F19" s="8">
        <v>4.17</v>
      </c>
      <c r="G19" s="8">
        <v>3.12</v>
      </c>
      <c r="H19" s="8">
        <v>2.72</v>
      </c>
      <c r="I19" s="8">
        <v>2.88</v>
      </c>
      <c r="J19" s="8">
        <v>3.08</v>
      </c>
      <c r="K19" s="8">
        <v>2.73</v>
      </c>
      <c r="L19" s="8">
        <v>3.80</v>
      </c>
      <c r="M19" s="8">
        <v>2.52</v>
      </c>
      <c r="N19" s="8">
        <v>-1.02</v>
      </c>
      <c r="O19" s="8">
        <v>-10.79</v>
      </c>
      <c r="P19" s="8">
        <v>-5.72</v>
      </c>
      <c r="Q19" s="8">
        <v>-5.34</v>
      </c>
      <c r="R19" s="8">
        <v>-2.64</v>
      </c>
      <c r="S19" s="8">
        <v>9.1999999999999993</v>
      </c>
      <c r="T19" s="8">
        <v>3</v>
      </c>
      <c r="U19" s="8">
        <v>2.34</v>
      </c>
      <c r="V19" s="8">
        <v>3.63</v>
      </c>
      <c r="W19" s="8">
        <v>2.80</v>
      </c>
      <c r="X19" s="8">
        <v>2.48</v>
      </c>
      <c r="Y19" s="8">
        <v>3.53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1137</v>
      </c>
      <c r="B20" s="8">
        <v>2.44</v>
      </c>
      <c r="C20" s="8">
        <v>2.1800000000000002</v>
      </c>
      <c r="D20" s="8">
        <v>2.2200000000000002</v>
      </c>
      <c r="E20" s="8">
        <v>2.21</v>
      </c>
      <c r="F20" s="8">
        <v>2.79</v>
      </c>
      <c r="G20" s="8">
        <v>2.36</v>
      </c>
      <c r="H20" s="8">
        <v>2.2599999999999998</v>
      </c>
      <c r="I20" s="8">
        <v>2.14</v>
      </c>
      <c r="J20" s="8">
        <v>1.70</v>
      </c>
      <c r="K20" s="8">
        <v>1.86</v>
      </c>
      <c r="L20" s="8">
        <v>1.98</v>
      </c>
      <c r="M20" s="8">
        <v>1.52</v>
      </c>
      <c r="N20" s="8">
        <v>-0.21</v>
      </c>
      <c r="O20" s="8">
        <v>-4.25</v>
      </c>
      <c r="P20" s="8">
        <v>-2.2799999999999998</v>
      </c>
      <c r="Q20" s="8">
        <v>-3.11</v>
      </c>
      <c r="R20" s="8">
        <v>-2.80</v>
      </c>
      <c r="S20" s="8">
        <v>4.4800000000000004</v>
      </c>
      <c r="T20" s="8">
        <v>3.28</v>
      </c>
      <c r="U20" s="8">
        <v>5.35</v>
      </c>
      <c r="V20" s="8">
        <v>4.68</v>
      </c>
      <c r="W20" s="8">
        <v>1.34</v>
      </c>
      <c r="X20" s="8">
        <v>-0.56999999999999995</v>
      </c>
      <c r="Y20" s="8">
        <v>-0.61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685</v>
      </c>
      <c r="B21" s="8">
        <v>-0.47</v>
      </c>
      <c r="C21" s="8">
        <v>1.22</v>
      </c>
      <c r="D21" s="8">
        <v>2.48</v>
      </c>
      <c r="E21" s="8">
        <v>3.31</v>
      </c>
      <c r="F21" s="8">
        <v>3.13</v>
      </c>
      <c r="G21" s="8">
        <v>1.84</v>
      </c>
      <c r="H21" s="8">
        <v>2.4500000000000002</v>
      </c>
      <c r="I21" s="8">
        <v>0.81</v>
      </c>
      <c r="J21" s="8">
        <v>2.0499999999999998</v>
      </c>
      <c r="K21" s="8">
        <v>-0.02</v>
      </c>
      <c r="L21" s="8">
        <v>0.19</v>
      </c>
      <c r="M21" s="8">
        <v>2.71</v>
      </c>
      <c r="N21" s="8">
        <v>-0.14000000000000001</v>
      </c>
      <c r="O21" s="8">
        <v>-1.1399999999999999</v>
      </c>
      <c r="P21" s="8">
        <v>-4.4400000000000004</v>
      </c>
      <c r="Q21" s="8">
        <v>-5.34</v>
      </c>
      <c r="R21" s="8">
        <v>0.77</v>
      </c>
      <c r="S21" s="8">
        <v>4.12</v>
      </c>
      <c r="T21" s="8">
        <v>6.91</v>
      </c>
      <c r="U21" s="8">
        <v>1.61</v>
      </c>
      <c r="V21" s="8">
        <v>-0.36</v>
      </c>
      <c r="W21" s="8">
        <v>0.45</v>
      </c>
      <c r="X21" s="8">
        <v>0.26</v>
      </c>
      <c r="Y21" s="8">
        <v>5.0599999999999996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966</v>
      </c>
      <c r="B22" s="8">
        <v>2.54</v>
      </c>
      <c r="C22" s="8">
        <v>1.35</v>
      </c>
      <c r="D22" s="8">
        <v>0.81</v>
      </c>
      <c r="E22" s="8">
        <v>0.33</v>
      </c>
      <c r="F22" s="8">
        <v>-1.75</v>
      </c>
      <c r="G22" s="8">
        <v>-1.08</v>
      </c>
      <c r="H22" s="8">
        <v>-1.99</v>
      </c>
      <c r="I22" s="8">
        <v>-0.070000000000000007</v>
      </c>
      <c r="J22" s="8">
        <v>-0.67</v>
      </c>
      <c r="K22" s="8">
        <v>0.89</v>
      </c>
      <c r="L22" s="8">
        <v>1.63</v>
      </c>
      <c r="M22" s="8">
        <v>-1.70</v>
      </c>
      <c r="N22" s="8">
        <v>-0.67</v>
      </c>
      <c r="O22" s="8">
        <v>-5.40</v>
      </c>
      <c r="P22" s="8">
        <v>1</v>
      </c>
      <c r="Q22" s="8">
        <v>3.12</v>
      </c>
      <c r="R22" s="8">
        <v>-0.61</v>
      </c>
      <c r="S22" s="8">
        <v>0.60</v>
      </c>
      <c r="T22" s="8">
        <v>-7.19</v>
      </c>
      <c r="U22" s="8">
        <v>-4.62</v>
      </c>
      <c r="V22" s="8">
        <v>-0.69</v>
      </c>
      <c r="W22" s="8">
        <v>1.02</v>
      </c>
      <c r="X22" s="8">
        <v>2.79</v>
      </c>
      <c r="Y22" s="8">
        <v>-0.92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233</v>
      </c>
      <c r="H1" s="2" t="s">
        <v>31</v>
      </c>
    </row>
    <row r="2" ht="13.5" customHeight="1">
      <c r="A2" s="175" t="s">
        <v>234</v>
      </c>
    </row>
    <row r="3" ht="13.5" customHeight="1">
      <c r="A3" s="175" t="s">
        <v>178</v>
      </c>
    </row>
    <row r="18" spans="2:45" ht="13.5" customHeight="1">
      <c r="B18" s="11" t="s">
        <v>965</v>
      </c>
      <c r="C18" s="11" t="s">
        <v>467</v>
      </c>
      <c r="D18" s="11" t="s">
        <v>468</v>
      </c>
      <c r="E18" s="11" t="s">
        <v>469</v>
      </c>
      <c r="F18" s="11" t="s">
        <v>470</v>
      </c>
      <c r="G18" s="11" t="s">
        <v>471</v>
      </c>
      <c r="H18" s="11" t="s">
        <v>472</v>
      </c>
      <c r="I18" s="11" t="s">
        <v>473</v>
      </c>
      <c r="J18" s="11" t="s">
        <v>474</v>
      </c>
      <c r="K18" s="11" t="s">
        <v>475</v>
      </c>
      <c r="L18" s="11" t="s">
        <v>476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723</v>
      </c>
      <c r="B19" s="8">
        <v>-0.79</v>
      </c>
      <c r="C19" s="8">
        <v>-0.05</v>
      </c>
      <c r="D19" s="8">
        <v>2.2599999999999998</v>
      </c>
      <c r="E19" s="8">
        <v>5.39</v>
      </c>
      <c r="F19" s="8">
        <v>2.54</v>
      </c>
      <c r="G19" s="8">
        <v>5.17</v>
      </c>
      <c r="H19" s="8">
        <v>3.20</v>
      </c>
      <c r="I19" s="8">
        <v>3.03</v>
      </c>
      <c r="J19" s="8">
        <v>-5.80</v>
      </c>
      <c r="K19" s="8">
        <v>2.92</v>
      </c>
      <c r="L19" s="8">
        <v>3.10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823</v>
      </c>
      <c r="B20" s="8">
        <v>0.41</v>
      </c>
      <c r="C20" s="8">
        <v>0.32</v>
      </c>
      <c r="D20" s="8">
        <v>1.1599999999999999</v>
      </c>
      <c r="E20" s="8">
        <v>5.23</v>
      </c>
      <c r="F20" s="8">
        <v>-0.36</v>
      </c>
      <c r="G20" s="8">
        <v>3.45</v>
      </c>
      <c r="H20" s="8">
        <v>1.38</v>
      </c>
      <c r="I20" s="8">
        <v>2.70</v>
      </c>
      <c r="J20" s="8">
        <v>0.41</v>
      </c>
      <c r="K20" s="8">
        <v>0.51</v>
      </c>
      <c r="L20" s="8">
        <v>0.47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1138</v>
      </c>
      <c r="B21" s="8">
        <v>-1.61</v>
      </c>
      <c r="C21" s="8">
        <v>-0.69</v>
      </c>
      <c r="D21" s="8">
        <v>0.54</v>
      </c>
      <c r="E21" s="8">
        <v>-1.30</v>
      </c>
      <c r="F21" s="8">
        <v>1.30</v>
      </c>
      <c r="G21" s="8">
        <v>0.14000000000000001</v>
      </c>
      <c r="H21" s="8">
        <v>0.47</v>
      </c>
      <c r="I21" s="8">
        <v>0.08</v>
      </c>
      <c r="J21" s="8">
        <v>-4.59</v>
      </c>
      <c r="K21" s="8">
        <v>2.34</v>
      </c>
      <c r="L21" s="8">
        <v>1.45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1139</v>
      </c>
      <c r="B22" s="8">
        <v>0.96</v>
      </c>
      <c r="C22" s="8">
        <v>1.03</v>
      </c>
      <c r="D22" s="8">
        <v>1.17</v>
      </c>
      <c r="E22" s="8">
        <v>2.1800000000000002</v>
      </c>
      <c r="F22" s="8">
        <v>2.4300000000000002</v>
      </c>
      <c r="G22" s="8">
        <v>2.4300000000000002</v>
      </c>
      <c r="H22" s="8">
        <v>1.97</v>
      </c>
      <c r="I22" s="8">
        <v>0.74</v>
      </c>
      <c r="J22" s="8">
        <v>-1.1399999999999999</v>
      </c>
      <c r="K22" s="8">
        <v>0.74</v>
      </c>
      <c r="L22" s="8">
        <v>1.80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1140</v>
      </c>
      <c r="B23" s="8">
        <v>-0.55000000000000004</v>
      </c>
      <c r="C23" s="8">
        <v>-0.71</v>
      </c>
      <c r="D23" s="8">
        <v>-0.61</v>
      </c>
      <c r="E23" s="8">
        <v>-0.72</v>
      </c>
      <c r="F23" s="8">
        <v>-0.83</v>
      </c>
      <c r="G23" s="8">
        <v>-0.85</v>
      </c>
      <c r="H23" s="8">
        <v>-0.63</v>
      </c>
      <c r="I23" s="8">
        <v>-0.49</v>
      </c>
      <c r="J23" s="8">
        <v>-0.49</v>
      </c>
      <c r="K23" s="8">
        <v>-0.68</v>
      </c>
      <c r="L23" s="8">
        <v>-0.61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128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112</v>
      </c>
    </row>
    <row r="18" spans="2:77" ht="13.5" customHeight="1">
      <c r="B18" s="11" t="s">
        <v>1008</v>
      </c>
      <c r="C18" s="11" t="s">
        <v>968</v>
      </c>
      <c r="D18" s="11" t="s">
        <v>969</v>
      </c>
      <c r="E18" s="11" t="s">
        <v>970</v>
      </c>
      <c r="F18" s="11" t="s">
        <v>967</v>
      </c>
      <c r="G18" s="11" t="s">
        <v>968</v>
      </c>
      <c r="H18" s="11" t="s">
        <v>969</v>
      </c>
      <c r="I18" s="11" t="s">
        <v>970</v>
      </c>
      <c r="J18" s="11" t="s">
        <v>971</v>
      </c>
      <c r="K18" s="11" t="s">
        <v>968</v>
      </c>
      <c r="L18" s="11" t="s">
        <v>969</v>
      </c>
      <c r="M18" s="11" t="s">
        <v>970</v>
      </c>
      <c r="N18" s="11" t="s">
        <v>972</v>
      </c>
      <c r="O18" s="11" t="s">
        <v>968</v>
      </c>
      <c r="P18" s="11" t="s">
        <v>969</v>
      </c>
      <c r="Q18" s="11" t="s">
        <v>970</v>
      </c>
      <c r="R18" s="11" t="s">
        <v>973</v>
      </c>
      <c r="S18" s="11" t="s">
        <v>968</v>
      </c>
      <c r="T18" s="11" t="s">
        <v>969</v>
      </c>
      <c r="U18" s="11" t="s">
        <v>970</v>
      </c>
      <c r="V18" s="11" t="s">
        <v>974</v>
      </c>
      <c r="W18" s="11" t="s">
        <v>968</v>
      </c>
      <c r="X18" s="11" t="s">
        <v>969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1141</v>
      </c>
      <c r="B19" s="8">
        <v>0.61</v>
      </c>
      <c r="C19" s="8">
        <v>0.69</v>
      </c>
      <c r="D19" s="8">
        <v>0.65</v>
      </c>
      <c r="E19" s="8">
        <v>0.32</v>
      </c>
      <c r="F19" s="8">
        <v>0.69</v>
      </c>
      <c r="G19" s="8">
        <v>0.77</v>
      </c>
      <c r="H19" s="8">
        <v>1.1100000000000001</v>
      </c>
      <c r="I19" s="8">
        <v>1.06</v>
      </c>
      <c r="J19" s="8">
        <v>0.50</v>
      </c>
      <c r="K19" s="8">
        <v>0.52</v>
      </c>
      <c r="L19" s="8">
        <v>0.38</v>
      </c>
      <c r="M19" s="8">
        <v>0.41</v>
      </c>
      <c r="N19" s="8">
        <v>0.33</v>
      </c>
      <c r="O19" s="8">
        <v>0.34</v>
      </c>
      <c r="P19" s="8">
        <v>0.35</v>
      </c>
      <c r="Q19" s="8">
        <v>0.20</v>
      </c>
      <c r="R19" s="8">
        <v>0.13</v>
      </c>
      <c r="S19" s="8">
        <v>-1.0900000000000001</v>
      </c>
      <c r="T19" s="8">
        <v>-0.10</v>
      </c>
      <c r="U19" s="8">
        <v>-0.64</v>
      </c>
      <c r="V19" s="8">
        <v>-0.68</v>
      </c>
      <c r="W19" s="8">
        <v>1.35</v>
      </c>
      <c r="X19" s="8">
        <v>0.44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356</v>
      </c>
      <c r="B20" s="8">
        <v>4.3600000000000003</v>
      </c>
      <c r="C20" s="8">
        <v>3.58</v>
      </c>
      <c r="D20" s="8">
        <v>3.55</v>
      </c>
      <c r="E20" s="8">
        <v>2.92</v>
      </c>
      <c r="F20" s="8">
        <v>3.69</v>
      </c>
      <c r="G20" s="8">
        <v>3.65</v>
      </c>
      <c r="H20" s="8">
        <v>3.79</v>
      </c>
      <c r="I20" s="8">
        <v>3.80</v>
      </c>
      <c r="J20" s="8">
        <v>3.64</v>
      </c>
      <c r="K20" s="8">
        <v>3.50</v>
      </c>
      <c r="L20" s="8">
        <v>2.63</v>
      </c>
      <c r="M20" s="8">
        <v>2.17</v>
      </c>
      <c r="N20" s="8">
        <v>2.31</v>
      </c>
      <c r="O20" s="8">
        <v>2.62</v>
      </c>
      <c r="P20" s="8">
        <v>2.78</v>
      </c>
      <c r="Q20" s="8">
        <v>2.4900000000000002</v>
      </c>
      <c r="R20" s="8">
        <v>-2.75</v>
      </c>
      <c r="S20" s="8">
        <v>-12.20</v>
      </c>
      <c r="T20" s="8">
        <v>-7.27</v>
      </c>
      <c r="U20" s="8">
        <v>-12.38</v>
      </c>
      <c r="V20" s="8">
        <v>-8.6300000000000008</v>
      </c>
      <c r="W20" s="8">
        <v>8.4700000000000006</v>
      </c>
      <c r="X20" s="8">
        <v>5.47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1142</v>
      </c>
      <c r="B21" s="8">
        <v>0.37</v>
      </c>
      <c r="C21" s="8">
        <v>0.30</v>
      </c>
      <c r="D21" s="8">
        <v>0.33</v>
      </c>
      <c r="E21" s="8">
        <v>0.27</v>
      </c>
      <c r="F21" s="8">
        <v>0.66</v>
      </c>
      <c r="G21" s="8">
        <v>0.63</v>
      </c>
      <c r="H21" s="8">
        <v>0.64</v>
      </c>
      <c r="I21" s="8">
        <v>0.98</v>
      </c>
      <c r="J21" s="8">
        <v>0.35</v>
      </c>
      <c r="K21" s="8">
        <v>0.35</v>
      </c>
      <c r="L21" s="8">
        <v>0.23</v>
      </c>
      <c r="M21" s="8">
        <v>0.25</v>
      </c>
      <c r="N21" s="8">
        <v>0.54</v>
      </c>
      <c r="O21" s="8">
        <v>0.46</v>
      </c>
      <c r="P21" s="8">
        <v>0.50</v>
      </c>
      <c r="Q21" s="8">
        <v>0.41</v>
      </c>
      <c r="R21" s="8">
        <v>-0.61</v>
      </c>
      <c r="S21" s="8">
        <v>-1.34</v>
      </c>
      <c r="T21" s="8">
        <v>-0.37</v>
      </c>
      <c r="U21" s="8">
        <v>-2.11</v>
      </c>
      <c r="V21" s="8">
        <v>-1.50</v>
      </c>
      <c r="W21" s="8">
        <v>0.78</v>
      </c>
      <c r="X21" s="8">
        <v>0.17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1143</v>
      </c>
      <c r="B22" s="8">
        <v>1.70</v>
      </c>
      <c r="C22" s="8">
        <v>1.21</v>
      </c>
      <c r="D22" s="8">
        <v>0.77</v>
      </c>
      <c r="E22" s="8">
        <v>0.90</v>
      </c>
      <c r="F22" s="8">
        <v>0.76</v>
      </c>
      <c r="G22" s="8">
        <v>0.73</v>
      </c>
      <c r="H22" s="8">
        <v>0.93</v>
      </c>
      <c r="I22" s="8">
        <v>1.03</v>
      </c>
      <c r="J22" s="8">
        <v>1.30</v>
      </c>
      <c r="K22" s="8">
        <v>1.32</v>
      </c>
      <c r="L22" s="8">
        <v>1.01</v>
      </c>
      <c r="M22" s="8">
        <v>0.54</v>
      </c>
      <c r="N22" s="8">
        <v>-0.17</v>
      </c>
      <c r="O22" s="8">
        <v>0.36</v>
      </c>
      <c r="P22" s="8">
        <v>0.55000000000000004</v>
      </c>
      <c r="Q22" s="8">
        <v>0.38</v>
      </c>
      <c r="R22" s="8">
        <v>-1.01</v>
      </c>
      <c r="S22" s="8">
        <v>-1.77</v>
      </c>
      <c r="T22" s="8">
        <v>-1.1599999999999999</v>
      </c>
      <c r="U22" s="8">
        <v>-2.23</v>
      </c>
      <c r="V22" s="8">
        <v>0.31</v>
      </c>
      <c r="W22" s="8">
        <v>2.35</v>
      </c>
      <c r="X22" s="8">
        <v>1.51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916</v>
      </c>
      <c r="B23" s="8">
        <v>1.68</v>
      </c>
      <c r="C23" s="8">
        <v>1.38</v>
      </c>
      <c r="D23" s="8">
        <v>1.80</v>
      </c>
      <c r="E23" s="8">
        <v>1.44</v>
      </c>
      <c r="F23" s="8">
        <v>1.59</v>
      </c>
      <c r="G23" s="8">
        <v>1.51</v>
      </c>
      <c r="H23" s="8">
        <v>1.1000000000000001</v>
      </c>
      <c r="I23" s="8">
        <v>0.73</v>
      </c>
      <c r="J23" s="8">
        <v>1.48</v>
      </c>
      <c r="K23" s="8">
        <v>1.31</v>
      </c>
      <c r="L23" s="8">
        <v>1.02</v>
      </c>
      <c r="M23" s="8">
        <v>0.97</v>
      </c>
      <c r="N23" s="8">
        <v>1.61</v>
      </c>
      <c r="O23" s="8">
        <v>1.45</v>
      </c>
      <c r="P23" s="8">
        <v>1.38</v>
      </c>
      <c r="Q23" s="8">
        <v>1.50</v>
      </c>
      <c r="R23" s="8">
        <v>-1.25</v>
      </c>
      <c r="S23" s="8">
        <v>-8</v>
      </c>
      <c r="T23" s="8">
        <v>-5.64</v>
      </c>
      <c r="U23" s="8">
        <v>-7.41</v>
      </c>
      <c r="V23" s="8">
        <v>-6.77</v>
      </c>
      <c r="W23" s="8">
        <v>3.99</v>
      </c>
      <c r="X23" s="8">
        <v>3.34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236</v>
      </c>
      <c r="H1" s="2" t="s">
        <v>31</v>
      </c>
    </row>
    <row r="2" ht="13.5" customHeight="1">
      <c r="A2" s="175" t="s">
        <v>237</v>
      </c>
    </row>
    <row r="3" ht="13.5" customHeight="1">
      <c r="A3" s="175" t="s">
        <v>178</v>
      </c>
    </row>
    <row r="18" spans="2:61" ht="13.5" customHeight="1">
      <c r="B18" s="11">
        <v>2012</v>
      </c>
      <c r="C18" s="11">
        <v>2013</v>
      </c>
      <c r="D18" s="11">
        <v>2014</v>
      </c>
      <c r="E18" s="11">
        <v>2015</v>
      </c>
      <c r="F18" s="11">
        <v>2016</v>
      </c>
      <c r="G18" s="11">
        <v>2017</v>
      </c>
      <c r="H18" s="11">
        <v>2018</v>
      </c>
      <c r="I18" s="11">
        <v>2019</v>
      </c>
      <c r="J18" s="11">
        <v>2020</v>
      </c>
      <c r="K18" s="11">
        <v>2021</v>
      </c>
      <c r="L18" s="11">
        <v>2022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1144</v>
      </c>
      <c r="B19" s="8">
        <v>1.05</v>
      </c>
      <c r="C19" s="8">
        <v>1.07</v>
      </c>
      <c r="D19" s="8">
        <v>4.5999999999999996</v>
      </c>
      <c r="E19" s="8">
        <v>5.52</v>
      </c>
      <c r="F19" s="8">
        <v>5.93</v>
      </c>
      <c r="G19" s="8">
        <v>9.8699999999999992</v>
      </c>
      <c r="H19" s="8">
        <v>11.25</v>
      </c>
      <c r="I19" s="8">
        <v>8.48</v>
      </c>
      <c r="J19" s="8">
        <v>1.41</v>
      </c>
      <c r="K19" s="8">
        <v>7.73</v>
      </c>
      <c r="L19" s="8">
        <v>5.27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858</v>
      </c>
      <c r="B20" s="8">
        <v>0.81</v>
      </c>
      <c r="C20" s="8">
        <v>-0.23</v>
      </c>
      <c r="D20" s="8">
        <v>0.65</v>
      </c>
      <c r="E20" s="8">
        <v>0.82</v>
      </c>
      <c r="F20" s="8">
        <v>0.80</v>
      </c>
      <c r="G20" s="8">
        <v>0.90</v>
      </c>
      <c r="H20" s="8">
        <v>1.48</v>
      </c>
      <c r="I20" s="8">
        <v>2.10</v>
      </c>
      <c r="J20" s="8">
        <v>5.36</v>
      </c>
      <c r="K20" s="8">
        <v>1.72</v>
      </c>
      <c r="L20" s="8">
        <v>2.5099999999999998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586</v>
      </c>
      <c r="B21" s="8">
        <v>0.76</v>
      </c>
      <c r="C21" s="8">
        <v>0.43</v>
      </c>
      <c r="D21" s="8">
        <v>0.42</v>
      </c>
      <c r="E21" s="8">
        <v>-0.06</v>
      </c>
      <c r="F21" s="8">
        <v>0.12</v>
      </c>
      <c r="G21" s="8">
        <v>1.1599999999999999</v>
      </c>
      <c r="H21" s="8">
        <v>-0.34</v>
      </c>
      <c r="I21" s="8">
        <v>-0.30</v>
      </c>
      <c r="J21" s="8">
        <v>0.85</v>
      </c>
      <c r="K21" s="8">
        <v>0.16</v>
      </c>
      <c r="L21" s="8">
        <v>0.22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1145</v>
      </c>
      <c r="B22" s="8">
        <v>-1</v>
      </c>
      <c r="C22" s="8">
        <v>-1.1000000000000001</v>
      </c>
      <c r="D22" s="8">
        <v>-1.86</v>
      </c>
      <c r="E22" s="8">
        <v>-2.14</v>
      </c>
      <c r="F22" s="8">
        <v>-3</v>
      </c>
      <c r="G22" s="8">
        <v>-4.37</v>
      </c>
      <c r="H22" s="8">
        <v>-5.03</v>
      </c>
      <c r="I22" s="8">
        <v>-2.85</v>
      </c>
      <c r="J22" s="8">
        <v>-1.46</v>
      </c>
      <c r="K22" s="8">
        <v>-2.86</v>
      </c>
      <c r="L22" s="8">
        <v>-2.27</v>
      </c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</row>
    <row r="23" spans="1:61" ht="13.5" customHeight="1">
      <c r="A23" s="174" t="s">
        <v>1146</v>
      </c>
      <c r="B23" s="8">
        <v>-0.56999999999999995</v>
      </c>
      <c r="C23" s="8">
        <v>1.40</v>
      </c>
      <c r="D23" s="8">
        <v>-1.57</v>
      </c>
      <c r="E23" s="8">
        <v>-0.27</v>
      </c>
      <c r="F23" s="8">
        <v>0.28999999999999998</v>
      </c>
      <c r="G23" s="8">
        <v>-1.21</v>
      </c>
      <c r="H23" s="8">
        <v>-1.44</v>
      </c>
      <c r="I23" s="8">
        <v>-1.92</v>
      </c>
      <c r="J23" s="8">
        <v>-10.58</v>
      </c>
      <c r="K23" s="8">
        <v>1.46</v>
      </c>
      <c r="L23" s="8">
        <v>4.88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356</v>
      </c>
      <c r="B24" s="8">
        <v>1.05</v>
      </c>
      <c r="C24" s="8">
        <v>1.57</v>
      </c>
      <c r="D24" s="8">
        <v>2.2400000000000002</v>
      </c>
      <c r="E24" s="8">
        <v>3.87</v>
      </c>
      <c r="F24" s="8">
        <v>4.13</v>
      </c>
      <c r="G24" s="8">
        <v>6.35</v>
      </c>
      <c r="H24" s="8">
        <v>5.91</v>
      </c>
      <c r="I24" s="8">
        <v>5.50</v>
      </c>
      <c r="J24" s="8">
        <v>-4.43</v>
      </c>
      <c r="K24" s="8">
        <v>8.2100000000000009</v>
      </c>
      <c r="L24" s="8">
        <v>10.61</v>
      </c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299"/>
      <c r="BF24" s="299"/>
      <c r="BG24" s="299"/>
      <c r="BH24" s="299"/>
      <c r="BI24" s="299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238</v>
      </c>
      <c r="H1" s="2" t="s">
        <v>31</v>
      </c>
    </row>
    <row r="2" ht="13.5" customHeight="1">
      <c r="A2" s="175" t="s">
        <v>239</v>
      </c>
    </row>
    <row r="3" ht="13.5" customHeight="1">
      <c r="A3" s="175" t="s">
        <v>112</v>
      </c>
    </row>
    <row r="5" spans="2:49" ht="13.5" customHeight="1"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</row>
    <row r="18" spans="2:45" ht="13.5" customHeight="1">
      <c r="B18" s="11" t="s">
        <v>1008</v>
      </c>
      <c r="C18" s="11" t="s">
        <v>968</v>
      </c>
      <c r="D18" s="11" t="s">
        <v>969</v>
      </c>
      <c r="E18" s="11" t="s">
        <v>970</v>
      </c>
      <c r="F18" s="11" t="s">
        <v>967</v>
      </c>
      <c r="G18" s="11" t="s">
        <v>968</v>
      </c>
      <c r="H18" s="11" t="s">
        <v>969</v>
      </c>
      <c r="I18" s="11" t="s">
        <v>970</v>
      </c>
      <c r="J18" s="11" t="s">
        <v>971</v>
      </c>
      <c r="K18" s="11" t="s">
        <v>968</v>
      </c>
      <c r="L18" s="11" t="s">
        <v>969</v>
      </c>
      <c r="M18" s="11" t="s">
        <v>970</v>
      </c>
      <c r="N18" s="11" t="s">
        <v>972</v>
      </c>
      <c r="O18" s="11" t="s">
        <v>968</v>
      </c>
      <c r="P18" s="11" t="s">
        <v>969</v>
      </c>
      <c r="Q18" s="11" t="s">
        <v>970</v>
      </c>
      <c r="R18" s="11" t="s">
        <v>973</v>
      </c>
      <c r="S18" s="11" t="s">
        <v>968</v>
      </c>
      <c r="T18" s="11" t="s">
        <v>969</v>
      </c>
      <c r="U18" s="11" t="s">
        <v>970</v>
      </c>
      <c r="V18" s="11" t="s">
        <v>974</v>
      </c>
      <c r="W18" s="11" t="s">
        <v>968</v>
      </c>
      <c r="X18" s="11" t="s">
        <v>969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1147</v>
      </c>
      <c r="B19" s="8">
        <v>-0.52</v>
      </c>
      <c r="C19" s="8">
        <v>0.81</v>
      </c>
      <c r="D19" s="8">
        <v>0.01</v>
      </c>
      <c r="E19" s="8">
        <v>2.39</v>
      </c>
      <c r="F19" s="8">
        <v>2.11</v>
      </c>
      <c r="G19" s="8">
        <v>1.30</v>
      </c>
      <c r="H19" s="8">
        <v>2.36</v>
      </c>
      <c r="I19" s="8">
        <v>0.85</v>
      </c>
      <c r="J19" s="8">
        <v>0.56000000000000005</v>
      </c>
      <c r="K19" s="8">
        <v>0.96</v>
      </c>
      <c r="L19" s="8">
        <v>1.18</v>
      </c>
      <c r="M19" s="8">
        <v>0.75</v>
      </c>
      <c r="N19" s="8">
        <v>-0.33</v>
      </c>
      <c r="O19" s="8">
        <v>0.06</v>
      </c>
      <c r="P19" s="8">
        <v>0.20</v>
      </c>
      <c r="Q19" s="8">
        <v>1.17</v>
      </c>
      <c r="R19" s="8">
        <v>2.40</v>
      </c>
      <c r="S19" s="8">
        <v>1.74</v>
      </c>
      <c r="T19" s="8">
        <v>0.54</v>
      </c>
      <c r="U19" s="8">
        <v>0.35</v>
      </c>
      <c r="V19" s="8">
        <v>0</v>
      </c>
      <c r="W19" s="8">
        <v>2.19</v>
      </c>
      <c r="X19" s="8">
        <v>1.31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1148</v>
      </c>
      <c r="B20" s="8">
        <v>-0.05</v>
      </c>
      <c r="C20" s="8">
        <v>-4.5599999999999996</v>
      </c>
      <c r="D20" s="8">
        <v>-5.17</v>
      </c>
      <c r="E20" s="8">
        <v>-4.57</v>
      </c>
      <c r="F20" s="8">
        <v>-1.48</v>
      </c>
      <c r="G20" s="8">
        <v>2.42</v>
      </c>
      <c r="H20" s="8">
        <v>1.72</v>
      </c>
      <c r="I20" s="8">
        <v>1.78</v>
      </c>
      <c r="J20" s="8">
        <v>1.04</v>
      </c>
      <c r="K20" s="8">
        <v>1.99</v>
      </c>
      <c r="L20" s="8">
        <v>3.17</v>
      </c>
      <c r="M20" s="8">
        <v>3.47</v>
      </c>
      <c r="N20" s="8">
        <v>1.53</v>
      </c>
      <c r="O20" s="8">
        <v>0.91</v>
      </c>
      <c r="P20" s="8">
        <v>1.07</v>
      </c>
      <c r="Q20" s="8">
        <v>3.25</v>
      </c>
      <c r="R20" s="8">
        <v>-1.23</v>
      </c>
      <c r="S20" s="8">
        <v>-0.45</v>
      </c>
      <c r="T20" s="8">
        <v>-2.76</v>
      </c>
      <c r="U20" s="8">
        <v>-4.12</v>
      </c>
      <c r="V20" s="8">
        <v>-0.75</v>
      </c>
      <c r="W20" s="8">
        <v>-0.42</v>
      </c>
      <c r="X20" s="8">
        <v>-0.98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1149</v>
      </c>
      <c r="B21" s="8">
        <v>0.30</v>
      </c>
      <c r="C21" s="8">
        <v>1.53</v>
      </c>
      <c r="D21" s="8">
        <v>1.43</v>
      </c>
      <c r="E21" s="8">
        <v>1.73</v>
      </c>
      <c r="F21" s="8">
        <v>-0.26</v>
      </c>
      <c r="G21" s="8">
        <v>-0.17</v>
      </c>
      <c r="H21" s="8">
        <v>0.14000000000000001</v>
      </c>
      <c r="I21" s="8">
        <v>0.55000000000000004</v>
      </c>
      <c r="J21" s="8">
        <v>0.76</v>
      </c>
      <c r="K21" s="8">
        <v>1.32</v>
      </c>
      <c r="L21" s="8">
        <v>0.70</v>
      </c>
      <c r="M21" s="8">
        <v>1.1399999999999999</v>
      </c>
      <c r="N21" s="8">
        <v>0.44</v>
      </c>
      <c r="O21" s="8">
        <v>-0.40</v>
      </c>
      <c r="P21" s="8">
        <v>0.41</v>
      </c>
      <c r="Q21" s="8">
        <v>-1.21</v>
      </c>
      <c r="R21" s="8">
        <v>-2.0499999999999998</v>
      </c>
      <c r="S21" s="8">
        <v>-2.39</v>
      </c>
      <c r="T21" s="8">
        <v>-2.2999999999999998</v>
      </c>
      <c r="U21" s="8">
        <v>-1.64</v>
      </c>
      <c r="V21" s="8">
        <v>-0.90</v>
      </c>
      <c r="W21" s="8">
        <v>0.75</v>
      </c>
      <c r="X21" s="8">
        <v>0.28000000000000003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1150</v>
      </c>
      <c r="B22" s="8">
        <v>0.14000000000000001</v>
      </c>
      <c r="C22" s="8">
        <v>-1.63</v>
      </c>
      <c r="D22" s="8">
        <v>-1.31</v>
      </c>
      <c r="E22" s="8">
        <v>-4.92</v>
      </c>
      <c r="F22" s="8">
        <v>-0.10</v>
      </c>
      <c r="G22" s="8">
        <v>0.21</v>
      </c>
      <c r="H22" s="8">
        <v>0.26</v>
      </c>
      <c r="I22" s="8">
        <v>1.0900000000000001</v>
      </c>
      <c r="J22" s="8">
        <v>2.25</v>
      </c>
      <c r="K22" s="8">
        <v>2.91</v>
      </c>
      <c r="L22" s="8">
        <v>3.17</v>
      </c>
      <c r="M22" s="8">
        <v>2.89</v>
      </c>
      <c r="N22" s="8">
        <v>1.73</v>
      </c>
      <c r="O22" s="8">
        <v>0.11</v>
      </c>
      <c r="P22" s="8">
        <v>0.53</v>
      </c>
      <c r="Q22" s="8">
        <v>2.68</v>
      </c>
      <c r="R22" s="8">
        <v>-2.08</v>
      </c>
      <c r="S22" s="8">
        <v>-3.72</v>
      </c>
      <c r="T22" s="8">
        <v>-1.75</v>
      </c>
      <c r="U22" s="8">
        <v>-5.78</v>
      </c>
      <c r="V22" s="8">
        <v>-1.80</v>
      </c>
      <c r="W22" s="8">
        <v>2.04</v>
      </c>
      <c r="X22" s="8">
        <v>-1.24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586</v>
      </c>
      <c r="B23" s="8">
        <v>0.56000000000000005</v>
      </c>
      <c r="C23" s="8">
        <v>0.75</v>
      </c>
      <c r="D23" s="8">
        <v>0.95</v>
      </c>
      <c r="E23" s="8">
        <v>0.71</v>
      </c>
      <c r="F23" s="8">
        <v>1.29</v>
      </c>
      <c r="G23" s="8">
        <v>0.95</v>
      </c>
      <c r="H23" s="8">
        <v>1.34</v>
      </c>
      <c r="I23" s="8">
        <v>2.56</v>
      </c>
      <c r="J23" s="8">
        <v>2.73</v>
      </c>
      <c r="K23" s="8">
        <v>2.77</v>
      </c>
      <c r="L23" s="8">
        <v>2.74</v>
      </c>
      <c r="M23" s="8">
        <v>3.07</v>
      </c>
      <c r="N23" s="8">
        <v>3.31</v>
      </c>
      <c r="O23" s="8">
        <v>2.74</v>
      </c>
      <c r="P23" s="8">
        <v>3.27</v>
      </c>
      <c r="Q23" s="8">
        <v>2.0699999999999998</v>
      </c>
      <c r="R23" s="8">
        <v>-0.55000000000000004</v>
      </c>
      <c r="S23" s="8">
        <v>0.14000000000000001</v>
      </c>
      <c r="T23" s="8">
        <v>-2.77</v>
      </c>
      <c r="U23" s="8">
        <v>-0.11</v>
      </c>
      <c r="V23" s="8">
        <v>-0.02</v>
      </c>
      <c r="W23" s="8">
        <v>0.38</v>
      </c>
      <c r="X23" s="8">
        <v>1.06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1151</v>
      </c>
      <c r="B24" s="8">
        <v>0.43</v>
      </c>
      <c r="C24" s="8">
        <v>-3.10</v>
      </c>
      <c r="D24" s="8">
        <v>-4.09</v>
      </c>
      <c r="E24" s="8">
        <v>-4.66</v>
      </c>
      <c r="F24" s="8">
        <v>1.56</v>
      </c>
      <c r="G24" s="8">
        <v>4.72</v>
      </c>
      <c r="H24" s="8">
        <v>5.83</v>
      </c>
      <c r="I24" s="8">
        <v>6.84</v>
      </c>
      <c r="J24" s="8">
        <v>7.34</v>
      </c>
      <c r="K24" s="8">
        <v>9.9600000000000009</v>
      </c>
      <c r="L24" s="8">
        <v>10.96</v>
      </c>
      <c r="M24" s="8">
        <v>11.32</v>
      </c>
      <c r="N24" s="8">
        <v>6.69</v>
      </c>
      <c r="O24" s="8">
        <v>3.41</v>
      </c>
      <c r="P24" s="8">
        <v>5.47</v>
      </c>
      <c r="Q24" s="8">
        <v>7.96</v>
      </c>
      <c r="R24" s="8">
        <v>-3.51</v>
      </c>
      <c r="S24" s="8">
        <v>-4.68</v>
      </c>
      <c r="T24" s="8">
        <v>-9.0399999999999991</v>
      </c>
      <c r="U24" s="8">
        <v>-11.30</v>
      </c>
      <c r="V24" s="8">
        <v>-3.46</v>
      </c>
      <c r="W24" s="8">
        <v>4.95</v>
      </c>
      <c r="X24" s="8">
        <v>0.42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240</v>
      </c>
      <c r="H1" s="2" t="s">
        <v>31</v>
      </c>
    </row>
    <row r="2" ht="13.5" customHeight="1">
      <c r="A2" s="175" t="s">
        <v>239</v>
      </c>
    </row>
    <row r="3" ht="13.5" customHeight="1">
      <c r="A3" s="175" t="s">
        <v>112</v>
      </c>
    </row>
    <row r="18" spans="2:97" ht="13.5" customHeight="1">
      <c r="B18" s="11" t="s">
        <v>1008</v>
      </c>
      <c r="C18" s="11" t="s">
        <v>968</v>
      </c>
      <c r="D18" s="11" t="s">
        <v>969</v>
      </c>
      <c r="E18" s="11" t="s">
        <v>970</v>
      </c>
      <c r="F18" s="11" t="s">
        <v>967</v>
      </c>
      <c r="G18" s="11" t="s">
        <v>968</v>
      </c>
      <c r="H18" s="11" t="s">
        <v>969</v>
      </c>
      <c r="I18" s="11" t="s">
        <v>970</v>
      </c>
      <c r="J18" s="11" t="s">
        <v>971</v>
      </c>
      <c r="K18" s="11" t="s">
        <v>968</v>
      </c>
      <c r="L18" s="11" t="s">
        <v>969</v>
      </c>
      <c r="M18" s="11" t="s">
        <v>970</v>
      </c>
      <c r="N18" s="11" t="s">
        <v>972</v>
      </c>
      <c r="O18" s="11" t="s">
        <v>968</v>
      </c>
      <c r="P18" s="11" t="s">
        <v>969</v>
      </c>
      <c r="Q18" s="11" t="s">
        <v>970</v>
      </c>
      <c r="R18" s="11" t="s">
        <v>973</v>
      </c>
      <c r="S18" s="11" t="s">
        <v>968</v>
      </c>
      <c r="T18" s="11" t="s">
        <v>969</v>
      </c>
      <c r="U18" s="11" t="s">
        <v>970</v>
      </c>
      <c r="V18" s="11" t="s">
        <v>974</v>
      </c>
      <c r="W18" s="11" t="s">
        <v>968</v>
      </c>
      <c r="X18" s="11" t="s">
        <v>969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1151</v>
      </c>
      <c r="B19" s="8">
        <v>0.43</v>
      </c>
      <c r="C19" s="8">
        <v>-3.10</v>
      </c>
      <c r="D19" s="8">
        <v>-4.09</v>
      </c>
      <c r="E19" s="8">
        <v>-4.66</v>
      </c>
      <c r="F19" s="8">
        <v>1.56</v>
      </c>
      <c r="G19" s="8">
        <v>4.72</v>
      </c>
      <c r="H19" s="8">
        <v>5.83</v>
      </c>
      <c r="I19" s="8">
        <v>6.84</v>
      </c>
      <c r="J19" s="8">
        <v>7.34</v>
      </c>
      <c r="K19" s="8">
        <v>9.9600000000000009</v>
      </c>
      <c r="L19" s="8">
        <v>10.96</v>
      </c>
      <c r="M19" s="8">
        <v>11.32</v>
      </c>
      <c r="N19" s="8">
        <v>6.69</v>
      </c>
      <c r="O19" s="8">
        <v>3.41</v>
      </c>
      <c r="P19" s="8">
        <v>5.47</v>
      </c>
      <c r="Q19" s="8">
        <v>7.96</v>
      </c>
      <c r="R19" s="8">
        <v>-3.51</v>
      </c>
      <c r="S19" s="8">
        <v>-4.68</v>
      </c>
      <c r="T19" s="8">
        <v>-9.0399999999999991</v>
      </c>
      <c r="U19" s="8">
        <v>-11.30</v>
      </c>
      <c r="V19" s="8">
        <v>-3.46</v>
      </c>
      <c r="W19" s="8">
        <v>4.95</v>
      </c>
      <c r="X19" s="8">
        <v>0.42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1152</v>
      </c>
      <c r="B20" s="8">
        <v>-1.59</v>
      </c>
      <c r="C20" s="8">
        <v>-6.56</v>
      </c>
      <c r="D20" s="8">
        <v>-6.91</v>
      </c>
      <c r="E20" s="8">
        <v>-10.49</v>
      </c>
      <c r="F20" s="8">
        <v>0.64</v>
      </c>
      <c r="G20" s="8">
        <v>1.42</v>
      </c>
      <c r="H20" s="8">
        <v>0.91</v>
      </c>
      <c r="I20" s="8">
        <v>1.39</v>
      </c>
      <c r="J20" s="8">
        <v>1.21</v>
      </c>
      <c r="K20" s="8">
        <v>3.64</v>
      </c>
      <c r="L20" s="8">
        <v>5.41</v>
      </c>
      <c r="M20" s="8">
        <v>4.9000000000000004</v>
      </c>
      <c r="N20" s="8">
        <v>2.10</v>
      </c>
      <c r="O20" s="8">
        <v>1.46</v>
      </c>
      <c r="P20" s="8">
        <v>0.35</v>
      </c>
      <c r="Q20" s="8">
        <v>1.49</v>
      </c>
      <c r="R20" s="8">
        <v>1.72</v>
      </c>
      <c r="S20" s="8">
        <v>1.22</v>
      </c>
      <c r="T20" s="8">
        <v>0.37</v>
      </c>
      <c r="U20" s="8">
        <v>0.96</v>
      </c>
      <c r="V20" s="8">
        <v>0.19</v>
      </c>
      <c r="W20" s="8">
        <v>0.37</v>
      </c>
      <c r="X20" s="8">
        <v>0.93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1153</v>
      </c>
      <c r="B21" s="8">
        <v>2.0499999999999998</v>
      </c>
      <c r="C21" s="8">
        <v>2.15</v>
      </c>
      <c r="D21" s="8">
        <v>2.27</v>
      </c>
      <c r="E21" s="8">
        <v>3.15</v>
      </c>
      <c r="F21" s="8">
        <v>2.63</v>
      </c>
      <c r="G21" s="8">
        <v>5.22</v>
      </c>
      <c r="H21" s="8">
        <v>6.03</v>
      </c>
      <c r="I21" s="8">
        <v>8.25</v>
      </c>
      <c r="J21" s="8">
        <v>2.97</v>
      </c>
      <c r="K21" s="8">
        <v>3.03</v>
      </c>
      <c r="L21" s="8">
        <v>1.69</v>
      </c>
      <c r="M21" s="8">
        <v>3.05</v>
      </c>
      <c r="N21" s="8">
        <v>2.94</v>
      </c>
      <c r="O21" s="8">
        <v>0.63</v>
      </c>
      <c r="P21" s="8">
        <v>3.72</v>
      </c>
      <c r="Q21" s="8">
        <v>5.08</v>
      </c>
      <c r="R21" s="8">
        <v>-4.46</v>
      </c>
      <c r="S21" s="8">
        <v>-5.36</v>
      </c>
      <c r="T21" s="8">
        <v>-7.89</v>
      </c>
      <c r="U21" s="8">
        <v>-12.26</v>
      </c>
      <c r="V21" s="8">
        <v>-3.85</v>
      </c>
      <c r="W21" s="8">
        <v>0.97</v>
      </c>
      <c r="X21" s="8">
        <v>-2.59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578</v>
      </c>
      <c r="B22" s="8">
        <v>-0.03</v>
      </c>
      <c r="C22" s="8">
        <v>1.31</v>
      </c>
      <c r="D22" s="8">
        <v>0.55000000000000004</v>
      </c>
      <c r="E22" s="8">
        <v>2.67</v>
      </c>
      <c r="F22" s="8">
        <v>-1.71</v>
      </c>
      <c r="G22" s="8">
        <v>-1.91</v>
      </c>
      <c r="H22" s="8">
        <v>-1.1200000000000001</v>
      </c>
      <c r="I22" s="8">
        <v>-2.81</v>
      </c>
      <c r="J22" s="8">
        <v>3.16</v>
      </c>
      <c r="K22" s="8">
        <v>3.30</v>
      </c>
      <c r="L22" s="8">
        <v>3.85</v>
      </c>
      <c r="M22" s="8">
        <v>3.37</v>
      </c>
      <c r="N22" s="8">
        <v>1.64</v>
      </c>
      <c r="O22" s="8">
        <v>1.32</v>
      </c>
      <c r="P22" s="8">
        <v>1.39</v>
      </c>
      <c r="Q22" s="8">
        <v>1.38</v>
      </c>
      <c r="R22" s="8">
        <v>-0.77</v>
      </c>
      <c r="S22" s="8">
        <v>-0.54</v>
      </c>
      <c r="T22" s="8">
        <v>-1.52</v>
      </c>
      <c r="U22" s="8">
        <v>-0.01</v>
      </c>
      <c r="V22" s="8">
        <v>0.19</v>
      </c>
      <c r="W22" s="8">
        <v>3.60</v>
      </c>
      <c r="X22" s="8">
        <v>2.09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241</v>
      </c>
      <c r="H1" s="2" t="s">
        <v>31</v>
      </c>
    </row>
    <row r="2" ht="13.5" customHeight="1">
      <c r="A2" s="175" t="s">
        <v>242</v>
      </c>
    </row>
    <row r="3" ht="13.5" customHeight="1">
      <c r="A3" s="175" t="s">
        <v>112</v>
      </c>
    </row>
    <row r="18" spans="2:97" ht="13.5" customHeight="1">
      <c r="B18" s="11" t="s">
        <v>1008</v>
      </c>
      <c r="C18" s="11" t="s">
        <v>968</v>
      </c>
      <c r="D18" s="11" t="s">
        <v>969</v>
      </c>
      <c r="E18" s="11" t="s">
        <v>970</v>
      </c>
      <c r="F18" s="11" t="s">
        <v>967</v>
      </c>
      <c r="G18" s="11" t="s">
        <v>968</v>
      </c>
      <c r="H18" s="11" t="s">
        <v>969</v>
      </c>
      <c r="I18" s="11" t="s">
        <v>970</v>
      </c>
      <c r="J18" s="11" t="s">
        <v>971</v>
      </c>
      <c r="K18" s="11" t="s">
        <v>968</v>
      </c>
      <c r="L18" s="11" t="s">
        <v>969</v>
      </c>
      <c r="M18" s="11" t="s">
        <v>970</v>
      </c>
      <c r="N18" s="11" t="s">
        <v>972</v>
      </c>
      <c r="O18" s="11" t="s">
        <v>968</v>
      </c>
      <c r="P18" s="11" t="s">
        <v>969</v>
      </c>
      <c r="Q18" s="11" t="s">
        <v>970</v>
      </c>
      <c r="R18" s="11" t="s">
        <v>973</v>
      </c>
      <c r="S18" s="11" t="s">
        <v>968</v>
      </c>
      <c r="T18" s="11" t="s">
        <v>969</v>
      </c>
      <c r="U18" s="11" t="s">
        <v>970</v>
      </c>
      <c r="V18" s="11" t="s">
        <v>974</v>
      </c>
      <c r="W18" s="11" t="s">
        <v>968</v>
      </c>
      <c r="X18" s="11" t="s">
        <v>969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1154</v>
      </c>
      <c r="B19" s="8">
        <v>-2.0699999999999998</v>
      </c>
      <c r="C19" s="8">
        <v>-4.3600000000000003</v>
      </c>
      <c r="D19" s="8">
        <v>-5.81</v>
      </c>
      <c r="E19" s="8">
        <v>-9.3000000000000007</v>
      </c>
      <c r="F19" s="8">
        <v>0.66</v>
      </c>
      <c r="G19" s="8">
        <v>0.21</v>
      </c>
      <c r="H19" s="8">
        <v>0.73</v>
      </c>
      <c r="I19" s="8">
        <v>-0.13</v>
      </c>
      <c r="J19" s="8">
        <v>0.36</v>
      </c>
      <c r="K19" s="8">
        <v>1.81</v>
      </c>
      <c r="L19" s="8">
        <v>1.57</v>
      </c>
      <c r="M19" s="8">
        <v>1.99</v>
      </c>
      <c r="N19" s="8">
        <v>1.37</v>
      </c>
      <c r="O19" s="8">
        <v>0.03</v>
      </c>
      <c r="P19" s="8">
        <v>0.43</v>
      </c>
      <c r="Q19" s="8">
        <v>-0.79</v>
      </c>
      <c r="R19" s="8">
        <v>0.54</v>
      </c>
      <c r="S19" s="8">
        <v>1.62</v>
      </c>
      <c r="T19" s="8">
        <v>0.27</v>
      </c>
      <c r="U19" s="8">
        <v>-0.78</v>
      </c>
      <c r="V19" s="8">
        <v>-0.85</v>
      </c>
      <c r="W19" s="8">
        <v>-0.30</v>
      </c>
      <c r="X19" s="8">
        <v>0.74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1155</v>
      </c>
      <c r="B20" s="8">
        <v>0.48</v>
      </c>
      <c r="C20" s="8">
        <v>-2.1800000000000002</v>
      </c>
      <c r="D20" s="8">
        <v>-1.03</v>
      </c>
      <c r="E20" s="8">
        <v>-1.04</v>
      </c>
      <c r="F20" s="8">
        <v>0.28000000000000003</v>
      </c>
      <c r="G20" s="8">
        <v>1.44</v>
      </c>
      <c r="H20" s="8">
        <v>0.38</v>
      </c>
      <c r="I20" s="8">
        <v>1.65</v>
      </c>
      <c r="J20" s="8">
        <v>0.84</v>
      </c>
      <c r="K20" s="8">
        <v>1.94</v>
      </c>
      <c r="L20" s="8">
        <v>4.21</v>
      </c>
      <c r="M20" s="8">
        <v>3.46</v>
      </c>
      <c r="N20" s="8">
        <v>1.37</v>
      </c>
      <c r="O20" s="8">
        <v>2.16</v>
      </c>
      <c r="P20" s="8">
        <v>0.62</v>
      </c>
      <c r="Q20" s="8">
        <v>2.92</v>
      </c>
      <c r="R20" s="8">
        <v>1.73</v>
      </c>
      <c r="S20" s="8">
        <v>0.070000000000000007</v>
      </c>
      <c r="T20" s="8">
        <v>0.56000000000000005</v>
      </c>
      <c r="U20" s="8">
        <v>2.21</v>
      </c>
      <c r="V20" s="8">
        <v>1.43</v>
      </c>
      <c r="W20" s="8">
        <v>0.98</v>
      </c>
      <c r="X20" s="8">
        <v>0.95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1156</v>
      </c>
      <c r="B21" s="8">
        <v>-2.08</v>
      </c>
      <c r="C21" s="8">
        <v>-7.21</v>
      </c>
      <c r="D21" s="8">
        <v>-7.64</v>
      </c>
      <c r="E21" s="8">
        <v>-13.38</v>
      </c>
      <c r="F21" s="8">
        <v>-1.66</v>
      </c>
      <c r="G21" s="8">
        <v>-0.90</v>
      </c>
      <c r="H21" s="8">
        <v>1.18</v>
      </c>
      <c r="I21" s="8">
        <v>1.25</v>
      </c>
      <c r="J21" s="8">
        <v>0.94</v>
      </c>
      <c r="K21" s="8">
        <v>1.76</v>
      </c>
      <c r="L21" s="8">
        <v>1.78</v>
      </c>
      <c r="M21" s="8">
        <v>3.16</v>
      </c>
      <c r="N21" s="8">
        <v>0.89</v>
      </c>
      <c r="O21" s="8">
        <v>0.20</v>
      </c>
      <c r="P21" s="8">
        <v>-0.53</v>
      </c>
      <c r="Q21" s="8">
        <v>-1.63</v>
      </c>
      <c r="R21" s="8">
        <v>0.25</v>
      </c>
      <c r="S21" s="8">
        <v>0.37</v>
      </c>
      <c r="T21" s="8">
        <v>1.07</v>
      </c>
      <c r="U21" s="8">
        <v>0.17</v>
      </c>
      <c r="V21" s="8">
        <v>0.11</v>
      </c>
      <c r="W21" s="8">
        <v>-0.16</v>
      </c>
      <c r="X21" s="8">
        <v>-0.94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1157</v>
      </c>
      <c r="B22" s="8">
        <v>4.07</v>
      </c>
      <c r="C22" s="8">
        <v>10.84</v>
      </c>
      <c r="D22" s="8">
        <v>10.93</v>
      </c>
      <c r="E22" s="8">
        <v>20.20</v>
      </c>
      <c r="F22" s="8">
        <v>4.33</v>
      </c>
      <c r="G22" s="8">
        <v>5.78</v>
      </c>
      <c r="H22" s="8">
        <v>5.04</v>
      </c>
      <c r="I22" s="8">
        <v>5.03</v>
      </c>
      <c r="J22" s="8">
        <v>5.15</v>
      </c>
      <c r="K22" s="8">
        <v>5.19</v>
      </c>
      <c r="L22" s="8">
        <v>5.63</v>
      </c>
      <c r="M22" s="8">
        <v>6.17</v>
      </c>
      <c r="N22" s="8">
        <v>7.03</v>
      </c>
      <c r="O22" s="8">
        <v>5.57</v>
      </c>
      <c r="P22" s="8">
        <v>9.27</v>
      </c>
      <c r="Q22" s="8">
        <v>11.44</v>
      </c>
      <c r="R22" s="8">
        <v>-3.07</v>
      </c>
      <c r="S22" s="8">
        <v>-4.18</v>
      </c>
      <c r="T22" s="8">
        <v>-8.43</v>
      </c>
      <c r="U22" s="8">
        <v>-10.45</v>
      </c>
      <c r="V22" s="8">
        <v>-2.15</v>
      </c>
      <c r="W22" s="8">
        <v>6.17</v>
      </c>
      <c r="X22" s="8">
        <v>3.67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1151</v>
      </c>
      <c r="B23" s="8">
        <v>0.39</v>
      </c>
      <c r="C23" s="8">
        <v>-2.91</v>
      </c>
      <c r="D23" s="8">
        <v>-3.55</v>
      </c>
      <c r="E23" s="8">
        <v>-3.52</v>
      </c>
      <c r="F23" s="8">
        <v>3.61</v>
      </c>
      <c r="G23" s="8">
        <v>6.53</v>
      </c>
      <c r="H23" s="8">
        <v>7.33</v>
      </c>
      <c r="I23" s="8">
        <v>7.80</v>
      </c>
      <c r="J23" s="8">
        <v>7.29</v>
      </c>
      <c r="K23" s="8">
        <v>10.69</v>
      </c>
      <c r="L23" s="8">
        <v>13.20</v>
      </c>
      <c r="M23" s="8">
        <v>14.78</v>
      </c>
      <c r="N23" s="8">
        <v>10.67</v>
      </c>
      <c r="O23" s="8">
        <v>7.96</v>
      </c>
      <c r="P23" s="8">
        <v>9.7899999999999991</v>
      </c>
      <c r="Q23" s="8">
        <v>11.94</v>
      </c>
      <c r="R23" s="8">
        <v>-0.55000000000000004</v>
      </c>
      <c r="S23" s="8">
        <v>-2.12</v>
      </c>
      <c r="T23" s="8">
        <v>-6.54</v>
      </c>
      <c r="U23" s="8">
        <v>-8.85</v>
      </c>
      <c r="V23" s="8">
        <v>-1.45</v>
      </c>
      <c r="W23" s="8">
        <v>6.69</v>
      </c>
      <c r="X23" s="8">
        <v>4.42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79</v>
      </c>
      <c r="B3" s="21" t="s">
        <v>100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288</v>
      </c>
      <c r="B4" s="61" t="s">
        <v>289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178</v>
      </c>
      <c r="B5" s="61" t="s">
        <v>186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74"/>
      <c r="B8" s="374"/>
      <c r="C8" s="375"/>
      <c r="D8" s="375"/>
      <c r="E8" s="264" t="s">
        <v>469</v>
      </c>
      <c r="F8" s="264" t="s">
        <v>470</v>
      </c>
      <c r="G8" s="264" t="s">
        <v>471</v>
      </c>
      <c r="H8" s="264" t="s">
        <v>472</v>
      </c>
      <c r="I8" s="264" t="s">
        <v>473</v>
      </c>
      <c r="J8" s="264" t="s">
        <v>474</v>
      </c>
      <c r="K8" s="376" t="s">
        <v>475</v>
      </c>
      <c r="L8" s="376" t="s">
        <v>476</v>
      </c>
      <c r="M8" s="376" t="s">
        <v>676</v>
      </c>
      <c r="N8" s="376" t="s">
        <v>677</v>
      </c>
    </row>
    <row r="9" spans="1:14" ht="12.75" customHeight="1">
      <c r="A9" s="377"/>
      <c r="B9" s="377"/>
      <c r="C9" s="242"/>
      <c r="D9" s="242"/>
      <c r="E9" s="279"/>
      <c r="F9" s="279"/>
      <c r="G9" s="279"/>
      <c r="H9" s="279"/>
      <c r="I9" s="280"/>
      <c r="J9" s="280"/>
      <c r="K9" s="323" t="s">
        <v>515</v>
      </c>
      <c r="L9" s="323" t="s">
        <v>477</v>
      </c>
      <c r="M9" s="323" t="s">
        <v>551</v>
      </c>
      <c r="N9" s="323" t="s">
        <v>551</v>
      </c>
    </row>
    <row r="10" spans="1:14" ht="12.75" customHeight="1" hidden="1">
      <c r="A10" s="377"/>
      <c r="B10" s="377"/>
      <c r="C10" s="242"/>
      <c r="D10" s="242"/>
      <c r="E10" s="279"/>
      <c r="F10" s="279"/>
      <c r="G10" s="279"/>
      <c r="H10" s="279"/>
      <c r="I10" s="280"/>
      <c r="J10" s="280"/>
      <c r="K10" s="323" t="s">
        <v>516</v>
      </c>
      <c r="L10" s="323" t="s">
        <v>478</v>
      </c>
      <c r="M10" s="323" t="s">
        <v>550</v>
      </c>
      <c r="N10" s="323" t="s">
        <v>550</v>
      </c>
    </row>
    <row r="11" spans="1:14" ht="12.75" customHeight="1">
      <c r="A11" s="802" t="s">
        <v>678</v>
      </c>
      <c r="B11" s="472" t="s">
        <v>353</v>
      </c>
      <c r="C11" s="561" t="s">
        <v>679</v>
      </c>
      <c r="D11" s="561" t="s">
        <v>680</v>
      </c>
      <c r="E11" s="562">
        <v>4625</v>
      </c>
      <c r="F11" s="562">
        <v>4743</v>
      </c>
      <c r="G11" s="562">
        <v>4988</v>
      </c>
      <c r="H11" s="562">
        <v>5147</v>
      </c>
      <c r="I11" s="562">
        <v>5303</v>
      </c>
      <c r="J11" s="562">
        <v>4996</v>
      </c>
      <c r="K11" s="378">
        <v>5142</v>
      </c>
      <c r="L11" s="378">
        <v>5301</v>
      </c>
      <c r="M11" s="378">
        <v>5467</v>
      </c>
      <c r="N11" s="378">
        <v>5591</v>
      </c>
    </row>
    <row r="12" spans="1:14" s="255" customFormat="1" ht="12.75" customHeight="1">
      <c r="A12" s="563" t="s">
        <v>510</v>
      </c>
      <c r="B12" s="563" t="s">
        <v>510</v>
      </c>
      <c r="C12" s="564" t="s">
        <v>370</v>
      </c>
      <c r="D12" s="564" t="s">
        <v>371</v>
      </c>
      <c r="E12" s="565">
        <v>5.40</v>
      </c>
      <c r="F12" s="565">
        <v>2.50</v>
      </c>
      <c r="G12" s="565">
        <v>5.20</v>
      </c>
      <c r="H12" s="565">
        <v>3.20</v>
      </c>
      <c r="I12" s="565">
        <v>3</v>
      </c>
      <c r="J12" s="565">
        <v>-5.80</v>
      </c>
      <c r="K12" s="379">
        <v>2.90</v>
      </c>
      <c r="L12" s="379">
        <v>3.10</v>
      </c>
      <c r="M12" s="379">
        <v>3.10</v>
      </c>
      <c r="N12" s="379">
        <v>2.2999999999999998</v>
      </c>
    </row>
    <row r="13" spans="1:14" ht="12.75" customHeight="1">
      <c r="A13" s="563" t="s">
        <v>510</v>
      </c>
      <c r="B13" s="563" t="s">
        <v>510</v>
      </c>
      <c r="C13" s="564" t="s">
        <v>681</v>
      </c>
      <c r="D13" s="564" t="s">
        <v>682</v>
      </c>
      <c r="E13" s="565">
        <v>5.50</v>
      </c>
      <c r="F13" s="565">
        <v>2.40</v>
      </c>
      <c r="G13" s="565">
        <v>5.40</v>
      </c>
      <c r="H13" s="565">
        <v>3.20</v>
      </c>
      <c r="I13" s="565">
        <v>3</v>
      </c>
      <c r="J13" s="565">
        <v>-5.80</v>
      </c>
      <c r="K13" s="379">
        <v>2.80</v>
      </c>
      <c r="L13" s="379">
        <v>3.10</v>
      </c>
      <c r="M13" s="379">
        <v>3.30</v>
      </c>
      <c r="N13" s="379">
        <v>2.10</v>
      </c>
    </row>
    <row r="14" spans="1:14" ht="12.75" customHeight="1">
      <c r="A14" s="472" t="s">
        <v>717</v>
      </c>
      <c r="B14" s="472" t="s">
        <v>718</v>
      </c>
      <c r="C14" s="561" t="s">
        <v>679</v>
      </c>
      <c r="D14" s="561" t="s">
        <v>680</v>
      </c>
      <c r="E14" s="562">
        <v>2181</v>
      </c>
      <c r="F14" s="562">
        <v>2264</v>
      </c>
      <c r="G14" s="562">
        <v>2355</v>
      </c>
      <c r="H14" s="562">
        <v>2438</v>
      </c>
      <c r="I14" s="562">
        <v>2504</v>
      </c>
      <c r="J14" s="562">
        <v>2334</v>
      </c>
      <c r="K14" s="378">
        <v>2446</v>
      </c>
      <c r="L14" s="378">
        <v>2502</v>
      </c>
      <c r="M14" s="378">
        <v>2581</v>
      </c>
      <c r="N14" s="378">
        <v>2660</v>
      </c>
    </row>
    <row r="15" spans="1:14" ht="12.75" customHeight="1">
      <c r="A15" s="563" t="s">
        <v>510</v>
      </c>
      <c r="B15" s="563" t="s">
        <v>510</v>
      </c>
      <c r="C15" s="564" t="s">
        <v>370</v>
      </c>
      <c r="D15" s="564" t="s">
        <v>371</v>
      </c>
      <c r="E15" s="565">
        <v>3.90</v>
      </c>
      <c r="F15" s="565">
        <v>3.80</v>
      </c>
      <c r="G15" s="565">
        <v>4</v>
      </c>
      <c r="H15" s="565">
        <v>3.50</v>
      </c>
      <c r="I15" s="565">
        <v>2.70</v>
      </c>
      <c r="J15" s="565">
        <v>-6.80</v>
      </c>
      <c r="K15" s="379">
        <v>4.80</v>
      </c>
      <c r="L15" s="379">
        <v>2.2999999999999998</v>
      </c>
      <c r="M15" s="379">
        <v>3.20</v>
      </c>
      <c r="N15" s="379">
        <v>3.10</v>
      </c>
    </row>
    <row r="16" spans="1:14" ht="12.75" customHeight="1">
      <c r="A16" s="474" t="s">
        <v>683</v>
      </c>
      <c r="B16" s="474" t="s">
        <v>684</v>
      </c>
      <c r="C16" s="566" t="s">
        <v>679</v>
      </c>
      <c r="D16" s="566" t="s">
        <v>680</v>
      </c>
      <c r="E16" s="567">
        <v>875</v>
      </c>
      <c r="F16" s="567">
        <v>897</v>
      </c>
      <c r="G16" s="567">
        <v>913</v>
      </c>
      <c r="H16" s="567">
        <v>948</v>
      </c>
      <c r="I16" s="567">
        <v>972</v>
      </c>
      <c r="J16" s="567">
        <v>1005</v>
      </c>
      <c r="K16" s="382">
        <v>1024</v>
      </c>
      <c r="L16" s="382">
        <v>1028</v>
      </c>
      <c r="M16" s="382">
        <v>1040</v>
      </c>
      <c r="N16" s="382">
        <v>1052</v>
      </c>
    </row>
    <row r="17" spans="1:14" ht="12.75" customHeight="1">
      <c r="A17" s="563" t="s">
        <v>510</v>
      </c>
      <c r="B17" s="563" t="s">
        <v>510</v>
      </c>
      <c r="C17" s="564" t="s">
        <v>370</v>
      </c>
      <c r="D17" s="564" t="s">
        <v>371</v>
      </c>
      <c r="E17" s="565">
        <v>1.80</v>
      </c>
      <c r="F17" s="565">
        <v>2.50</v>
      </c>
      <c r="G17" s="565">
        <v>1.80</v>
      </c>
      <c r="H17" s="565">
        <v>3.80</v>
      </c>
      <c r="I17" s="565">
        <v>2.50</v>
      </c>
      <c r="J17" s="565">
        <v>3.40</v>
      </c>
      <c r="K17" s="379">
        <v>1.90</v>
      </c>
      <c r="L17" s="379">
        <v>0.40</v>
      </c>
      <c r="M17" s="379">
        <v>1.20</v>
      </c>
      <c r="N17" s="379">
        <v>1.1000000000000001</v>
      </c>
    </row>
    <row r="18" spans="1:14" ht="12.75" customHeight="1">
      <c r="A18" s="472" t="s">
        <v>685</v>
      </c>
      <c r="B18" s="472" t="s">
        <v>686</v>
      </c>
      <c r="C18" s="561" t="s">
        <v>679</v>
      </c>
      <c r="D18" s="561" t="s">
        <v>680</v>
      </c>
      <c r="E18" s="562">
        <v>1294</v>
      </c>
      <c r="F18" s="562">
        <v>1243</v>
      </c>
      <c r="G18" s="562">
        <v>1323</v>
      </c>
      <c r="H18" s="562">
        <v>1425</v>
      </c>
      <c r="I18" s="562">
        <v>1489</v>
      </c>
      <c r="J18" s="562">
        <v>1336</v>
      </c>
      <c r="K18" s="378">
        <v>1509</v>
      </c>
      <c r="L18" s="378">
        <v>1583</v>
      </c>
      <c r="M18" s="378">
        <v>1652</v>
      </c>
      <c r="N18" s="378">
        <v>1621</v>
      </c>
    </row>
    <row r="19" spans="1:14" ht="12.75" customHeight="1">
      <c r="A19" s="563" t="s">
        <v>510</v>
      </c>
      <c r="B19" s="563" t="s">
        <v>510</v>
      </c>
      <c r="C19" s="564" t="s">
        <v>370</v>
      </c>
      <c r="D19" s="564" t="s">
        <v>371</v>
      </c>
      <c r="E19" s="565">
        <v>13.10</v>
      </c>
      <c r="F19" s="565">
        <v>-4</v>
      </c>
      <c r="G19" s="565">
        <v>6.50</v>
      </c>
      <c r="H19" s="565">
        <v>7.70</v>
      </c>
      <c r="I19" s="565">
        <v>4.50</v>
      </c>
      <c r="J19" s="565">
        <v>-10.30</v>
      </c>
      <c r="K19" s="379">
        <v>13</v>
      </c>
      <c r="L19" s="379">
        <v>4.9000000000000004</v>
      </c>
      <c r="M19" s="379">
        <v>4.4000000000000004</v>
      </c>
      <c r="N19" s="379">
        <v>-1.90</v>
      </c>
    </row>
    <row r="20" spans="1:14" ht="12.75" customHeight="1">
      <c r="A20" s="568" t="s">
        <v>687</v>
      </c>
      <c r="B20" s="568" t="s">
        <v>361</v>
      </c>
      <c r="C20" s="566" t="s">
        <v>679</v>
      </c>
      <c r="D20" s="566" t="s">
        <v>680</v>
      </c>
      <c r="E20" s="569">
        <v>1227</v>
      </c>
      <c r="F20" s="569">
        <v>1190</v>
      </c>
      <c r="G20" s="569">
        <v>1248</v>
      </c>
      <c r="H20" s="569">
        <v>1374</v>
      </c>
      <c r="I20" s="569">
        <v>1455</v>
      </c>
      <c r="J20" s="569">
        <v>1346</v>
      </c>
      <c r="K20" s="380">
        <v>1357</v>
      </c>
      <c r="L20" s="380">
        <v>1430</v>
      </c>
      <c r="M20" s="380">
        <v>1511</v>
      </c>
      <c r="N20" s="380">
        <v>1513</v>
      </c>
    </row>
    <row r="21" spans="1:14" ht="12.75" customHeight="1">
      <c r="A21" s="563" t="s">
        <v>510</v>
      </c>
      <c r="B21" s="563" t="s">
        <v>510</v>
      </c>
      <c r="C21" s="564" t="s">
        <v>370</v>
      </c>
      <c r="D21" s="564" t="s">
        <v>371</v>
      </c>
      <c r="E21" s="565">
        <v>9.6999999999999993</v>
      </c>
      <c r="F21" s="565">
        <v>-3</v>
      </c>
      <c r="G21" s="565">
        <v>4.9000000000000004</v>
      </c>
      <c r="H21" s="565">
        <v>10</v>
      </c>
      <c r="I21" s="565">
        <v>5.90</v>
      </c>
      <c r="J21" s="565">
        <v>-7.50</v>
      </c>
      <c r="K21" s="379">
        <v>0.80</v>
      </c>
      <c r="L21" s="379">
        <v>5.40</v>
      </c>
      <c r="M21" s="379">
        <v>5.70</v>
      </c>
      <c r="N21" s="379">
        <v>0.10</v>
      </c>
    </row>
    <row r="22" spans="1:14" ht="12.75" customHeight="1">
      <c r="A22" s="570" t="s">
        <v>688</v>
      </c>
      <c r="B22" s="570" t="s">
        <v>689</v>
      </c>
      <c r="C22" s="566" t="s">
        <v>679</v>
      </c>
      <c r="D22" s="566" t="s">
        <v>680</v>
      </c>
      <c r="E22" s="571">
        <v>67</v>
      </c>
      <c r="F22" s="571">
        <v>53</v>
      </c>
      <c r="G22" s="571">
        <v>75</v>
      </c>
      <c r="H22" s="571">
        <v>51</v>
      </c>
      <c r="I22" s="571">
        <v>34</v>
      </c>
      <c r="J22" s="571">
        <v>-10</v>
      </c>
      <c r="K22" s="381">
        <v>153</v>
      </c>
      <c r="L22" s="381">
        <v>153</v>
      </c>
      <c r="M22" s="381">
        <v>140</v>
      </c>
      <c r="N22" s="381">
        <v>108</v>
      </c>
    </row>
    <row r="23" spans="1:14" ht="12.75" customHeight="1">
      <c r="A23" s="472" t="s">
        <v>690</v>
      </c>
      <c r="B23" s="472" t="s">
        <v>691</v>
      </c>
      <c r="C23" s="561" t="s">
        <v>679</v>
      </c>
      <c r="D23" s="561" t="s">
        <v>680</v>
      </c>
      <c r="E23" s="562">
        <v>3726</v>
      </c>
      <c r="F23" s="562">
        <v>3888</v>
      </c>
      <c r="G23" s="562">
        <v>4168</v>
      </c>
      <c r="H23" s="562">
        <v>4322</v>
      </c>
      <c r="I23" s="562">
        <v>4386</v>
      </c>
      <c r="J23" s="562">
        <v>4083</v>
      </c>
      <c r="K23" s="378">
        <v>4299</v>
      </c>
      <c r="L23" s="378">
        <v>4488</v>
      </c>
      <c r="M23" s="378">
        <v>4657</v>
      </c>
      <c r="N23" s="378">
        <v>4799</v>
      </c>
    </row>
    <row r="24" spans="1:14" ht="12.75" customHeight="1">
      <c r="A24" s="563" t="s">
        <v>510</v>
      </c>
      <c r="B24" s="563" t="s">
        <v>510</v>
      </c>
      <c r="C24" s="564" t="s">
        <v>370</v>
      </c>
      <c r="D24" s="564" t="s">
        <v>371</v>
      </c>
      <c r="E24" s="565">
        <v>6</v>
      </c>
      <c r="F24" s="565">
        <v>4.30</v>
      </c>
      <c r="G24" s="565">
        <v>7.20</v>
      </c>
      <c r="H24" s="565">
        <v>3.70</v>
      </c>
      <c r="I24" s="565">
        <v>1.50</v>
      </c>
      <c r="J24" s="565">
        <v>-6.90</v>
      </c>
      <c r="K24" s="379">
        <v>5.30</v>
      </c>
      <c r="L24" s="379">
        <v>4.4000000000000004</v>
      </c>
      <c r="M24" s="379">
        <v>3.80</v>
      </c>
      <c r="N24" s="379">
        <v>3.10</v>
      </c>
    </row>
    <row r="25" spans="1:14" ht="12.75" customHeight="1">
      <c r="A25" s="474" t="s">
        <v>692</v>
      </c>
      <c r="B25" s="474" t="s">
        <v>693</v>
      </c>
      <c r="C25" s="566" t="s">
        <v>679</v>
      </c>
      <c r="D25" s="566" t="s">
        <v>680</v>
      </c>
      <c r="E25" s="567">
        <v>3451</v>
      </c>
      <c r="F25" s="567">
        <v>3549</v>
      </c>
      <c r="G25" s="567">
        <v>3771</v>
      </c>
      <c r="H25" s="567">
        <v>3989</v>
      </c>
      <c r="I25" s="567">
        <v>4051</v>
      </c>
      <c r="J25" s="567">
        <v>3773</v>
      </c>
      <c r="K25" s="382">
        <v>4173</v>
      </c>
      <c r="L25" s="382">
        <v>4332</v>
      </c>
      <c r="M25" s="382">
        <v>4496</v>
      </c>
      <c r="N25" s="382">
        <v>4566</v>
      </c>
    </row>
    <row r="26" spans="1:14" ht="12.75" customHeight="1">
      <c r="A26" s="563" t="s">
        <v>510</v>
      </c>
      <c r="B26" s="563" t="s">
        <v>510</v>
      </c>
      <c r="C26" s="564" t="s">
        <v>370</v>
      </c>
      <c r="D26" s="564" t="s">
        <v>371</v>
      </c>
      <c r="E26" s="565">
        <v>6.80</v>
      </c>
      <c r="F26" s="565">
        <v>2.80</v>
      </c>
      <c r="G26" s="565">
        <v>6.30</v>
      </c>
      <c r="H26" s="565">
        <v>5.80</v>
      </c>
      <c r="I26" s="565">
        <v>1.50</v>
      </c>
      <c r="J26" s="565">
        <v>-6.90</v>
      </c>
      <c r="K26" s="379">
        <v>10.60</v>
      </c>
      <c r="L26" s="379">
        <v>3.80</v>
      </c>
      <c r="M26" s="379">
        <v>3.80</v>
      </c>
      <c r="N26" s="379">
        <v>1.60</v>
      </c>
    </row>
    <row r="27" spans="1:14" ht="12.75" customHeight="1">
      <c r="A27" s="472" t="s">
        <v>694</v>
      </c>
      <c r="B27" s="472" t="s">
        <v>695</v>
      </c>
      <c r="C27" s="561" t="s">
        <v>679</v>
      </c>
      <c r="D27" s="561" t="s">
        <v>680</v>
      </c>
      <c r="E27" s="562">
        <v>4351</v>
      </c>
      <c r="F27" s="562">
        <v>4404</v>
      </c>
      <c r="G27" s="562">
        <v>4592</v>
      </c>
      <c r="H27" s="562">
        <v>4810</v>
      </c>
      <c r="I27" s="562">
        <v>4963</v>
      </c>
      <c r="J27" s="562">
        <v>4681</v>
      </c>
      <c r="K27" s="378">
        <v>4981</v>
      </c>
      <c r="L27" s="378">
        <v>5112</v>
      </c>
      <c r="M27" s="378">
        <v>5271</v>
      </c>
      <c r="N27" s="378">
        <v>5331</v>
      </c>
    </row>
    <row r="28" spans="1:14" ht="12.75" customHeight="1">
      <c r="A28" s="563" t="s">
        <v>510</v>
      </c>
      <c r="B28" s="563" t="s">
        <v>510</v>
      </c>
      <c r="C28" s="564" t="s">
        <v>370</v>
      </c>
      <c r="D28" s="564" t="s">
        <v>371</v>
      </c>
      <c r="E28" s="565">
        <v>6</v>
      </c>
      <c r="F28" s="565">
        <v>1.20</v>
      </c>
      <c r="G28" s="565">
        <v>4.30</v>
      </c>
      <c r="H28" s="565">
        <v>4.80</v>
      </c>
      <c r="I28" s="565">
        <v>3.20</v>
      </c>
      <c r="J28" s="565">
        <v>-5.70</v>
      </c>
      <c r="K28" s="379">
        <v>6.40</v>
      </c>
      <c r="L28" s="379">
        <v>2.60</v>
      </c>
      <c r="M28" s="379">
        <v>3.10</v>
      </c>
      <c r="N28" s="379">
        <v>1.1000000000000001</v>
      </c>
    </row>
    <row r="29" spans="1:14" ht="12.75" customHeight="1">
      <c r="A29" s="472" t="s">
        <v>719</v>
      </c>
      <c r="B29" s="472" t="s">
        <v>720</v>
      </c>
      <c r="C29" s="561" t="s">
        <v>679</v>
      </c>
      <c r="D29" s="561" t="s">
        <v>680</v>
      </c>
      <c r="E29" s="572">
        <v>0</v>
      </c>
      <c r="F29" s="572">
        <v>0</v>
      </c>
      <c r="G29" s="572">
        <v>-1</v>
      </c>
      <c r="H29" s="572">
        <v>3</v>
      </c>
      <c r="I29" s="572">
        <v>3</v>
      </c>
      <c r="J29" s="572">
        <v>11</v>
      </c>
      <c r="K29" s="383">
        <v>36</v>
      </c>
      <c r="L29" s="383">
        <v>33</v>
      </c>
      <c r="M29" s="383">
        <v>33</v>
      </c>
      <c r="N29" s="383">
        <v>24</v>
      </c>
    </row>
    <row r="30" spans="1:14" ht="12.75" customHeight="1">
      <c r="A30" s="472" t="s">
        <v>696</v>
      </c>
      <c r="B30" s="472" t="s">
        <v>697</v>
      </c>
      <c r="C30" s="561" t="s">
        <v>679</v>
      </c>
      <c r="D30" s="561" t="s">
        <v>680</v>
      </c>
      <c r="E30" s="562">
        <v>4625</v>
      </c>
      <c r="F30" s="562">
        <v>4780</v>
      </c>
      <c r="G30" s="562">
        <v>4988</v>
      </c>
      <c r="H30" s="562">
        <v>5148</v>
      </c>
      <c r="I30" s="562">
        <v>5323</v>
      </c>
      <c r="J30" s="562">
        <v>5075</v>
      </c>
      <c r="K30" s="378">
        <v>5230</v>
      </c>
      <c r="L30" s="378">
        <v>5339</v>
      </c>
      <c r="M30" s="378">
        <v>5516</v>
      </c>
      <c r="N30" s="378">
        <v>5660</v>
      </c>
    </row>
    <row r="31" spans="1:14" ht="12.75" customHeight="1">
      <c r="A31" s="563" t="s">
        <v>510</v>
      </c>
      <c r="B31" s="563" t="s">
        <v>510</v>
      </c>
      <c r="C31" s="564" t="s">
        <v>370</v>
      </c>
      <c r="D31" s="564" t="s">
        <v>371</v>
      </c>
      <c r="E31" s="565">
        <v>5.70</v>
      </c>
      <c r="F31" s="565">
        <v>3.40</v>
      </c>
      <c r="G31" s="565">
        <v>4.30</v>
      </c>
      <c r="H31" s="565">
        <v>3.20</v>
      </c>
      <c r="I31" s="565">
        <v>3.40</v>
      </c>
      <c r="J31" s="565">
        <v>-4.70</v>
      </c>
      <c r="K31" s="379">
        <v>3</v>
      </c>
      <c r="L31" s="379">
        <v>2.10</v>
      </c>
      <c r="M31" s="379">
        <v>3.30</v>
      </c>
      <c r="N31" s="379">
        <v>2.60</v>
      </c>
    </row>
    <row r="32" spans="1:14" ht="12.75" customHeight="1">
      <c r="A32" s="573" t="s">
        <v>721</v>
      </c>
      <c r="B32" s="573" t="s">
        <v>722</v>
      </c>
      <c r="C32" s="574"/>
      <c r="D32" s="574"/>
      <c r="E32" s="575"/>
      <c r="F32" s="575"/>
      <c r="G32" s="575"/>
      <c r="H32" s="575"/>
      <c r="I32" s="575"/>
      <c r="J32" s="575"/>
      <c r="K32" s="383"/>
      <c r="L32" s="383"/>
      <c r="M32" s="383"/>
      <c r="N32" s="383"/>
    </row>
    <row r="33" spans="1:14" ht="12.75" customHeight="1">
      <c r="A33" s="576" t="s">
        <v>694</v>
      </c>
      <c r="B33" s="576" t="s">
        <v>695</v>
      </c>
      <c r="C33" s="566" t="s">
        <v>539</v>
      </c>
      <c r="D33" s="566" t="s">
        <v>365</v>
      </c>
      <c r="E33" s="476">
        <v>5.60</v>
      </c>
      <c r="F33" s="476">
        <v>1.20</v>
      </c>
      <c r="G33" s="476">
        <v>3.90</v>
      </c>
      <c r="H33" s="476">
        <v>4.4000000000000004</v>
      </c>
      <c r="I33" s="476">
        <v>3</v>
      </c>
      <c r="J33" s="476">
        <v>-5.30</v>
      </c>
      <c r="K33" s="384">
        <v>6</v>
      </c>
      <c r="L33" s="384">
        <v>2.50</v>
      </c>
      <c r="M33" s="384">
        <v>3</v>
      </c>
      <c r="N33" s="384">
        <v>1.1000000000000001</v>
      </c>
    </row>
    <row r="34" spans="1:14" ht="12.75" customHeight="1">
      <c r="A34" s="577" t="s">
        <v>698</v>
      </c>
      <c r="B34" s="577" t="s">
        <v>699</v>
      </c>
      <c r="C34" s="566" t="s">
        <v>539</v>
      </c>
      <c r="D34" s="566" t="s">
        <v>365</v>
      </c>
      <c r="E34" s="476">
        <v>2.2000000000000002</v>
      </c>
      <c r="F34" s="476">
        <v>2.2999999999999998</v>
      </c>
      <c r="G34" s="476">
        <v>2.2999999999999998</v>
      </c>
      <c r="H34" s="476">
        <v>2.40</v>
      </c>
      <c r="I34" s="476">
        <v>1.80</v>
      </c>
      <c r="J34" s="476">
        <v>-2.50</v>
      </c>
      <c r="K34" s="384">
        <v>2.60</v>
      </c>
      <c r="L34" s="384">
        <v>1.1000000000000001</v>
      </c>
      <c r="M34" s="384">
        <v>1.70</v>
      </c>
      <c r="N34" s="384">
        <v>1.70</v>
      </c>
    </row>
    <row r="35" spans="1:14" ht="12.75" customHeight="1">
      <c r="A35" s="578" t="s">
        <v>700</v>
      </c>
      <c r="B35" s="578" t="s">
        <v>701</v>
      </c>
      <c r="C35" s="566" t="s">
        <v>539</v>
      </c>
      <c r="D35" s="566" t="s">
        <v>365</v>
      </c>
      <c r="E35" s="579">
        <v>1.90</v>
      </c>
      <c r="F35" s="579">
        <v>1.80</v>
      </c>
      <c r="G35" s="579">
        <v>1.90</v>
      </c>
      <c r="H35" s="579">
        <v>1.70</v>
      </c>
      <c r="I35" s="579">
        <v>1.30</v>
      </c>
      <c r="J35" s="579">
        <v>-3.20</v>
      </c>
      <c r="K35" s="385">
        <v>2.2000000000000002</v>
      </c>
      <c r="L35" s="385">
        <v>1</v>
      </c>
      <c r="M35" s="385">
        <v>1.50</v>
      </c>
      <c r="N35" s="385">
        <v>1.40</v>
      </c>
    </row>
    <row r="36" spans="1:14" ht="12.75" customHeight="1">
      <c r="A36" s="578" t="s">
        <v>702</v>
      </c>
      <c r="B36" s="578" t="s">
        <v>703</v>
      </c>
      <c r="C36" s="566" t="s">
        <v>539</v>
      </c>
      <c r="D36" s="566" t="s">
        <v>365</v>
      </c>
      <c r="E36" s="579">
        <v>0.30</v>
      </c>
      <c r="F36" s="579">
        <v>0.50</v>
      </c>
      <c r="G36" s="579">
        <v>0.30</v>
      </c>
      <c r="H36" s="579">
        <v>0.70</v>
      </c>
      <c r="I36" s="579">
        <v>0.50</v>
      </c>
      <c r="J36" s="579">
        <v>0.70</v>
      </c>
      <c r="K36" s="385">
        <v>0.40</v>
      </c>
      <c r="L36" s="385">
        <v>0.10</v>
      </c>
      <c r="M36" s="385">
        <v>0.20</v>
      </c>
      <c r="N36" s="385">
        <v>0.20</v>
      </c>
    </row>
    <row r="37" spans="1:14" ht="12.75" customHeight="1">
      <c r="A37" s="577" t="s">
        <v>685</v>
      </c>
      <c r="B37" s="577" t="s">
        <v>686</v>
      </c>
      <c r="C37" s="566" t="s">
        <v>539</v>
      </c>
      <c r="D37" s="566" t="s">
        <v>365</v>
      </c>
      <c r="E37" s="476">
        <v>3.40</v>
      </c>
      <c r="F37" s="476">
        <v>-1.1000000000000001</v>
      </c>
      <c r="G37" s="476">
        <v>1.70</v>
      </c>
      <c r="H37" s="476">
        <v>2</v>
      </c>
      <c r="I37" s="476">
        <v>1.20</v>
      </c>
      <c r="J37" s="476">
        <v>-2.80</v>
      </c>
      <c r="K37" s="384">
        <v>3.40</v>
      </c>
      <c r="L37" s="384">
        <v>1.40</v>
      </c>
      <c r="M37" s="384">
        <v>1.30</v>
      </c>
      <c r="N37" s="384">
        <v>-0.60</v>
      </c>
    </row>
    <row r="38" spans="1:14" ht="12.75" customHeight="1">
      <c r="A38" s="578" t="s">
        <v>704</v>
      </c>
      <c r="B38" s="578" t="s">
        <v>361</v>
      </c>
      <c r="C38" s="566" t="s">
        <v>539</v>
      </c>
      <c r="D38" s="566" t="s">
        <v>365</v>
      </c>
      <c r="E38" s="579">
        <v>2.50</v>
      </c>
      <c r="F38" s="579">
        <v>-0.80</v>
      </c>
      <c r="G38" s="579">
        <v>1.20</v>
      </c>
      <c r="H38" s="579">
        <v>2.50</v>
      </c>
      <c r="I38" s="579">
        <v>1.60</v>
      </c>
      <c r="J38" s="579">
        <v>-2</v>
      </c>
      <c r="K38" s="385">
        <v>0.20</v>
      </c>
      <c r="L38" s="385">
        <v>1.40</v>
      </c>
      <c r="M38" s="385">
        <v>1.50</v>
      </c>
      <c r="N38" s="385">
        <v>0</v>
      </c>
    </row>
    <row r="39" spans="1:14" ht="12.75" customHeight="1">
      <c r="A39" s="578" t="s">
        <v>705</v>
      </c>
      <c r="B39" s="578" t="s">
        <v>706</v>
      </c>
      <c r="C39" s="566" t="s">
        <v>539</v>
      </c>
      <c r="D39" s="566" t="s">
        <v>365</v>
      </c>
      <c r="E39" s="579">
        <v>0.90</v>
      </c>
      <c r="F39" s="579">
        <v>-0.30</v>
      </c>
      <c r="G39" s="579">
        <v>0.50</v>
      </c>
      <c r="H39" s="579">
        <v>-0.50</v>
      </c>
      <c r="I39" s="579">
        <v>-0.30</v>
      </c>
      <c r="J39" s="579">
        <v>-0.80</v>
      </c>
      <c r="K39" s="385">
        <v>3.20</v>
      </c>
      <c r="L39" s="385">
        <v>0</v>
      </c>
      <c r="M39" s="385">
        <v>-0.20</v>
      </c>
      <c r="N39" s="385">
        <v>-0.60</v>
      </c>
    </row>
    <row r="40" spans="1:14" ht="12.75" customHeight="1">
      <c r="A40" s="580" t="s">
        <v>707</v>
      </c>
      <c r="B40" s="580" t="s">
        <v>708</v>
      </c>
      <c r="C40" s="566" t="s">
        <v>539</v>
      </c>
      <c r="D40" s="566" t="s">
        <v>365</v>
      </c>
      <c r="E40" s="476">
        <v>-0.20</v>
      </c>
      <c r="F40" s="476">
        <v>1.40</v>
      </c>
      <c r="G40" s="476">
        <v>1.20</v>
      </c>
      <c r="H40" s="476">
        <v>-1.20</v>
      </c>
      <c r="I40" s="476">
        <v>0</v>
      </c>
      <c r="J40" s="476">
        <v>-0.50</v>
      </c>
      <c r="K40" s="384">
        <v>-3</v>
      </c>
      <c r="L40" s="384">
        <v>0.60</v>
      </c>
      <c r="M40" s="384">
        <v>0.10</v>
      </c>
      <c r="N40" s="384">
        <v>1.20</v>
      </c>
    </row>
    <row r="41" spans="1:14" ht="12.75" customHeight="1">
      <c r="A41" s="570" t="s">
        <v>709</v>
      </c>
      <c r="B41" s="570" t="s">
        <v>710</v>
      </c>
      <c r="C41" s="566" t="s">
        <v>539</v>
      </c>
      <c r="D41" s="566" t="s">
        <v>365</v>
      </c>
      <c r="E41" s="579">
        <v>-1</v>
      </c>
      <c r="F41" s="579">
        <v>1</v>
      </c>
      <c r="G41" s="579">
        <v>0.90</v>
      </c>
      <c r="H41" s="579">
        <v>-1</v>
      </c>
      <c r="I41" s="579">
        <v>0.40</v>
      </c>
      <c r="J41" s="579">
        <v>-0.40</v>
      </c>
      <c r="K41" s="385">
        <v>-3</v>
      </c>
      <c r="L41" s="385">
        <v>0.20</v>
      </c>
      <c r="M41" s="385">
        <v>0.10</v>
      </c>
      <c r="N41" s="385">
        <v>1.20</v>
      </c>
    </row>
    <row r="42" spans="1:14" ht="12.75" customHeight="1">
      <c r="A42" s="570" t="s">
        <v>711</v>
      </c>
      <c r="B42" s="570" t="s">
        <v>712</v>
      </c>
      <c r="C42" s="566" t="s">
        <v>539</v>
      </c>
      <c r="D42" s="566" t="s">
        <v>365</v>
      </c>
      <c r="E42" s="579">
        <v>0.80</v>
      </c>
      <c r="F42" s="579">
        <v>0.40</v>
      </c>
      <c r="G42" s="579">
        <v>0.30</v>
      </c>
      <c r="H42" s="579">
        <v>-0.20</v>
      </c>
      <c r="I42" s="579">
        <v>-0.40</v>
      </c>
      <c r="J42" s="579">
        <v>-0.10</v>
      </c>
      <c r="K42" s="385">
        <v>0</v>
      </c>
      <c r="L42" s="385">
        <v>0.40</v>
      </c>
      <c r="M42" s="385">
        <v>0</v>
      </c>
      <c r="N42" s="385">
        <v>0</v>
      </c>
    </row>
    <row r="43" spans="1:14" ht="12.75" customHeight="1">
      <c r="A43" s="581" t="s">
        <v>713</v>
      </c>
      <c r="B43" s="581" t="s">
        <v>714</v>
      </c>
      <c r="C43" s="561" t="s">
        <v>679</v>
      </c>
      <c r="D43" s="561" t="s">
        <v>680</v>
      </c>
      <c r="E43" s="562">
        <v>4165</v>
      </c>
      <c r="F43" s="562">
        <v>4269</v>
      </c>
      <c r="G43" s="562">
        <v>4491</v>
      </c>
      <c r="H43" s="562">
        <v>4643</v>
      </c>
      <c r="I43" s="562">
        <v>4783</v>
      </c>
      <c r="J43" s="562">
        <v>4515</v>
      </c>
      <c r="K43" s="417" t="s">
        <v>491</v>
      </c>
      <c r="L43" s="417" t="s">
        <v>491</v>
      </c>
      <c r="M43" s="417" t="s">
        <v>491</v>
      </c>
      <c r="N43" s="417" t="s">
        <v>491</v>
      </c>
    </row>
    <row r="44" spans="1:14" ht="12.75" customHeight="1">
      <c r="A44" s="580" t="s">
        <v>510</v>
      </c>
      <c r="B44" s="580" t="s">
        <v>510</v>
      </c>
      <c r="C44" s="564" t="s">
        <v>370</v>
      </c>
      <c r="D44" s="564" t="s">
        <v>371</v>
      </c>
      <c r="E44" s="565">
        <v>4.80</v>
      </c>
      <c r="F44" s="565">
        <v>2.50</v>
      </c>
      <c r="G44" s="565">
        <v>5.20</v>
      </c>
      <c r="H44" s="565">
        <v>3.40</v>
      </c>
      <c r="I44" s="565">
        <v>3</v>
      </c>
      <c r="J44" s="565">
        <v>-5.60</v>
      </c>
      <c r="K44" s="385" t="s">
        <v>491</v>
      </c>
      <c r="L44" s="385" t="s">
        <v>491</v>
      </c>
      <c r="M44" s="385" t="s">
        <v>491</v>
      </c>
      <c r="N44" s="385" t="s">
        <v>491</v>
      </c>
    </row>
    <row r="45" spans="1:14" ht="12.75" customHeight="1" thickBot="1">
      <c r="A45" s="582" t="s">
        <v>715</v>
      </c>
      <c r="B45" s="582" t="s">
        <v>716</v>
      </c>
      <c r="C45" s="775" t="s">
        <v>679</v>
      </c>
      <c r="D45" s="775" t="s">
        <v>680</v>
      </c>
      <c r="E45" s="583">
        <v>460</v>
      </c>
      <c r="F45" s="583">
        <v>474</v>
      </c>
      <c r="G45" s="583">
        <v>497</v>
      </c>
      <c r="H45" s="583">
        <v>504</v>
      </c>
      <c r="I45" s="583">
        <v>521</v>
      </c>
      <c r="J45" s="583">
        <v>481</v>
      </c>
      <c r="K45" s="479" t="s">
        <v>491</v>
      </c>
      <c r="L45" s="479" t="s">
        <v>491</v>
      </c>
      <c r="M45" s="479" t="s">
        <v>491</v>
      </c>
      <c r="N45" s="479" t="s">
        <v>491</v>
      </c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951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184</v>
      </c>
    </row>
    <row r="18" spans="2:25" ht="13.5" customHeight="1">
      <c r="B18" s="185" t="s">
        <v>967</v>
      </c>
      <c r="C18" s="185" t="s">
        <v>968</v>
      </c>
      <c r="D18" s="185" t="s">
        <v>969</v>
      </c>
      <c r="E18" s="185" t="s">
        <v>970</v>
      </c>
      <c r="F18" s="185" t="s">
        <v>971</v>
      </c>
      <c r="G18" s="185" t="s">
        <v>968</v>
      </c>
      <c r="H18" s="185" t="s">
        <v>969</v>
      </c>
      <c r="I18" s="185" t="s">
        <v>970</v>
      </c>
      <c r="J18" s="185" t="s">
        <v>972</v>
      </c>
      <c r="K18" s="185" t="s">
        <v>968</v>
      </c>
      <c r="L18" s="185" t="s">
        <v>969</v>
      </c>
      <c r="M18" s="185" t="s">
        <v>970</v>
      </c>
      <c r="N18" s="185" t="s">
        <v>973</v>
      </c>
      <c r="O18" s="185" t="s">
        <v>968</v>
      </c>
      <c r="P18" s="185" t="s">
        <v>969</v>
      </c>
      <c r="Q18" s="185" t="s">
        <v>970</v>
      </c>
      <c r="R18" s="185" t="s">
        <v>974</v>
      </c>
      <c r="S18" s="185" t="s">
        <v>968</v>
      </c>
      <c r="T18" s="185" t="s">
        <v>969</v>
      </c>
      <c r="U18" s="185" t="s">
        <v>970</v>
      </c>
      <c r="V18" s="185" t="s">
        <v>975</v>
      </c>
      <c r="W18" s="185" t="s">
        <v>968</v>
      </c>
      <c r="X18" s="185" t="s">
        <v>969</v>
      </c>
      <c r="Y18" s="185" t="s">
        <v>970</v>
      </c>
    </row>
    <row r="19" spans="1:25" ht="13.5" customHeight="1">
      <c r="A19" s="174" t="s">
        <v>912</v>
      </c>
      <c r="B19" s="186">
        <v>7.79</v>
      </c>
      <c r="C19" s="186">
        <v>7.71</v>
      </c>
      <c r="D19" s="186">
        <v>7.60</v>
      </c>
      <c r="E19" s="186">
        <v>7.51</v>
      </c>
      <c r="F19" s="186">
        <v>7.13</v>
      </c>
      <c r="G19" s="186">
        <v>6.83</v>
      </c>
      <c r="H19" s="186">
        <v>6.09</v>
      </c>
      <c r="I19" s="186">
        <v>5.93</v>
      </c>
      <c r="J19" s="186">
        <v>5.78</v>
      </c>
      <c r="K19" s="186">
        <v>5.99</v>
      </c>
      <c r="L19" s="186">
        <v>6.37</v>
      </c>
      <c r="M19" s="186">
        <v>5.97</v>
      </c>
      <c r="N19" s="186">
        <v>5.88</v>
      </c>
      <c r="O19" s="186">
        <v>4.93</v>
      </c>
      <c r="P19" s="186">
        <v>5.62</v>
      </c>
      <c r="Q19" s="186">
        <v>6.85</v>
      </c>
      <c r="R19" s="186">
        <v>7.08</v>
      </c>
      <c r="S19" s="186">
        <v>7.15</v>
      </c>
      <c r="T19" s="186">
        <v>5.20</v>
      </c>
      <c r="U19" s="186">
        <v>3.74</v>
      </c>
      <c r="V19" s="186">
        <v>3.31</v>
      </c>
      <c r="W19" s="186">
        <v>3.29</v>
      </c>
      <c r="X19" s="186">
        <v>3.60</v>
      </c>
      <c r="Y19" s="186">
        <v>3.19</v>
      </c>
    </row>
    <row r="20" spans="1:25" ht="13.5" customHeight="1">
      <c r="A20" s="174" t="s">
        <v>922</v>
      </c>
      <c r="B20" s="186">
        <v>1.50</v>
      </c>
      <c r="C20" s="186">
        <v>1.58</v>
      </c>
      <c r="D20" s="186">
        <v>1.26</v>
      </c>
      <c r="E20" s="186">
        <v>1.55</v>
      </c>
      <c r="F20" s="186">
        <v>0.55000000000000004</v>
      </c>
      <c r="G20" s="186">
        <v>0.68</v>
      </c>
      <c r="H20" s="186">
        <v>0.16</v>
      </c>
      <c r="I20" s="186">
        <v>0.45</v>
      </c>
      <c r="J20" s="186">
        <v>0.30</v>
      </c>
      <c r="K20" s="186">
        <v>0.82</v>
      </c>
      <c r="L20" s="186">
        <v>0.93</v>
      </c>
      <c r="M20" s="186">
        <v>0.33</v>
      </c>
      <c r="N20" s="186">
        <v>0.89</v>
      </c>
      <c r="O20" s="186">
        <v>0.61</v>
      </c>
      <c r="P20" s="186">
        <v>3</v>
      </c>
      <c r="Q20" s="186">
        <v>3.57</v>
      </c>
      <c r="R20" s="186">
        <v>3.34</v>
      </c>
      <c r="S20" s="186">
        <v>3.30</v>
      </c>
      <c r="T20" s="186">
        <v>0.55000000000000004</v>
      </c>
      <c r="U20" s="186">
        <v>-1</v>
      </c>
      <c r="V20" s="186">
        <v>-1.37</v>
      </c>
      <c r="W20" s="186">
        <v>-1.32</v>
      </c>
      <c r="X20" s="186">
        <v>-0.97</v>
      </c>
      <c r="Y20" s="186">
        <v>-1.31</v>
      </c>
    </row>
    <row r="21" spans="1:25" ht="13.5" customHeight="1">
      <c r="A21" s="174" t="s">
        <v>981</v>
      </c>
      <c r="B21" s="186">
        <v>-6.29</v>
      </c>
      <c r="C21" s="186">
        <v>-6.13</v>
      </c>
      <c r="D21" s="186">
        <v>-6.35</v>
      </c>
      <c r="E21" s="186">
        <v>-5.97</v>
      </c>
      <c r="F21" s="186">
        <v>-6.58</v>
      </c>
      <c r="G21" s="186">
        <v>-6.14</v>
      </c>
      <c r="H21" s="186">
        <v>-5.92</v>
      </c>
      <c r="I21" s="186">
        <v>-5.49</v>
      </c>
      <c r="J21" s="186">
        <v>-5.48</v>
      </c>
      <c r="K21" s="186">
        <v>-5.17</v>
      </c>
      <c r="L21" s="186">
        <v>-5.44</v>
      </c>
      <c r="M21" s="186">
        <v>-5.64</v>
      </c>
      <c r="N21" s="186">
        <v>-4.9800000000000004</v>
      </c>
      <c r="O21" s="186">
        <v>-4.3099999999999996</v>
      </c>
      <c r="P21" s="186">
        <v>-2.62</v>
      </c>
      <c r="Q21" s="186">
        <v>-3.27</v>
      </c>
      <c r="R21" s="186">
        <v>-3.75</v>
      </c>
      <c r="S21" s="186">
        <v>-3.85</v>
      </c>
      <c r="T21" s="186">
        <v>-4.6500000000000004</v>
      </c>
      <c r="U21" s="186">
        <v>-4.74</v>
      </c>
      <c r="V21" s="186">
        <v>-4.68</v>
      </c>
      <c r="W21" s="186">
        <v>-4.6100000000000003</v>
      </c>
      <c r="X21" s="186">
        <v>-4.57</v>
      </c>
      <c r="Y21" s="186">
        <v>-4.50</v>
      </c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80</v>
      </c>
      <c r="B3" s="21" t="s">
        <v>101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288</v>
      </c>
      <c r="B4" s="61" t="s">
        <v>289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178</v>
      </c>
      <c r="B5" s="61" t="s">
        <v>186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4"/>
      <c r="B8" s="274"/>
      <c r="C8" s="386"/>
      <c r="D8" s="386"/>
      <c r="E8" s="271">
        <v>2021</v>
      </c>
      <c r="F8" s="271"/>
      <c r="G8" s="271"/>
      <c r="H8" s="923"/>
      <c r="I8" s="881">
        <v>2022</v>
      </c>
      <c r="J8" s="346"/>
      <c r="K8" s="346"/>
      <c r="L8" s="346"/>
    </row>
    <row r="9" spans="1:12" ht="12.75" customHeight="1">
      <c r="A9" s="272"/>
      <c r="B9" s="272"/>
      <c r="C9" s="387"/>
      <c r="D9" s="387"/>
      <c r="E9" s="273" t="s">
        <v>511</v>
      </c>
      <c r="F9" s="273" t="s">
        <v>512</v>
      </c>
      <c r="G9" s="273" t="s">
        <v>513</v>
      </c>
      <c r="H9" s="924" t="s">
        <v>514</v>
      </c>
      <c r="I9" s="882" t="s">
        <v>511</v>
      </c>
      <c r="J9" s="348" t="s">
        <v>512</v>
      </c>
      <c r="K9" s="348" t="s">
        <v>513</v>
      </c>
      <c r="L9" s="348" t="s">
        <v>514</v>
      </c>
    </row>
    <row r="10" spans="1:12" ht="12.75" customHeight="1">
      <c r="A10" s="388"/>
      <c r="B10" s="388"/>
      <c r="C10" s="389"/>
      <c r="D10" s="389"/>
      <c r="E10" s="280"/>
      <c r="F10" s="280"/>
      <c r="G10" s="280"/>
      <c r="H10" s="925" t="s">
        <v>515</v>
      </c>
      <c r="I10" s="323" t="s">
        <v>477</v>
      </c>
      <c r="J10" s="323" t="s">
        <v>477</v>
      </c>
      <c r="K10" s="323" t="s">
        <v>477</v>
      </c>
      <c r="L10" s="323" t="s">
        <v>477</v>
      </c>
    </row>
    <row r="11" spans="1:12" ht="12.75" customHeight="1" hidden="1">
      <c r="A11" s="390"/>
      <c r="B11" s="390"/>
      <c r="C11" s="389"/>
      <c r="D11" s="389"/>
      <c r="E11" s="280"/>
      <c r="F11" s="280"/>
      <c r="G11" s="280"/>
      <c r="H11" s="925" t="s">
        <v>516</v>
      </c>
      <c r="I11" s="323" t="s">
        <v>478</v>
      </c>
      <c r="J11" s="323" t="s">
        <v>478</v>
      </c>
      <c r="K11" s="323" t="s">
        <v>478</v>
      </c>
      <c r="L11" s="323" t="s">
        <v>478</v>
      </c>
    </row>
    <row r="12" spans="1:12" ht="12.75" customHeight="1">
      <c r="A12" s="587" t="s">
        <v>723</v>
      </c>
      <c r="B12" s="472" t="s">
        <v>353</v>
      </c>
      <c r="C12" s="561" t="s">
        <v>679</v>
      </c>
      <c r="D12" s="561" t="s">
        <v>680</v>
      </c>
      <c r="E12" s="562">
        <v>1197</v>
      </c>
      <c r="F12" s="562">
        <v>1302</v>
      </c>
      <c r="G12" s="562">
        <v>1318</v>
      </c>
      <c r="H12" s="926">
        <v>1325</v>
      </c>
      <c r="I12" s="378">
        <v>1240</v>
      </c>
      <c r="J12" s="378">
        <v>1338</v>
      </c>
      <c r="K12" s="378">
        <v>1351</v>
      </c>
      <c r="L12" s="378">
        <v>1372</v>
      </c>
    </row>
    <row r="13" spans="1:12" ht="12.75" customHeight="1">
      <c r="A13" s="563" t="s">
        <v>510</v>
      </c>
      <c r="B13" s="563" t="s">
        <v>510</v>
      </c>
      <c r="C13" s="564" t="s">
        <v>370</v>
      </c>
      <c r="D13" s="564" t="s">
        <v>371</v>
      </c>
      <c r="E13" s="565">
        <v>-2.60</v>
      </c>
      <c r="F13" s="565">
        <v>9.1999999999999993</v>
      </c>
      <c r="G13" s="565">
        <v>3</v>
      </c>
      <c r="H13" s="927">
        <v>2.2999999999999998</v>
      </c>
      <c r="I13" s="379">
        <v>3.60</v>
      </c>
      <c r="J13" s="379">
        <v>2.80</v>
      </c>
      <c r="K13" s="379">
        <v>2.50</v>
      </c>
      <c r="L13" s="379">
        <v>3.50</v>
      </c>
    </row>
    <row r="14" spans="1:12" ht="12.75" customHeight="1">
      <c r="A14" s="563" t="s">
        <v>510</v>
      </c>
      <c r="B14" s="563" t="s">
        <v>510</v>
      </c>
      <c r="C14" s="564" t="s">
        <v>724</v>
      </c>
      <c r="D14" s="564" t="s">
        <v>682</v>
      </c>
      <c r="E14" s="565">
        <v>-2.40</v>
      </c>
      <c r="F14" s="565">
        <v>8.50</v>
      </c>
      <c r="G14" s="565">
        <v>3.30</v>
      </c>
      <c r="H14" s="927">
        <v>2.50</v>
      </c>
      <c r="I14" s="379">
        <v>3.40</v>
      </c>
      <c r="J14" s="379">
        <v>2.90</v>
      </c>
      <c r="K14" s="379">
        <v>2.60</v>
      </c>
      <c r="L14" s="379">
        <v>3.50</v>
      </c>
    </row>
    <row r="15" spans="1:12" ht="12.75" customHeight="1">
      <c r="A15" s="474" t="s">
        <v>510</v>
      </c>
      <c r="B15" s="474" t="s">
        <v>510</v>
      </c>
      <c r="C15" s="564" t="s">
        <v>725</v>
      </c>
      <c r="D15" s="564" t="s">
        <v>726</v>
      </c>
      <c r="E15" s="565">
        <v>-0.40</v>
      </c>
      <c r="F15" s="565">
        <v>1.30</v>
      </c>
      <c r="G15" s="565">
        <v>1.60</v>
      </c>
      <c r="H15" s="927">
        <v>0</v>
      </c>
      <c r="I15" s="379">
        <v>0.50</v>
      </c>
      <c r="J15" s="379">
        <v>0.80</v>
      </c>
      <c r="K15" s="379">
        <v>1.20</v>
      </c>
      <c r="L15" s="379">
        <v>0.90</v>
      </c>
    </row>
    <row r="16" spans="1:12" ht="12.75" customHeight="1">
      <c r="A16" s="472" t="s">
        <v>717</v>
      </c>
      <c r="B16" s="472" t="s">
        <v>718</v>
      </c>
      <c r="C16" s="561" t="s">
        <v>679</v>
      </c>
      <c r="D16" s="561" t="s">
        <v>680</v>
      </c>
      <c r="E16" s="562">
        <v>546</v>
      </c>
      <c r="F16" s="562">
        <v>611</v>
      </c>
      <c r="G16" s="562">
        <v>637</v>
      </c>
      <c r="H16" s="926">
        <v>653</v>
      </c>
      <c r="I16" s="378">
        <v>601</v>
      </c>
      <c r="J16" s="378">
        <v>626</v>
      </c>
      <c r="K16" s="378">
        <v>629</v>
      </c>
      <c r="L16" s="378">
        <v>645</v>
      </c>
    </row>
    <row r="17" spans="1:12" ht="12.75" customHeight="1">
      <c r="A17" s="563" t="s">
        <v>510</v>
      </c>
      <c r="B17" s="563" t="s">
        <v>510</v>
      </c>
      <c r="C17" s="564" t="s">
        <v>370</v>
      </c>
      <c r="D17" s="564" t="s">
        <v>371</v>
      </c>
      <c r="E17" s="565">
        <v>-6.40</v>
      </c>
      <c r="F17" s="565">
        <v>8.3000000000000007</v>
      </c>
      <c r="G17" s="565">
        <v>5.90</v>
      </c>
      <c r="H17" s="927">
        <v>11.60</v>
      </c>
      <c r="I17" s="379">
        <v>10</v>
      </c>
      <c r="J17" s="379">
        <v>2.50</v>
      </c>
      <c r="K17" s="379">
        <v>-1.20</v>
      </c>
      <c r="L17" s="379">
        <v>-1.1000000000000001</v>
      </c>
    </row>
    <row r="18" spans="1:12" ht="12.75" customHeight="1">
      <c r="A18" s="474" t="s">
        <v>683</v>
      </c>
      <c r="B18" s="474" t="s">
        <v>684</v>
      </c>
      <c r="C18" s="566" t="s">
        <v>679</v>
      </c>
      <c r="D18" s="566" t="s">
        <v>680</v>
      </c>
      <c r="E18" s="567">
        <v>239</v>
      </c>
      <c r="F18" s="567">
        <v>250</v>
      </c>
      <c r="G18" s="567">
        <v>247</v>
      </c>
      <c r="H18" s="928">
        <v>288</v>
      </c>
      <c r="I18" s="382">
        <v>242</v>
      </c>
      <c r="J18" s="382">
        <v>252</v>
      </c>
      <c r="K18" s="382">
        <v>247</v>
      </c>
      <c r="L18" s="382">
        <v>288</v>
      </c>
    </row>
    <row r="19" spans="1:12" ht="12.75" customHeight="1">
      <c r="A19" s="563" t="s">
        <v>510</v>
      </c>
      <c r="B19" s="563" t="s">
        <v>510</v>
      </c>
      <c r="C19" s="564" t="s">
        <v>370</v>
      </c>
      <c r="D19" s="564" t="s">
        <v>371</v>
      </c>
      <c r="E19" s="565">
        <v>1</v>
      </c>
      <c r="F19" s="565">
        <v>3</v>
      </c>
      <c r="G19" s="565">
        <v>3</v>
      </c>
      <c r="H19" s="927">
        <v>0.90</v>
      </c>
      <c r="I19" s="379">
        <v>1.20</v>
      </c>
      <c r="J19" s="379">
        <v>0.90</v>
      </c>
      <c r="K19" s="379">
        <v>-0.10</v>
      </c>
      <c r="L19" s="379">
        <v>-0.20</v>
      </c>
    </row>
    <row r="20" spans="1:12" ht="12.75" customHeight="1">
      <c r="A20" s="472" t="s">
        <v>685</v>
      </c>
      <c r="B20" s="472" t="s">
        <v>686</v>
      </c>
      <c r="C20" s="561" t="s">
        <v>679</v>
      </c>
      <c r="D20" s="561" t="s">
        <v>680</v>
      </c>
      <c r="E20" s="562">
        <v>325</v>
      </c>
      <c r="F20" s="562">
        <v>394</v>
      </c>
      <c r="G20" s="562">
        <v>441</v>
      </c>
      <c r="H20" s="926">
        <v>349</v>
      </c>
      <c r="I20" s="378">
        <v>321</v>
      </c>
      <c r="J20" s="378">
        <v>400</v>
      </c>
      <c r="K20" s="378">
        <v>444</v>
      </c>
      <c r="L20" s="378">
        <v>418</v>
      </c>
    </row>
    <row r="21" spans="1:12" ht="12.75" customHeight="1">
      <c r="A21" s="563" t="s">
        <v>510</v>
      </c>
      <c r="B21" s="563" t="s">
        <v>510</v>
      </c>
      <c r="C21" s="564" t="s">
        <v>370</v>
      </c>
      <c r="D21" s="564" t="s">
        <v>371</v>
      </c>
      <c r="E21" s="565">
        <v>3</v>
      </c>
      <c r="F21" s="565">
        <v>14.90</v>
      </c>
      <c r="G21" s="565">
        <v>26.10</v>
      </c>
      <c r="H21" s="927">
        <v>6.50</v>
      </c>
      <c r="I21" s="379">
        <v>-1.30</v>
      </c>
      <c r="J21" s="379">
        <v>1.50</v>
      </c>
      <c r="K21" s="379">
        <v>0.60</v>
      </c>
      <c r="L21" s="379">
        <v>19.70</v>
      </c>
    </row>
    <row r="22" spans="1:12" ht="12.75" customHeight="1">
      <c r="A22" s="568" t="s">
        <v>687</v>
      </c>
      <c r="B22" s="570" t="s">
        <v>361</v>
      </c>
      <c r="C22" s="566" t="s">
        <v>679</v>
      </c>
      <c r="D22" s="566" t="s">
        <v>680</v>
      </c>
      <c r="E22" s="569">
        <v>291</v>
      </c>
      <c r="F22" s="569">
        <v>342</v>
      </c>
      <c r="G22" s="569">
        <v>345</v>
      </c>
      <c r="H22" s="929">
        <v>379</v>
      </c>
      <c r="I22" s="380">
        <v>307</v>
      </c>
      <c r="J22" s="380">
        <v>349</v>
      </c>
      <c r="K22" s="380">
        <v>367</v>
      </c>
      <c r="L22" s="380">
        <v>407</v>
      </c>
    </row>
    <row r="23" spans="1:12" ht="12.75" customHeight="1">
      <c r="A23" s="584" t="s">
        <v>510</v>
      </c>
      <c r="B23" s="584" t="s">
        <v>510</v>
      </c>
      <c r="C23" s="564" t="s">
        <v>370</v>
      </c>
      <c r="D23" s="564" t="s">
        <v>371</v>
      </c>
      <c r="E23" s="565">
        <v>-3.50</v>
      </c>
      <c r="F23" s="565">
        <v>4.9000000000000004</v>
      </c>
      <c r="G23" s="565">
        <v>0.40</v>
      </c>
      <c r="H23" s="927">
        <v>0.90</v>
      </c>
      <c r="I23" s="379">
        <v>5.50</v>
      </c>
      <c r="J23" s="379">
        <v>2.10</v>
      </c>
      <c r="K23" s="379">
        <v>6.20</v>
      </c>
      <c r="L23" s="379">
        <v>7.50</v>
      </c>
    </row>
    <row r="24" spans="1:12" ht="12.75" customHeight="1">
      <c r="A24" s="570" t="s">
        <v>688</v>
      </c>
      <c r="B24" s="570" t="s">
        <v>689</v>
      </c>
      <c r="C24" s="566" t="s">
        <v>679</v>
      </c>
      <c r="D24" s="566" t="s">
        <v>680</v>
      </c>
      <c r="E24" s="569">
        <v>34</v>
      </c>
      <c r="F24" s="569">
        <v>53</v>
      </c>
      <c r="G24" s="569">
        <v>96</v>
      </c>
      <c r="H24" s="929">
        <v>-30</v>
      </c>
      <c r="I24" s="380">
        <v>14</v>
      </c>
      <c r="J24" s="380">
        <v>51</v>
      </c>
      <c r="K24" s="380">
        <v>78</v>
      </c>
      <c r="L24" s="380">
        <v>11</v>
      </c>
    </row>
    <row r="25" spans="1:12" ht="12.75" customHeight="1">
      <c r="A25" s="472" t="s">
        <v>690</v>
      </c>
      <c r="B25" s="472" t="s">
        <v>691</v>
      </c>
      <c r="C25" s="561" t="s">
        <v>679</v>
      </c>
      <c r="D25" s="561" t="s">
        <v>680</v>
      </c>
      <c r="E25" s="562">
        <v>1088</v>
      </c>
      <c r="F25" s="562">
        <v>1124</v>
      </c>
      <c r="G25" s="562">
        <v>986</v>
      </c>
      <c r="H25" s="926">
        <v>1101</v>
      </c>
      <c r="I25" s="378">
        <v>1094</v>
      </c>
      <c r="J25" s="378">
        <v>1145</v>
      </c>
      <c r="K25" s="378">
        <v>1077</v>
      </c>
      <c r="L25" s="378">
        <v>1171</v>
      </c>
    </row>
    <row r="26" spans="1:12" ht="12.75" customHeight="1">
      <c r="A26" s="563" t="s">
        <v>510</v>
      </c>
      <c r="B26" s="563" t="s">
        <v>510</v>
      </c>
      <c r="C26" s="564" t="s">
        <v>370</v>
      </c>
      <c r="D26" s="564" t="s">
        <v>371</v>
      </c>
      <c r="E26" s="565">
        <v>2.50</v>
      </c>
      <c r="F26" s="565">
        <v>32.200000000000003</v>
      </c>
      <c r="G26" s="565">
        <v>-3.20</v>
      </c>
      <c r="H26" s="927">
        <v>-4.50</v>
      </c>
      <c r="I26" s="379">
        <v>0.60</v>
      </c>
      <c r="J26" s="379">
        <v>1.80</v>
      </c>
      <c r="K26" s="379">
        <v>9.3000000000000007</v>
      </c>
      <c r="L26" s="379">
        <v>6.40</v>
      </c>
    </row>
    <row r="27" spans="1:12" ht="12.75" customHeight="1">
      <c r="A27" s="474" t="s">
        <v>692</v>
      </c>
      <c r="B27" s="474" t="s">
        <v>693</v>
      </c>
      <c r="C27" s="566" t="s">
        <v>679</v>
      </c>
      <c r="D27" s="566" t="s">
        <v>680</v>
      </c>
      <c r="E27" s="567">
        <v>1005</v>
      </c>
      <c r="F27" s="567">
        <v>1085</v>
      </c>
      <c r="G27" s="567">
        <v>1004</v>
      </c>
      <c r="H27" s="928">
        <v>1079</v>
      </c>
      <c r="I27" s="382">
        <v>1021</v>
      </c>
      <c r="J27" s="382">
        <v>1091</v>
      </c>
      <c r="K27" s="382">
        <v>1054</v>
      </c>
      <c r="L27" s="382">
        <v>1165</v>
      </c>
    </row>
    <row r="28" spans="1:12" ht="12.75" customHeight="1">
      <c r="A28" s="563" t="s">
        <v>510</v>
      </c>
      <c r="B28" s="563" t="s">
        <v>510</v>
      </c>
      <c r="C28" s="564" t="s">
        <v>370</v>
      </c>
      <c r="D28" s="564" t="s">
        <v>371</v>
      </c>
      <c r="E28" s="565">
        <v>3.80</v>
      </c>
      <c r="F28" s="565">
        <v>33.299999999999997</v>
      </c>
      <c r="G28" s="565">
        <v>8</v>
      </c>
      <c r="H28" s="927">
        <v>1.70</v>
      </c>
      <c r="I28" s="379">
        <v>1.70</v>
      </c>
      <c r="J28" s="379">
        <v>0.50</v>
      </c>
      <c r="K28" s="379">
        <v>5</v>
      </c>
      <c r="L28" s="379">
        <v>8</v>
      </c>
    </row>
    <row r="29" spans="1:12" s="255" customFormat="1" ht="12.75" customHeight="1">
      <c r="A29" s="472" t="s">
        <v>694</v>
      </c>
      <c r="B29" s="472" t="s">
        <v>695</v>
      </c>
      <c r="C29" s="561" t="s">
        <v>679</v>
      </c>
      <c r="D29" s="561" t="s">
        <v>680</v>
      </c>
      <c r="E29" s="585">
        <v>1112</v>
      </c>
      <c r="F29" s="562">
        <v>1254</v>
      </c>
      <c r="G29" s="562">
        <v>1322</v>
      </c>
      <c r="H29" s="926">
        <v>1293</v>
      </c>
      <c r="I29" s="378">
        <v>1164</v>
      </c>
      <c r="J29" s="378">
        <v>1277</v>
      </c>
      <c r="K29" s="378">
        <v>1318</v>
      </c>
      <c r="L29" s="378">
        <v>1352</v>
      </c>
    </row>
    <row r="30" spans="1:12" s="255" customFormat="1" ht="12.75" customHeight="1">
      <c r="A30" s="563" t="s">
        <v>510</v>
      </c>
      <c r="B30" s="563" t="s">
        <v>510</v>
      </c>
      <c r="C30" s="564" t="s">
        <v>370</v>
      </c>
      <c r="D30" s="564" t="s">
        <v>371</v>
      </c>
      <c r="E30" s="565">
        <v>-2.2000000000000002</v>
      </c>
      <c r="F30" s="565">
        <v>9</v>
      </c>
      <c r="G30" s="565">
        <v>11</v>
      </c>
      <c r="H30" s="927">
        <v>7.50</v>
      </c>
      <c r="I30" s="379">
        <v>4.70</v>
      </c>
      <c r="J30" s="379">
        <v>1.90</v>
      </c>
      <c r="K30" s="379">
        <v>-0.30</v>
      </c>
      <c r="L30" s="379">
        <v>4.5999999999999996</v>
      </c>
    </row>
    <row r="31" spans="1:12" ht="12.75" customHeight="1">
      <c r="A31" s="472" t="s">
        <v>719</v>
      </c>
      <c r="B31" s="472" t="s">
        <v>720</v>
      </c>
      <c r="C31" s="561" t="s">
        <v>679</v>
      </c>
      <c r="D31" s="561" t="s">
        <v>680</v>
      </c>
      <c r="E31" s="586">
        <v>3</v>
      </c>
      <c r="F31" s="586">
        <v>8</v>
      </c>
      <c r="G31" s="586">
        <v>12</v>
      </c>
      <c r="H31" s="930">
        <v>13</v>
      </c>
      <c r="I31" s="391">
        <v>4</v>
      </c>
      <c r="J31" s="391">
        <v>6</v>
      </c>
      <c r="K31" s="391">
        <v>8</v>
      </c>
      <c r="L31" s="391">
        <v>15</v>
      </c>
    </row>
    <row r="32" spans="1:12" ht="12.75" customHeight="1">
      <c r="A32" s="472" t="s">
        <v>696</v>
      </c>
      <c r="B32" s="472" t="s">
        <v>697</v>
      </c>
      <c r="C32" s="561" t="s">
        <v>679</v>
      </c>
      <c r="D32" s="561" t="s">
        <v>680</v>
      </c>
      <c r="E32" s="562">
        <v>1227</v>
      </c>
      <c r="F32" s="562">
        <v>1331</v>
      </c>
      <c r="G32" s="562">
        <v>1336</v>
      </c>
      <c r="H32" s="926">
        <v>1335</v>
      </c>
      <c r="I32" s="378">
        <v>1256</v>
      </c>
      <c r="J32" s="378">
        <v>1354</v>
      </c>
      <c r="K32" s="378">
        <v>1352</v>
      </c>
      <c r="L32" s="378">
        <v>1378</v>
      </c>
    </row>
    <row r="33" spans="1:12" ht="12.75" customHeight="1">
      <c r="A33" s="563" t="s">
        <v>510</v>
      </c>
      <c r="B33" s="563" t="s">
        <v>510</v>
      </c>
      <c r="C33" s="564" t="s">
        <v>370</v>
      </c>
      <c r="D33" s="564" t="s">
        <v>371</v>
      </c>
      <c r="E33" s="565">
        <v>-1.1000000000000001</v>
      </c>
      <c r="F33" s="565">
        <v>9.90</v>
      </c>
      <c r="G33" s="565">
        <v>2.70</v>
      </c>
      <c r="H33" s="927">
        <v>1</v>
      </c>
      <c r="I33" s="379">
        <v>2.40</v>
      </c>
      <c r="J33" s="379">
        <v>1.70</v>
      </c>
      <c r="K33" s="379">
        <v>1.1000000000000001</v>
      </c>
      <c r="L33" s="379">
        <v>3.20</v>
      </c>
    </row>
    <row r="34" spans="1:12" ht="12.75" customHeight="1">
      <c r="A34" s="472" t="s">
        <v>713</v>
      </c>
      <c r="B34" s="472" t="s">
        <v>714</v>
      </c>
      <c r="C34" s="561" t="s">
        <v>679</v>
      </c>
      <c r="D34" s="561" t="s">
        <v>680</v>
      </c>
      <c r="E34" s="562">
        <v>1093</v>
      </c>
      <c r="F34" s="562">
        <v>1177</v>
      </c>
      <c r="G34" s="562">
        <v>1185</v>
      </c>
      <c r="H34" s="926" t="s">
        <v>491</v>
      </c>
      <c r="I34" s="378" t="s">
        <v>491</v>
      </c>
      <c r="J34" s="378" t="s">
        <v>491</v>
      </c>
      <c r="K34" s="378" t="s">
        <v>491</v>
      </c>
      <c r="L34" s="378" t="s">
        <v>491</v>
      </c>
    </row>
    <row r="35" spans="1:12" ht="12.75" customHeight="1">
      <c r="A35" s="563" t="s">
        <v>510</v>
      </c>
      <c r="B35" s="563" t="s">
        <v>510</v>
      </c>
      <c r="C35" s="564" t="s">
        <v>370</v>
      </c>
      <c r="D35" s="564" t="s">
        <v>371</v>
      </c>
      <c r="E35" s="565">
        <v>-2.60</v>
      </c>
      <c r="F35" s="565">
        <v>9.60</v>
      </c>
      <c r="G35" s="565">
        <v>2.60</v>
      </c>
      <c r="H35" s="927" t="s">
        <v>491</v>
      </c>
      <c r="I35" s="379" t="s">
        <v>491</v>
      </c>
      <c r="J35" s="379" t="s">
        <v>491</v>
      </c>
      <c r="K35" s="379" t="s">
        <v>491</v>
      </c>
      <c r="L35" s="379" t="s">
        <v>491</v>
      </c>
    </row>
    <row r="36" spans="1:12" ht="12.75" customHeight="1">
      <c r="A36" s="563" t="s">
        <v>510</v>
      </c>
      <c r="B36" s="563" t="s">
        <v>510</v>
      </c>
      <c r="C36" s="564" t="s">
        <v>724</v>
      </c>
      <c r="D36" s="564" t="s">
        <v>682</v>
      </c>
      <c r="E36" s="565">
        <v>-2.40</v>
      </c>
      <c r="F36" s="565">
        <v>8.8000000000000007</v>
      </c>
      <c r="G36" s="565">
        <v>2.90</v>
      </c>
      <c r="H36" s="927" t="s">
        <v>491</v>
      </c>
      <c r="I36" s="379" t="s">
        <v>491</v>
      </c>
      <c r="J36" s="379" t="s">
        <v>491</v>
      </c>
      <c r="K36" s="379" t="s">
        <v>491</v>
      </c>
      <c r="L36" s="379" t="s">
        <v>491</v>
      </c>
    </row>
    <row r="37" spans="1:12" ht="12.75" customHeight="1">
      <c r="A37" s="563" t="s">
        <v>510</v>
      </c>
      <c r="B37" s="474" t="s">
        <v>510</v>
      </c>
      <c r="C37" s="564" t="s">
        <v>725</v>
      </c>
      <c r="D37" s="564" t="s">
        <v>726</v>
      </c>
      <c r="E37" s="565">
        <v>-0.40</v>
      </c>
      <c r="F37" s="565">
        <v>1</v>
      </c>
      <c r="G37" s="565">
        <v>1.40</v>
      </c>
      <c r="H37" s="927" t="s">
        <v>491</v>
      </c>
      <c r="I37" s="379" t="s">
        <v>491</v>
      </c>
      <c r="J37" s="379" t="s">
        <v>491</v>
      </c>
      <c r="K37" s="379" t="s">
        <v>491</v>
      </c>
      <c r="L37" s="379" t="s">
        <v>491</v>
      </c>
    </row>
    <row r="38" spans="1:12" ht="12.75" customHeight="1" thickBot="1">
      <c r="A38" s="478" t="s">
        <v>715</v>
      </c>
      <c r="B38" s="478" t="s">
        <v>716</v>
      </c>
      <c r="C38" s="775" t="s">
        <v>679</v>
      </c>
      <c r="D38" s="775" t="s">
        <v>680</v>
      </c>
      <c r="E38" s="583">
        <v>103</v>
      </c>
      <c r="F38" s="583">
        <v>125</v>
      </c>
      <c r="G38" s="583">
        <v>134</v>
      </c>
      <c r="H38" s="931" t="s">
        <v>491</v>
      </c>
      <c r="I38" s="392" t="s">
        <v>491</v>
      </c>
      <c r="J38" s="392" t="s">
        <v>491</v>
      </c>
      <c r="K38" s="392" t="s">
        <v>491</v>
      </c>
      <c r="L38" s="392" t="s">
        <v>491</v>
      </c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81</v>
      </c>
      <c r="B3" s="21" t="s">
        <v>102</v>
      </c>
      <c r="C3" s="134"/>
      <c r="D3" s="134"/>
      <c r="E3"/>
      <c r="F3"/>
      <c r="G3"/>
      <c r="H3"/>
    </row>
    <row r="4" spans="1:4" ht="12.75" customHeight="1">
      <c r="A4" s="61" t="s">
        <v>178</v>
      </c>
      <c r="B4" s="61" t="s">
        <v>186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74"/>
      <c r="B7" s="374"/>
      <c r="C7" s="393"/>
      <c r="D7" s="393"/>
      <c r="E7" s="264" t="s">
        <v>469</v>
      </c>
      <c r="F7" s="264" t="s">
        <v>470</v>
      </c>
      <c r="G7" s="264" t="s">
        <v>471</v>
      </c>
      <c r="H7" s="264" t="s">
        <v>472</v>
      </c>
      <c r="I7" s="264" t="s">
        <v>473</v>
      </c>
      <c r="J7" s="264" t="s">
        <v>474</v>
      </c>
      <c r="K7" s="376" t="s">
        <v>475</v>
      </c>
      <c r="L7" s="376" t="s">
        <v>476</v>
      </c>
      <c r="M7" s="376" t="s">
        <v>676</v>
      </c>
      <c r="N7" s="376" t="s">
        <v>677</v>
      </c>
    </row>
    <row r="8" spans="1:14" ht="12.75" customHeight="1">
      <c r="A8" s="394"/>
      <c r="B8" s="394"/>
      <c r="C8" s="389"/>
      <c r="D8" s="389"/>
      <c r="E8" s="279"/>
      <c r="F8" s="279"/>
      <c r="G8" s="279"/>
      <c r="H8" s="279"/>
      <c r="I8" s="280"/>
      <c r="J8" s="280"/>
      <c r="K8" s="323" t="s">
        <v>515</v>
      </c>
      <c r="L8" s="323" t="s">
        <v>477</v>
      </c>
      <c r="M8" s="323" t="s">
        <v>551</v>
      </c>
      <c r="N8" s="323" t="s">
        <v>551</v>
      </c>
    </row>
    <row r="9" spans="1:14" ht="12.75" customHeight="1" hidden="1">
      <c r="A9" s="394"/>
      <c r="B9" s="394"/>
      <c r="C9" s="389"/>
      <c r="D9" s="389"/>
      <c r="E9" s="279"/>
      <c r="F9" s="279"/>
      <c r="G9" s="279"/>
      <c r="H9" s="279"/>
      <c r="I9" s="280"/>
      <c r="J9" s="280"/>
      <c r="K9" s="323" t="s">
        <v>516</v>
      </c>
      <c r="L9" s="323" t="s">
        <v>478</v>
      </c>
      <c r="M9" s="323" t="s">
        <v>550</v>
      </c>
      <c r="N9" s="323" t="s">
        <v>550</v>
      </c>
    </row>
    <row r="10" spans="1:14" ht="12.75" customHeight="1">
      <c r="A10" s="588" t="s">
        <v>723</v>
      </c>
      <c r="B10" s="472" t="s">
        <v>353</v>
      </c>
      <c r="C10" s="561" t="s">
        <v>530</v>
      </c>
      <c r="D10" s="561" t="s">
        <v>349</v>
      </c>
      <c r="E10" s="562">
        <v>4625</v>
      </c>
      <c r="F10" s="562">
        <v>4797</v>
      </c>
      <c r="G10" s="562">
        <v>5111</v>
      </c>
      <c r="H10" s="562">
        <v>5410</v>
      </c>
      <c r="I10" s="562">
        <v>5790</v>
      </c>
      <c r="J10" s="562">
        <v>5694</v>
      </c>
      <c r="K10" s="378">
        <v>6103</v>
      </c>
      <c r="L10" s="378">
        <v>6617</v>
      </c>
      <c r="M10" s="378">
        <v>7019</v>
      </c>
      <c r="N10" s="378">
        <v>7356</v>
      </c>
    </row>
    <row r="11" spans="1:14" ht="12.75" customHeight="1">
      <c r="A11" s="563" t="s">
        <v>510</v>
      </c>
      <c r="B11" s="563" t="s">
        <v>510</v>
      </c>
      <c r="C11" s="564" t="s">
        <v>370</v>
      </c>
      <c r="D11" s="564" t="s">
        <v>371</v>
      </c>
      <c r="E11" s="565">
        <v>6.40</v>
      </c>
      <c r="F11" s="565">
        <v>3.70</v>
      </c>
      <c r="G11" s="565">
        <v>6.50</v>
      </c>
      <c r="H11" s="565">
        <v>5.80</v>
      </c>
      <c r="I11" s="565">
        <v>7</v>
      </c>
      <c r="J11" s="565">
        <v>-1.70</v>
      </c>
      <c r="K11" s="379">
        <v>7.20</v>
      </c>
      <c r="L11" s="379">
        <v>8.40</v>
      </c>
      <c r="M11" s="379">
        <v>6.10</v>
      </c>
      <c r="N11" s="379">
        <v>4.80</v>
      </c>
    </row>
    <row r="12" spans="1:14" ht="12.75" customHeight="1">
      <c r="A12" s="472" t="s">
        <v>717</v>
      </c>
      <c r="B12" s="472" t="s">
        <v>718</v>
      </c>
      <c r="C12" s="561" t="s">
        <v>530</v>
      </c>
      <c r="D12" s="561" t="s">
        <v>349</v>
      </c>
      <c r="E12" s="562">
        <v>2181</v>
      </c>
      <c r="F12" s="562">
        <v>2273</v>
      </c>
      <c r="G12" s="562">
        <v>2420</v>
      </c>
      <c r="H12" s="562">
        <v>2568</v>
      </c>
      <c r="I12" s="562">
        <v>2711</v>
      </c>
      <c r="J12" s="562">
        <v>2598</v>
      </c>
      <c r="K12" s="378">
        <v>2814</v>
      </c>
      <c r="L12" s="378">
        <v>3112</v>
      </c>
      <c r="M12" s="378">
        <v>3293</v>
      </c>
      <c r="N12" s="378">
        <v>3467</v>
      </c>
    </row>
    <row r="13" spans="1:14" ht="12.75" customHeight="1">
      <c r="A13" s="563" t="s">
        <v>510</v>
      </c>
      <c r="B13" s="563" t="s">
        <v>510</v>
      </c>
      <c r="C13" s="564" t="s">
        <v>370</v>
      </c>
      <c r="D13" s="564" t="s">
        <v>371</v>
      </c>
      <c r="E13" s="565">
        <v>3.90</v>
      </c>
      <c r="F13" s="565">
        <v>4.20</v>
      </c>
      <c r="G13" s="565">
        <v>6.50</v>
      </c>
      <c r="H13" s="565">
        <v>6.10</v>
      </c>
      <c r="I13" s="565">
        <v>5.60</v>
      </c>
      <c r="J13" s="565">
        <v>-4.20</v>
      </c>
      <c r="K13" s="379">
        <v>8.3000000000000007</v>
      </c>
      <c r="L13" s="379">
        <v>10.60</v>
      </c>
      <c r="M13" s="379">
        <v>5.80</v>
      </c>
      <c r="N13" s="379">
        <v>5.30</v>
      </c>
    </row>
    <row r="14" spans="1:14" ht="12.75" customHeight="1">
      <c r="A14" s="474" t="s">
        <v>683</v>
      </c>
      <c r="B14" s="474" t="s">
        <v>684</v>
      </c>
      <c r="C14" s="566" t="s">
        <v>530</v>
      </c>
      <c r="D14" s="566" t="s">
        <v>349</v>
      </c>
      <c r="E14" s="567">
        <v>875</v>
      </c>
      <c r="F14" s="567">
        <v>910</v>
      </c>
      <c r="G14" s="567">
        <v>959</v>
      </c>
      <c r="H14" s="567">
        <v>1049</v>
      </c>
      <c r="I14" s="567">
        <v>1133</v>
      </c>
      <c r="J14" s="567">
        <v>1232</v>
      </c>
      <c r="K14" s="382">
        <v>1302</v>
      </c>
      <c r="L14" s="382">
        <v>1335</v>
      </c>
      <c r="M14" s="382">
        <v>1379</v>
      </c>
      <c r="N14" s="382">
        <v>1421</v>
      </c>
    </row>
    <row r="15" spans="1:14" ht="12.75" customHeight="1">
      <c r="A15" s="563" t="s">
        <v>510</v>
      </c>
      <c r="B15" s="563" t="s">
        <v>510</v>
      </c>
      <c r="C15" s="564" t="s">
        <v>370</v>
      </c>
      <c r="D15" s="564" t="s">
        <v>371</v>
      </c>
      <c r="E15" s="565">
        <v>4.0999999999999996</v>
      </c>
      <c r="F15" s="565">
        <v>4</v>
      </c>
      <c r="G15" s="565">
        <v>5.40</v>
      </c>
      <c r="H15" s="565">
        <v>9.40</v>
      </c>
      <c r="I15" s="565">
        <v>8.10</v>
      </c>
      <c r="J15" s="565">
        <v>8.6999999999999993</v>
      </c>
      <c r="K15" s="379">
        <v>5.70</v>
      </c>
      <c r="L15" s="379">
        <v>2.60</v>
      </c>
      <c r="M15" s="379">
        <v>3.30</v>
      </c>
      <c r="N15" s="379">
        <v>3</v>
      </c>
    </row>
    <row r="16" spans="1:14" ht="12.75" customHeight="1">
      <c r="A16" s="472" t="s">
        <v>685</v>
      </c>
      <c r="B16" s="472" t="s">
        <v>686</v>
      </c>
      <c r="C16" s="561" t="s">
        <v>530</v>
      </c>
      <c r="D16" s="561" t="s">
        <v>349</v>
      </c>
      <c r="E16" s="562">
        <v>1294</v>
      </c>
      <c r="F16" s="562">
        <v>1248</v>
      </c>
      <c r="G16" s="562">
        <v>1348</v>
      </c>
      <c r="H16" s="562">
        <v>1472</v>
      </c>
      <c r="I16" s="562">
        <v>1599</v>
      </c>
      <c r="J16" s="562">
        <v>1476</v>
      </c>
      <c r="K16" s="378">
        <v>1758</v>
      </c>
      <c r="L16" s="378">
        <v>1956</v>
      </c>
      <c r="M16" s="378">
        <v>2107</v>
      </c>
      <c r="N16" s="378">
        <v>2117</v>
      </c>
    </row>
    <row r="17" spans="1:14" ht="12.75" customHeight="1">
      <c r="A17" s="563" t="s">
        <v>510</v>
      </c>
      <c r="B17" s="563" t="s">
        <v>510</v>
      </c>
      <c r="C17" s="564" t="s">
        <v>370</v>
      </c>
      <c r="D17" s="564" t="s">
        <v>371</v>
      </c>
      <c r="E17" s="565">
        <v>14.50</v>
      </c>
      <c r="F17" s="565">
        <v>-3.60</v>
      </c>
      <c r="G17" s="565">
        <v>8</v>
      </c>
      <c r="H17" s="565">
        <v>9.1999999999999993</v>
      </c>
      <c r="I17" s="565">
        <v>8.6999999999999993</v>
      </c>
      <c r="J17" s="565">
        <v>-7.70</v>
      </c>
      <c r="K17" s="379">
        <v>19.10</v>
      </c>
      <c r="L17" s="379">
        <v>11.30</v>
      </c>
      <c r="M17" s="379">
        <v>7.70</v>
      </c>
      <c r="N17" s="379">
        <v>0.50</v>
      </c>
    </row>
    <row r="18" spans="1:14" ht="12.75" customHeight="1">
      <c r="A18" s="568" t="s">
        <v>687</v>
      </c>
      <c r="B18" s="570" t="s">
        <v>361</v>
      </c>
      <c r="C18" s="566" t="s">
        <v>530</v>
      </c>
      <c r="D18" s="566" t="s">
        <v>349</v>
      </c>
      <c r="E18" s="569">
        <v>1227</v>
      </c>
      <c r="F18" s="569">
        <v>1196</v>
      </c>
      <c r="G18" s="569">
        <v>1273</v>
      </c>
      <c r="H18" s="569">
        <v>1423</v>
      </c>
      <c r="I18" s="569">
        <v>1568</v>
      </c>
      <c r="J18" s="569">
        <v>1490</v>
      </c>
      <c r="K18" s="380">
        <v>1554</v>
      </c>
      <c r="L18" s="380">
        <v>1719</v>
      </c>
      <c r="M18" s="380">
        <v>1871</v>
      </c>
      <c r="N18" s="380">
        <v>1916</v>
      </c>
    </row>
    <row r="19" spans="1:14" ht="12.75" customHeight="1">
      <c r="A19" s="563" t="s">
        <v>510</v>
      </c>
      <c r="B19" s="563" t="s">
        <v>510</v>
      </c>
      <c r="C19" s="564" t="s">
        <v>370</v>
      </c>
      <c r="D19" s="564" t="s">
        <v>371</v>
      </c>
      <c r="E19" s="565">
        <v>11.20</v>
      </c>
      <c r="F19" s="565">
        <v>-2.50</v>
      </c>
      <c r="G19" s="565">
        <v>6.40</v>
      </c>
      <c r="H19" s="565">
        <v>11.70</v>
      </c>
      <c r="I19" s="565">
        <v>10.199999999999999</v>
      </c>
      <c r="J19" s="565">
        <v>-4.9000000000000004</v>
      </c>
      <c r="K19" s="379">
        <v>4.20</v>
      </c>
      <c r="L19" s="379">
        <v>10.70</v>
      </c>
      <c r="M19" s="379">
        <v>8.8000000000000007</v>
      </c>
      <c r="N19" s="379">
        <v>2.40</v>
      </c>
    </row>
    <row r="20" spans="1:14" ht="12.75" customHeight="1">
      <c r="A20" s="570" t="s">
        <v>688</v>
      </c>
      <c r="B20" s="570" t="s">
        <v>689</v>
      </c>
      <c r="C20" s="566" t="s">
        <v>530</v>
      </c>
      <c r="D20" s="566" t="s">
        <v>349</v>
      </c>
      <c r="E20" s="569">
        <v>67</v>
      </c>
      <c r="F20" s="569">
        <v>52</v>
      </c>
      <c r="G20" s="569">
        <v>74</v>
      </c>
      <c r="H20" s="569">
        <v>49</v>
      </c>
      <c r="I20" s="569">
        <v>31</v>
      </c>
      <c r="J20" s="569">
        <v>-15</v>
      </c>
      <c r="K20" s="381">
        <v>204</v>
      </c>
      <c r="L20" s="381">
        <v>237</v>
      </c>
      <c r="M20" s="381">
        <v>237</v>
      </c>
      <c r="N20" s="381">
        <v>201</v>
      </c>
    </row>
    <row r="21" spans="1:14" ht="12.75" customHeight="1">
      <c r="A21" s="472" t="s">
        <v>707</v>
      </c>
      <c r="B21" s="472" t="s">
        <v>727</v>
      </c>
      <c r="C21" s="561" t="s">
        <v>530</v>
      </c>
      <c r="D21" s="561" t="s">
        <v>349</v>
      </c>
      <c r="E21" s="562">
        <v>275</v>
      </c>
      <c r="F21" s="562">
        <v>366</v>
      </c>
      <c r="G21" s="562">
        <v>384</v>
      </c>
      <c r="H21" s="562">
        <v>321</v>
      </c>
      <c r="I21" s="562">
        <v>347</v>
      </c>
      <c r="J21" s="562">
        <v>389</v>
      </c>
      <c r="K21" s="391">
        <v>230</v>
      </c>
      <c r="L21" s="391">
        <v>213</v>
      </c>
      <c r="M21" s="391">
        <v>240</v>
      </c>
      <c r="N21" s="391">
        <v>352</v>
      </c>
    </row>
    <row r="22" spans="1:14" ht="12.75" customHeight="1">
      <c r="A22" s="570" t="s">
        <v>690</v>
      </c>
      <c r="B22" s="570" t="s">
        <v>691</v>
      </c>
      <c r="C22" s="566" t="s">
        <v>530</v>
      </c>
      <c r="D22" s="566" t="s">
        <v>349</v>
      </c>
      <c r="E22" s="569">
        <v>3726</v>
      </c>
      <c r="F22" s="569">
        <v>3795</v>
      </c>
      <c r="G22" s="569">
        <v>4039</v>
      </c>
      <c r="H22" s="569">
        <v>4163</v>
      </c>
      <c r="I22" s="569">
        <v>4279</v>
      </c>
      <c r="J22" s="569">
        <v>4043</v>
      </c>
      <c r="K22" s="380">
        <v>4473</v>
      </c>
      <c r="L22" s="380">
        <v>4874</v>
      </c>
      <c r="M22" s="380">
        <v>5227</v>
      </c>
      <c r="N22" s="380">
        <v>5478</v>
      </c>
    </row>
    <row r="23" spans="1:14" ht="12.75" customHeight="1">
      <c r="A23" s="563" t="s">
        <v>510</v>
      </c>
      <c r="B23" s="563" t="s">
        <v>510</v>
      </c>
      <c r="C23" s="564" t="s">
        <v>370</v>
      </c>
      <c r="D23" s="564" t="s">
        <v>371</v>
      </c>
      <c r="E23" s="565">
        <v>4.5999999999999996</v>
      </c>
      <c r="F23" s="565">
        <v>1.80</v>
      </c>
      <c r="G23" s="565">
        <v>6.40</v>
      </c>
      <c r="H23" s="565">
        <v>3.10</v>
      </c>
      <c r="I23" s="565">
        <v>2.80</v>
      </c>
      <c r="J23" s="565">
        <v>-5.50</v>
      </c>
      <c r="K23" s="379">
        <v>10.60</v>
      </c>
      <c r="L23" s="379">
        <v>9</v>
      </c>
      <c r="M23" s="379">
        <v>7.20</v>
      </c>
      <c r="N23" s="379">
        <v>4.80</v>
      </c>
    </row>
    <row r="24" spans="1:14" ht="12.75" customHeight="1">
      <c r="A24" s="570" t="s">
        <v>692</v>
      </c>
      <c r="B24" s="570" t="s">
        <v>693</v>
      </c>
      <c r="C24" s="566" t="s">
        <v>530</v>
      </c>
      <c r="D24" s="566" t="s">
        <v>349</v>
      </c>
      <c r="E24" s="569">
        <v>3451</v>
      </c>
      <c r="F24" s="569">
        <v>3429</v>
      </c>
      <c r="G24" s="569">
        <v>3654</v>
      </c>
      <c r="H24" s="569">
        <v>3842</v>
      </c>
      <c r="I24" s="569">
        <v>3932</v>
      </c>
      <c r="J24" s="569">
        <v>3654</v>
      </c>
      <c r="K24" s="380">
        <v>4242</v>
      </c>
      <c r="L24" s="380">
        <v>4661</v>
      </c>
      <c r="M24" s="380">
        <v>4987</v>
      </c>
      <c r="N24" s="380">
        <v>5126</v>
      </c>
    </row>
    <row r="25" spans="1:14" ht="12.75" customHeight="1">
      <c r="A25" s="563" t="s">
        <v>510</v>
      </c>
      <c r="B25" s="563" t="s">
        <v>510</v>
      </c>
      <c r="C25" s="564" t="s">
        <v>370</v>
      </c>
      <c r="D25" s="564" t="s">
        <v>371</v>
      </c>
      <c r="E25" s="565">
        <v>5</v>
      </c>
      <c r="F25" s="565">
        <v>-0.70</v>
      </c>
      <c r="G25" s="565">
        <v>6.60</v>
      </c>
      <c r="H25" s="565">
        <v>5.0999999999999996</v>
      </c>
      <c r="I25" s="565">
        <v>2.2999999999999998</v>
      </c>
      <c r="J25" s="565">
        <v>-7.10</v>
      </c>
      <c r="K25" s="379">
        <v>16.10</v>
      </c>
      <c r="L25" s="379">
        <v>9.90</v>
      </c>
      <c r="M25" s="379">
        <v>7</v>
      </c>
      <c r="N25" s="379">
        <v>2.80</v>
      </c>
    </row>
    <row r="26" spans="1:14" ht="12.75" customHeight="1">
      <c r="A26" s="472" t="s">
        <v>728</v>
      </c>
      <c r="B26" s="472" t="s">
        <v>729</v>
      </c>
      <c r="C26" s="561" t="s">
        <v>530</v>
      </c>
      <c r="D26" s="561" t="s">
        <v>349</v>
      </c>
      <c r="E26" s="562">
        <v>4308</v>
      </c>
      <c r="F26" s="562">
        <v>4473</v>
      </c>
      <c r="G26" s="562">
        <v>4821</v>
      </c>
      <c r="H26" s="562">
        <v>5113</v>
      </c>
      <c r="I26" s="562">
        <v>5440</v>
      </c>
      <c r="J26" s="562">
        <v>5510</v>
      </c>
      <c r="K26" s="378">
        <v>5887</v>
      </c>
      <c r="L26" s="378">
        <v>6380</v>
      </c>
      <c r="M26" s="378">
        <v>6764</v>
      </c>
      <c r="N26" s="378">
        <v>7083</v>
      </c>
    </row>
    <row r="27" spans="1:14" ht="12.75" customHeight="1">
      <c r="A27" s="563" t="s">
        <v>510</v>
      </c>
      <c r="B27" s="563" t="s">
        <v>510</v>
      </c>
      <c r="C27" s="564" t="s">
        <v>370</v>
      </c>
      <c r="D27" s="564" t="s">
        <v>371</v>
      </c>
      <c r="E27" s="565">
        <v>6.40</v>
      </c>
      <c r="F27" s="565">
        <v>3.80</v>
      </c>
      <c r="G27" s="565">
        <v>7.80</v>
      </c>
      <c r="H27" s="565">
        <v>6</v>
      </c>
      <c r="I27" s="565">
        <v>6.40</v>
      </c>
      <c r="J27" s="565">
        <v>1.30</v>
      </c>
      <c r="K27" s="379">
        <v>6.80</v>
      </c>
      <c r="L27" s="379">
        <v>8.40</v>
      </c>
      <c r="M27" s="379">
        <v>6</v>
      </c>
      <c r="N27" s="379">
        <v>4.70</v>
      </c>
    </row>
    <row r="28" spans="1:14" ht="12.75" customHeight="1" thickBot="1">
      <c r="A28" s="478" t="s">
        <v>730</v>
      </c>
      <c r="B28" s="478" t="s">
        <v>731</v>
      </c>
      <c r="C28" s="775" t="s">
        <v>530</v>
      </c>
      <c r="D28" s="775" t="s">
        <v>349</v>
      </c>
      <c r="E28" s="583">
        <v>-317</v>
      </c>
      <c r="F28" s="583">
        <v>-324</v>
      </c>
      <c r="G28" s="583">
        <v>-289</v>
      </c>
      <c r="H28" s="583">
        <v>-297</v>
      </c>
      <c r="I28" s="583">
        <v>-350</v>
      </c>
      <c r="J28" s="583">
        <v>-184</v>
      </c>
      <c r="K28" s="395">
        <v>-216</v>
      </c>
      <c r="L28" s="395">
        <v>-237</v>
      </c>
      <c r="M28" s="395">
        <v>-255</v>
      </c>
      <c r="N28" s="395">
        <v>-273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82</v>
      </c>
      <c r="B3" s="21" t="s">
        <v>103</v>
      </c>
      <c r="E3"/>
      <c r="F3"/>
      <c r="G3"/>
      <c r="H3"/>
    </row>
    <row r="4" spans="1:4" ht="12.75" customHeight="1">
      <c r="A4" s="61" t="s">
        <v>178</v>
      </c>
      <c r="B4" s="61" t="s">
        <v>186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4"/>
      <c r="B7" s="274"/>
      <c r="C7" s="396"/>
      <c r="D7" s="386"/>
      <c r="E7" s="271">
        <v>2021</v>
      </c>
      <c r="F7" s="271"/>
      <c r="G7" s="271"/>
      <c r="H7" s="923"/>
      <c r="I7" s="881">
        <v>2022</v>
      </c>
      <c r="J7" s="346"/>
      <c r="K7" s="346"/>
      <c r="L7" s="346"/>
    </row>
    <row r="8" spans="1:12" ht="12.75" customHeight="1">
      <c r="A8" s="272"/>
      <c r="B8" s="272"/>
      <c r="C8" s="397"/>
      <c r="D8" s="387"/>
      <c r="E8" s="273" t="s">
        <v>511</v>
      </c>
      <c r="F8" s="273" t="s">
        <v>512</v>
      </c>
      <c r="G8" s="273" t="s">
        <v>513</v>
      </c>
      <c r="H8" s="924" t="s">
        <v>514</v>
      </c>
      <c r="I8" s="882" t="s">
        <v>511</v>
      </c>
      <c r="J8" s="348" t="s">
        <v>512</v>
      </c>
      <c r="K8" s="348" t="s">
        <v>513</v>
      </c>
      <c r="L8" s="348" t="s">
        <v>514</v>
      </c>
    </row>
    <row r="9" spans="1:12" ht="12.75" customHeight="1">
      <c r="A9" s="388"/>
      <c r="B9" s="388"/>
      <c r="C9" s="398"/>
      <c r="D9" s="399"/>
      <c r="E9" s="280"/>
      <c r="F9" s="280"/>
      <c r="G9" s="280"/>
      <c r="H9" s="932" t="s">
        <v>515</v>
      </c>
      <c r="I9" s="323" t="s">
        <v>477</v>
      </c>
      <c r="J9" s="323" t="s">
        <v>477</v>
      </c>
      <c r="K9" s="323" t="s">
        <v>477</v>
      </c>
      <c r="L9" s="323" t="s">
        <v>477</v>
      </c>
    </row>
    <row r="10" spans="1:12" ht="12.75" customHeight="1" hidden="1">
      <c r="A10" s="388"/>
      <c r="B10" s="388"/>
      <c r="C10" s="398"/>
      <c r="D10" s="399"/>
      <c r="E10" s="280"/>
      <c r="F10" s="280"/>
      <c r="G10" s="280"/>
      <c r="H10" s="925" t="s">
        <v>516</v>
      </c>
      <c r="I10" s="323" t="s">
        <v>478</v>
      </c>
      <c r="J10" s="323" t="s">
        <v>478</v>
      </c>
      <c r="K10" s="323" t="s">
        <v>478</v>
      </c>
      <c r="L10" s="323" t="s">
        <v>478</v>
      </c>
    </row>
    <row r="11" spans="1:12" ht="12.75" customHeight="1">
      <c r="A11" s="802" t="s">
        <v>723</v>
      </c>
      <c r="B11" s="472" t="s">
        <v>353</v>
      </c>
      <c r="C11" s="589" t="s">
        <v>530</v>
      </c>
      <c r="D11" s="561" t="s">
        <v>732</v>
      </c>
      <c r="E11" s="585">
        <v>1385</v>
      </c>
      <c r="F11" s="562">
        <v>1537</v>
      </c>
      <c r="G11" s="562">
        <v>1571</v>
      </c>
      <c r="H11" s="926">
        <v>1610</v>
      </c>
      <c r="I11" s="933">
        <v>1528</v>
      </c>
      <c r="J11" s="378">
        <v>1662</v>
      </c>
      <c r="K11" s="378">
        <v>1680</v>
      </c>
      <c r="L11" s="378">
        <v>1748</v>
      </c>
    </row>
    <row r="12" spans="1:12" ht="12.75" customHeight="1">
      <c r="A12" s="563" t="s">
        <v>510</v>
      </c>
      <c r="B12" s="563" t="s">
        <v>510</v>
      </c>
      <c r="C12" s="590" t="s">
        <v>370</v>
      </c>
      <c r="D12" s="564" t="s">
        <v>371</v>
      </c>
      <c r="E12" s="591">
        <v>1</v>
      </c>
      <c r="F12" s="565">
        <v>13.90</v>
      </c>
      <c r="G12" s="565">
        <v>7.60</v>
      </c>
      <c r="H12" s="934">
        <v>6.30</v>
      </c>
      <c r="I12" s="935">
        <v>10.30</v>
      </c>
      <c r="J12" s="379">
        <v>8.10</v>
      </c>
      <c r="K12" s="379">
        <v>6.90</v>
      </c>
      <c r="L12" s="379">
        <v>8.50</v>
      </c>
    </row>
    <row r="13" spans="1:12" ht="12.75" customHeight="1">
      <c r="A13" s="472" t="s">
        <v>717</v>
      </c>
      <c r="B13" s="472" t="s">
        <v>718</v>
      </c>
      <c r="C13" s="589" t="s">
        <v>530</v>
      </c>
      <c r="D13" s="561" t="s">
        <v>732</v>
      </c>
      <c r="E13" s="585">
        <v>613</v>
      </c>
      <c r="F13" s="562">
        <v>695</v>
      </c>
      <c r="G13" s="562">
        <v>736</v>
      </c>
      <c r="H13" s="936">
        <v>769</v>
      </c>
      <c r="I13" s="933">
        <v>738</v>
      </c>
      <c r="J13" s="378">
        <v>779</v>
      </c>
      <c r="K13" s="378">
        <v>785</v>
      </c>
      <c r="L13" s="378">
        <v>811</v>
      </c>
    </row>
    <row r="14" spans="1:12" ht="12.75" customHeight="1">
      <c r="A14" s="563" t="s">
        <v>510</v>
      </c>
      <c r="B14" s="563" t="s">
        <v>510</v>
      </c>
      <c r="C14" s="590" t="s">
        <v>370</v>
      </c>
      <c r="D14" s="564" t="s">
        <v>371</v>
      </c>
      <c r="E14" s="591">
        <v>-5.30</v>
      </c>
      <c r="F14" s="565">
        <v>10.80</v>
      </c>
      <c r="G14" s="565">
        <v>9.6999999999999993</v>
      </c>
      <c r="H14" s="934">
        <v>18</v>
      </c>
      <c r="I14" s="935">
        <v>20.30</v>
      </c>
      <c r="J14" s="379">
        <v>12</v>
      </c>
      <c r="K14" s="379">
        <v>6.60</v>
      </c>
      <c r="L14" s="379">
        <v>5.50</v>
      </c>
    </row>
    <row r="15" spans="1:12" ht="12.75" customHeight="1">
      <c r="A15" s="474" t="s">
        <v>683</v>
      </c>
      <c r="B15" s="474" t="s">
        <v>684</v>
      </c>
      <c r="C15" s="592" t="s">
        <v>530</v>
      </c>
      <c r="D15" s="566" t="s">
        <v>732</v>
      </c>
      <c r="E15" s="593">
        <v>287</v>
      </c>
      <c r="F15" s="567">
        <v>319</v>
      </c>
      <c r="G15" s="567">
        <v>313</v>
      </c>
      <c r="H15" s="937">
        <v>383</v>
      </c>
      <c r="I15" s="938">
        <v>302</v>
      </c>
      <c r="J15" s="382">
        <v>322</v>
      </c>
      <c r="K15" s="382">
        <v>318</v>
      </c>
      <c r="L15" s="382">
        <v>393</v>
      </c>
    </row>
    <row r="16" spans="1:12" ht="12.75" customHeight="1">
      <c r="A16" s="563" t="s">
        <v>510</v>
      </c>
      <c r="B16" s="563" t="s">
        <v>510</v>
      </c>
      <c r="C16" s="590" t="s">
        <v>370</v>
      </c>
      <c r="D16" s="564" t="s">
        <v>371</v>
      </c>
      <c r="E16" s="591">
        <v>3.40</v>
      </c>
      <c r="F16" s="565">
        <v>10.90</v>
      </c>
      <c r="G16" s="565">
        <v>7</v>
      </c>
      <c r="H16" s="934">
        <v>2.40</v>
      </c>
      <c r="I16" s="935">
        <v>5.30</v>
      </c>
      <c r="J16" s="379">
        <v>0.90</v>
      </c>
      <c r="K16" s="379">
        <v>1.70</v>
      </c>
      <c r="L16" s="379">
        <v>2.70</v>
      </c>
    </row>
    <row r="17" spans="1:12" ht="12.75" customHeight="1">
      <c r="A17" s="472" t="s">
        <v>685</v>
      </c>
      <c r="B17" s="472" t="s">
        <v>686</v>
      </c>
      <c r="C17" s="589" t="s">
        <v>530</v>
      </c>
      <c r="D17" s="561" t="s">
        <v>732</v>
      </c>
      <c r="E17" s="585">
        <v>366</v>
      </c>
      <c r="F17" s="562">
        <v>448</v>
      </c>
      <c r="G17" s="562">
        <v>521</v>
      </c>
      <c r="H17" s="936">
        <v>422</v>
      </c>
      <c r="I17" s="933">
        <v>391</v>
      </c>
      <c r="J17" s="378">
        <v>484</v>
      </c>
      <c r="K17" s="378">
        <v>553</v>
      </c>
      <c r="L17" s="378">
        <v>528</v>
      </c>
    </row>
    <row r="18" spans="1:12" ht="12.75" customHeight="1">
      <c r="A18" s="563" t="s">
        <v>510</v>
      </c>
      <c r="B18" s="563" t="s">
        <v>510</v>
      </c>
      <c r="C18" s="590" t="s">
        <v>370</v>
      </c>
      <c r="D18" s="564" t="s">
        <v>371</v>
      </c>
      <c r="E18" s="591">
        <v>6.80</v>
      </c>
      <c r="F18" s="565">
        <v>18.80</v>
      </c>
      <c r="G18" s="565">
        <v>34.60</v>
      </c>
      <c r="H18" s="934">
        <v>14.50</v>
      </c>
      <c r="I18" s="935">
        <v>6.70</v>
      </c>
      <c r="J18" s="379">
        <v>8.10</v>
      </c>
      <c r="K18" s="379">
        <v>6.10</v>
      </c>
      <c r="L18" s="379">
        <v>25.20</v>
      </c>
    </row>
    <row r="19" spans="1:12" ht="12.75" customHeight="1">
      <c r="A19" s="568" t="s">
        <v>687</v>
      </c>
      <c r="B19" s="570" t="s">
        <v>361</v>
      </c>
      <c r="C19" s="592" t="s">
        <v>530</v>
      </c>
      <c r="D19" s="566" t="s">
        <v>732</v>
      </c>
      <c r="E19" s="594">
        <v>324</v>
      </c>
      <c r="F19" s="569">
        <v>383</v>
      </c>
      <c r="G19" s="569">
        <v>399</v>
      </c>
      <c r="H19" s="939">
        <v>447</v>
      </c>
      <c r="I19" s="940">
        <v>364</v>
      </c>
      <c r="J19" s="380">
        <v>413</v>
      </c>
      <c r="K19" s="380">
        <v>443</v>
      </c>
      <c r="L19" s="380">
        <v>499</v>
      </c>
    </row>
    <row r="20" spans="1:12" ht="12.75" customHeight="1">
      <c r="A20" s="584" t="s">
        <v>510</v>
      </c>
      <c r="B20" s="584" t="s">
        <v>510</v>
      </c>
      <c r="C20" s="590" t="s">
        <v>370</v>
      </c>
      <c r="D20" s="564" t="s">
        <v>371</v>
      </c>
      <c r="E20" s="591">
        <v>-1.50</v>
      </c>
      <c r="F20" s="565">
        <v>6.70</v>
      </c>
      <c r="G20" s="565">
        <v>4.4000000000000004</v>
      </c>
      <c r="H20" s="934">
        <v>6.40</v>
      </c>
      <c r="I20" s="935">
        <v>12.40</v>
      </c>
      <c r="J20" s="379">
        <v>7.60</v>
      </c>
      <c r="K20" s="379">
        <v>11</v>
      </c>
      <c r="L20" s="379">
        <v>11.70</v>
      </c>
    </row>
    <row r="21" spans="1:12" ht="12.75" customHeight="1">
      <c r="A21" s="570" t="s">
        <v>688</v>
      </c>
      <c r="B21" s="570" t="s">
        <v>689</v>
      </c>
      <c r="C21" s="592" t="s">
        <v>530</v>
      </c>
      <c r="D21" s="566" t="s">
        <v>732</v>
      </c>
      <c r="E21" s="594">
        <v>42</v>
      </c>
      <c r="F21" s="569">
        <v>64</v>
      </c>
      <c r="G21" s="569">
        <v>122</v>
      </c>
      <c r="H21" s="939">
        <v>-25</v>
      </c>
      <c r="I21" s="940">
        <v>26</v>
      </c>
      <c r="J21" s="380">
        <v>71</v>
      </c>
      <c r="K21" s="380">
        <v>110</v>
      </c>
      <c r="L21" s="380">
        <v>29</v>
      </c>
    </row>
    <row r="22" spans="1:12" ht="12.75" customHeight="1">
      <c r="A22" s="472" t="s">
        <v>707</v>
      </c>
      <c r="B22" s="472" t="s">
        <v>727</v>
      </c>
      <c r="C22" s="589" t="s">
        <v>530</v>
      </c>
      <c r="D22" s="561" t="s">
        <v>732</v>
      </c>
      <c r="E22" s="585">
        <v>118</v>
      </c>
      <c r="F22" s="562">
        <v>74</v>
      </c>
      <c r="G22" s="562">
        <v>1</v>
      </c>
      <c r="H22" s="936">
        <v>37</v>
      </c>
      <c r="I22" s="933">
        <v>97</v>
      </c>
      <c r="J22" s="378">
        <v>77</v>
      </c>
      <c r="K22" s="378">
        <v>24</v>
      </c>
      <c r="L22" s="378">
        <v>15</v>
      </c>
    </row>
    <row r="23" spans="1:12" ht="12.75" customHeight="1">
      <c r="A23" s="570" t="s">
        <v>690</v>
      </c>
      <c r="B23" s="570" t="s">
        <v>691</v>
      </c>
      <c r="C23" s="592" t="s">
        <v>530</v>
      </c>
      <c r="D23" s="566" t="s">
        <v>732</v>
      </c>
      <c r="E23" s="594">
        <v>1096</v>
      </c>
      <c r="F23" s="569">
        <v>1151</v>
      </c>
      <c r="G23" s="569">
        <v>1035</v>
      </c>
      <c r="H23" s="939">
        <v>1191</v>
      </c>
      <c r="I23" s="940">
        <v>1173</v>
      </c>
      <c r="J23" s="380">
        <v>1238</v>
      </c>
      <c r="K23" s="380">
        <v>1170</v>
      </c>
      <c r="L23" s="380">
        <v>1293</v>
      </c>
    </row>
    <row r="24" spans="1:12" ht="12.75" customHeight="1">
      <c r="A24" s="584" t="s">
        <v>510</v>
      </c>
      <c r="B24" s="584" t="s">
        <v>510</v>
      </c>
      <c r="C24" s="590" t="s">
        <v>370</v>
      </c>
      <c r="D24" s="564" t="s">
        <v>371</v>
      </c>
      <c r="E24" s="591">
        <v>5.60</v>
      </c>
      <c r="F24" s="565">
        <v>35</v>
      </c>
      <c r="G24" s="565">
        <v>3.30</v>
      </c>
      <c r="H24" s="934">
        <v>3.50</v>
      </c>
      <c r="I24" s="935">
        <v>7.10</v>
      </c>
      <c r="J24" s="379">
        <v>7.50</v>
      </c>
      <c r="K24" s="379">
        <v>13</v>
      </c>
      <c r="L24" s="379">
        <v>8.60</v>
      </c>
    </row>
    <row r="25" spans="1:12" ht="12.75" customHeight="1">
      <c r="A25" s="570" t="s">
        <v>692</v>
      </c>
      <c r="B25" s="570" t="s">
        <v>693</v>
      </c>
      <c r="C25" s="592" t="s">
        <v>530</v>
      </c>
      <c r="D25" s="566" t="s">
        <v>732</v>
      </c>
      <c r="E25" s="594">
        <v>977</v>
      </c>
      <c r="F25" s="569">
        <v>1077</v>
      </c>
      <c r="G25" s="569">
        <v>1034</v>
      </c>
      <c r="H25" s="939">
        <v>1154</v>
      </c>
      <c r="I25" s="940">
        <v>1076</v>
      </c>
      <c r="J25" s="380">
        <v>1161</v>
      </c>
      <c r="K25" s="380">
        <v>1145</v>
      </c>
      <c r="L25" s="380">
        <v>1278</v>
      </c>
    </row>
    <row r="26" spans="1:12" ht="12.75" customHeight="1" thickBot="1">
      <c r="A26" s="595" t="s">
        <v>510</v>
      </c>
      <c r="B26" s="595" t="s">
        <v>510</v>
      </c>
      <c r="C26" s="596" t="s">
        <v>370</v>
      </c>
      <c r="D26" s="597" t="s">
        <v>371</v>
      </c>
      <c r="E26" s="598">
        <v>4.5999999999999996</v>
      </c>
      <c r="F26" s="599">
        <v>35.200000000000003</v>
      </c>
      <c r="G26" s="599">
        <v>15.80</v>
      </c>
      <c r="H26" s="941">
        <v>12.10</v>
      </c>
      <c r="I26" s="942">
        <v>10.10</v>
      </c>
      <c r="J26" s="400">
        <v>7.80</v>
      </c>
      <c r="K26" s="400">
        <v>10.80</v>
      </c>
      <c r="L26" s="400">
        <v>10.80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104</v>
      </c>
      <c r="E3"/>
      <c r="F3"/>
      <c r="G3"/>
      <c r="H3"/>
    </row>
    <row r="4" spans="1:2" ht="12.75" customHeight="1">
      <c r="A4" s="61" t="s">
        <v>178</v>
      </c>
      <c r="B4" s="61" t="s">
        <v>186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87"/>
      <c r="B7" s="287"/>
      <c r="C7" s="320"/>
      <c r="D7" s="320"/>
      <c r="E7" s="401" t="s">
        <v>469</v>
      </c>
      <c r="F7" s="401" t="s">
        <v>470</v>
      </c>
      <c r="G7" s="401" t="s">
        <v>471</v>
      </c>
      <c r="H7" s="401" t="s">
        <v>472</v>
      </c>
      <c r="I7" s="401" t="s">
        <v>473</v>
      </c>
      <c r="J7" s="401" t="s">
        <v>474</v>
      </c>
      <c r="K7" s="402" t="s">
        <v>475</v>
      </c>
      <c r="L7" s="402" t="s">
        <v>476</v>
      </c>
      <c r="M7" s="402" t="s">
        <v>676</v>
      </c>
      <c r="N7" s="402" t="s">
        <v>677</v>
      </c>
    </row>
    <row r="8" spans="1:14" ht="12.75" customHeight="1">
      <c r="A8" s="313"/>
      <c r="B8" s="313"/>
      <c r="C8" s="403"/>
      <c r="D8" s="403"/>
      <c r="E8" s="290"/>
      <c r="F8" s="290"/>
      <c r="G8" s="291"/>
      <c r="H8" s="291"/>
      <c r="I8" s="291"/>
      <c r="J8" s="291"/>
      <c r="K8" s="350" t="s">
        <v>515</v>
      </c>
      <c r="L8" s="350" t="s">
        <v>477</v>
      </c>
      <c r="M8" s="350" t="s">
        <v>551</v>
      </c>
      <c r="N8" s="350" t="s">
        <v>551</v>
      </c>
    </row>
    <row r="9" spans="1:14" ht="12.75" customHeight="1" hidden="1">
      <c r="A9" s="313"/>
      <c r="B9" s="313"/>
      <c r="C9" s="403"/>
      <c r="D9" s="403"/>
      <c r="E9" s="290"/>
      <c r="F9" s="290"/>
      <c r="G9" s="291"/>
      <c r="H9" s="291"/>
      <c r="I9" s="291"/>
      <c r="J9" s="291"/>
      <c r="K9" s="350" t="s">
        <v>516</v>
      </c>
      <c r="L9" s="350" t="s">
        <v>478</v>
      </c>
      <c r="M9" s="350" t="s">
        <v>550</v>
      </c>
      <c r="N9" s="350" t="s">
        <v>550</v>
      </c>
    </row>
    <row r="10" spans="1:14" ht="12.75" customHeight="1">
      <c r="A10" s="803" t="s">
        <v>733</v>
      </c>
      <c r="B10" s="480" t="s">
        <v>734</v>
      </c>
      <c r="C10" s="543" t="s">
        <v>530</v>
      </c>
      <c r="D10" s="543" t="s">
        <v>349</v>
      </c>
      <c r="E10" s="552">
        <v>4625</v>
      </c>
      <c r="F10" s="552">
        <v>4797</v>
      </c>
      <c r="G10" s="552">
        <v>5111</v>
      </c>
      <c r="H10" s="552">
        <v>5410</v>
      </c>
      <c r="I10" s="552">
        <v>5790</v>
      </c>
      <c r="J10" s="552">
        <v>5694</v>
      </c>
      <c r="K10" s="367">
        <v>6103</v>
      </c>
      <c r="L10" s="367">
        <v>6617</v>
      </c>
      <c r="M10" s="367">
        <v>7019</v>
      </c>
      <c r="N10" s="367">
        <v>7356</v>
      </c>
    </row>
    <row r="11" spans="1:14" ht="12.75" customHeight="1">
      <c r="A11" s="600" t="s">
        <v>510</v>
      </c>
      <c r="B11" s="600" t="s">
        <v>510</v>
      </c>
      <c r="C11" s="542" t="s">
        <v>370</v>
      </c>
      <c r="D11" s="542" t="s">
        <v>371</v>
      </c>
      <c r="E11" s="454">
        <v>6.40</v>
      </c>
      <c r="F11" s="454">
        <v>3.70</v>
      </c>
      <c r="G11" s="454">
        <v>6.50</v>
      </c>
      <c r="H11" s="454">
        <v>5.80</v>
      </c>
      <c r="I11" s="454">
        <v>7</v>
      </c>
      <c r="J11" s="454">
        <v>-1.70</v>
      </c>
      <c r="K11" s="362">
        <v>7.20</v>
      </c>
      <c r="L11" s="362">
        <v>8.40</v>
      </c>
      <c r="M11" s="362">
        <v>6.10</v>
      </c>
      <c r="N11" s="362">
        <v>4.80</v>
      </c>
    </row>
    <row r="12" spans="1:14" ht="12.75" customHeight="1">
      <c r="A12" s="480" t="s">
        <v>735</v>
      </c>
      <c r="B12" s="480" t="s">
        <v>736</v>
      </c>
      <c r="C12" s="543" t="s">
        <v>530</v>
      </c>
      <c r="D12" s="543" t="s">
        <v>349</v>
      </c>
      <c r="E12" s="552">
        <v>434</v>
      </c>
      <c r="F12" s="552">
        <v>454</v>
      </c>
      <c r="G12" s="552">
        <v>493</v>
      </c>
      <c r="H12" s="552">
        <v>504</v>
      </c>
      <c r="I12" s="552">
        <v>534</v>
      </c>
      <c r="J12" s="552">
        <v>449</v>
      </c>
      <c r="K12" s="367">
        <v>479</v>
      </c>
      <c r="L12" s="367">
        <v>597</v>
      </c>
      <c r="M12" s="367">
        <v>645</v>
      </c>
      <c r="N12" s="367">
        <v>666</v>
      </c>
    </row>
    <row r="13" spans="1:14" ht="12.75" customHeight="1">
      <c r="A13" s="483" t="s">
        <v>510</v>
      </c>
      <c r="B13" s="483" t="s">
        <v>510</v>
      </c>
      <c r="C13" s="542" t="s">
        <v>379</v>
      </c>
      <c r="D13" s="542" t="s">
        <v>380</v>
      </c>
      <c r="E13" s="454">
        <v>9.40</v>
      </c>
      <c r="F13" s="601">
        <v>9.50</v>
      </c>
      <c r="G13" s="601">
        <v>9.6999999999999993</v>
      </c>
      <c r="H13" s="601">
        <v>9.3000000000000007</v>
      </c>
      <c r="I13" s="601">
        <v>9.1999999999999993</v>
      </c>
      <c r="J13" s="601">
        <v>7.90</v>
      </c>
      <c r="K13" s="404">
        <v>7.90</v>
      </c>
      <c r="L13" s="404">
        <v>9</v>
      </c>
      <c r="M13" s="404">
        <v>9.1999999999999993</v>
      </c>
      <c r="N13" s="404">
        <v>9.10</v>
      </c>
    </row>
    <row r="14" spans="1:14" ht="12.75" customHeight="1">
      <c r="A14" s="600" t="s">
        <v>510</v>
      </c>
      <c r="B14" s="600" t="s">
        <v>510</v>
      </c>
      <c r="C14" s="542" t="s">
        <v>370</v>
      </c>
      <c r="D14" s="542" t="s">
        <v>371</v>
      </c>
      <c r="E14" s="454">
        <v>13</v>
      </c>
      <c r="F14" s="454">
        <v>4.80</v>
      </c>
      <c r="G14" s="454">
        <v>8.60</v>
      </c>
      <c r="H14" s="454">
        <v>2.2000000000000002</v>
      </c>
      <c r="I14" s="454">
        <v>6</v>
      </c>
      <c r="J14" s="454">
        <v>-16</v>
      </c>
      <c r="K14" s="362">
        <v>6.80</v>
      </c>
      <c r="L14" s="362">
        <v>24.50</v>
      </c>
      <c r="M14" s="362">
        <v>8</v>
      </c>
      <c r="N14" s="362">
        <v>3.30</v>
      </c>
    </row>
    <row r="15" spans="1:14" ht="12.75" customHeight="1">
      <c r="A15" s="602" t="s">
        <v>737</v>
      </c>
      <c r="B15" s="602" t="s">
        <v>738</v>
      </c>
      <c r="C15" s="541" t="s">
        <v>530</v>
      </c>
      <c r="D15" s="541" t="s">
        <v>349</v>
      </c>
      <c r="E15" s="553">
        <v>570</v>
      </c>
      <c r="F15" s="553">
        <v>595</v>
      </c>
      <c r="G15" s="553">
        <v>635</v>
      </c>
      <c r="H15" s="553">
        <v>656</v>
      </c>
      <c r="I15" s="553">
        <v>696</v>
      </c>
      <c r="J15" s="553">
        <v>660</v>
      </c>
      <c r="K15" s="368" t="s">
        <v>491</v>
      </c>
      <c r="L15" s="368" t="s">
        <v>491</v>
      </c>
      <c r="M15" s="368" t="s">
        <v>491</v>
      </c>
      <c r="N15" s="368" t="s">
        <v>491</v>
      </c>
    </row>
    <row r="16" spans="1:14" ht="12.75" customHeight="1">
      <c r="A16" s="603" t="s">
        <v>510</v>
      </c>
      <c r="B16" s="603" t="s">
        <v>510</v>
      </c>
      <c r="C16" s="542" t="s">
        <v>370</v>
      </c>
      <c r="D16" s="542" t="s">
        <v>371</v>
      </c>
      <c r="E16" s="454">
        <v>9.60</v>
      </c>
      <c r="F16" s="454">
        <v>4.4000000000000004</v>
      </c>
      <c r="G16" s="454">
        <v>6.60</v>
      </c>
      <c r="H16" s="454">
        <v>3.30</v>
      </c>
      <c r="I16" s="454">
        <v>6.20</v>
      </c>
      <c r="J16" s="454">
        <v>-5.20</v>
      </c>
      <c r="K16" s="362" t="s">
        <v>491</v>
      </c>
      <c r="L16" s="362" t="s">
        <v>491</v>
      </c>
      <c r="M16" s="362" t="s">
        <v>491</v>
      </c>
      <c r="N16" s="362" t="s">
        <v>491</v>
      </c>
    </row>
    <row r="17" spans="1:14" ht="12.75" customHeight="1">
      <c r="A17" s="602" t="s">
        <v>739</v>
      </c>
      <c r="B17" s="602" t="s">
        <v>740</v>
      </c>
      <c r="C17" s="541" t="s">
        <v>530</v>
      </c>
      <c r="D17" s="541" t="s">
        <v>349</v>
      </c>
      <c r="E17" s="553">
        <v>137</v>
      </c>
      <c r="F17" s="553">
        <v>141</v>
      </c>
      <c r="G17" s="553">
        <v>142</v>
      </c>
      <c r="H17" s="553">
        <v>152</v>
      </c>
      <c r="I17" s="553">
        <v>162</v>
      </c>
      <c r="J17" s="553">
        <v>211</v>
      </c>
      <c r="K17" s="368" t="s">
        <v>491</v>
      </c>
      <c r="L17" s="368" t="s">
        <v>491</v>
      </c>
      <c r="M17" s="368" t="s">
        <v>491</v>
      </c>
      <c r="N17" s="368" t="s">
        <v>491</v>
      </c>
    </row>
    <row r="18" spans="1:14" ht="12.75" customHeight="1">
      <c r="A18" s="600" t="s">
        <v>510</v>
      </c>
      <c r="B18" s="600" t="s">
        <v>510</v>
      </c>
      <c r="C18" s="542" t="s">
        <v>370</v>
      </c>
      <c r="D18" s="542" t="s">
        <v>371</v>
      </c>
      <c r="E18" s="454">
        <v>-0.10</v>
      </c>
      <c r="F18" s="454">
        <v>3.20</v>
      </c>
      <c r="G18" s="454">
        <v>0.40</v>
      </c>
      <c r="H18" s="454">
        <v>7.20</v>
      </c>
      <c r="I18" s="454">
        <v>6.70</v>
      </c>
      <c r="J18" s="454">
        <v>30.30</v>
      </c>
      <c r="K18" s="362" t="s">
        <v>491</v>
      </c>
      <c r="L18" s="362" t="s">
        <v>491</v>
      </c>
      <c r="M18" s="362" t="s">
        <v>491</v>
      </c>
      <c r="N18" s="362" t="s">
        <v>491</v>
      </c>
    </row>
    <row r="19" spans="1:14" ht="12.75" customHeight="1">
      <c r="A19" s="480" t="s">
        <v>741</v>
      </c>
      <c r="B19" s="480" t="s">
        <v>742</v>
      </c>
      <c r="C19" s="543" t="s">
        <v>530</v>
      </c>
      <c r="D19" s="543" t="s">
        <v>349</v>
      </c>
      <c r="E19" s="552">
        <v>1891</v>
      </c>
      <c r="F19" s="552">
        <v>2003</v>
      </c>
      <c r="G19" s="552">
        <v>2185</v>
      </c>
      <c r="H19" s="552">
        <v>2399</v>
      </c>
      <c r="I19" s="552">
        <v>2586</v>
      </c>
      <c r="J19" s="552">
        <v>2622</v>
      </c>
      <c r="K19" s="367">
        <v>2774</v>
      </c>
      <c r="L19" s="367">
        <v>2888</v>
      </c>
      <c r="M19" s="367">
        <v>3006</v>
      </c>
      <c r="N19" s="367">
        <v>3136</v>
      </c>
    </row>
    <row r="20" spans="1:14" ht="12.75" customHeight="1">
      <c r="A20" s="604" t="s">
        <v>743</v>
      </c>
      <c r="B20" s="605" t="s">
        <v>744</v>
      </c>
      <c r="C20" s="542" t="s">
        <v>379</v>
      </c>
      <c r="D20" s="542" t="s">
        <v>380</v>
      </c>
      <c r="E20" s="601">
        <v>40.90</v>
      </c>
      <c r="F20" s="601">
        <v>41.70</v>
      </c>
      <c r="G20" s="601">
        <v>42.80</v>
      </c>
      <c r="H20" s="601">
        <v>44.30</v>
      </c>
      <c r="I20" s="601">
        <v>44.70</v>
      </c>
      <c r="J20" s="601">
        <v>46.10</v>
      </c>
      <c r="K20" s="404">
        <v>45.40</v>
      </c>
      <c r="L20" s="404">
        <v>43.60</v>
      </c>
      <c r="M20" s="404">
        <v>42.80</v>
      </c>
      <c r="N20" s="404">
        <v>42.60</v>
      </c>
    </row>
    <row r="21" spans="1:14" ht="12.75" customHeight="1">
      <c r="A21" s="606" t="s">
        <v>510</v>
      </c>
      <c r="B21" s="483" t="s">
        <v>510</v>
      </c>
      <c r="C21" s="542" t="s">
        <v>370</v>
      </c>
      <c r="D21" s="542" t="s">
        <v>371</v>
      </c>
      <c r="E21" s="454">
        <v>5.0999999999999996</v>
      </c>
      <c r="F21" s="454">
        <v>5.90</v>
      </c>
      <c r="G21" s="454">
        <v>9.10</v>
      </c>
      <c r="H21" s="454">
        <v>9.8000000000000007</v>
      </c>
      <c r="I21" s="454">
        <v>7.80</v>
      </c>
      <c r="J21" s="454">
        <v>1.40</v>
      </c>
      <c r="K21" s="362">
        <v>5.80</v>
      </c>
      <c r="L21" s="362">
        <v>4.0999999999999996</v>
      </c>
      <c r="M21" s="362">
        <v>4.0999999999999996</v>
      </c>
      <c r="N21" s="362">
        <v>4.30</v>
      </c>
    </row>
    <row r="22" spans="1:14" ht="12.75" customHeight="1">
      <c r="A22" s="602" t="s">
        <v>745</v>
      </c>
      <c r="B22" s="602" t="s">
        <v>746</v>
      </c>
      <c r="C22" s="541" t="s">
        <v>530</v>
      </c>
      <c r="D22" s="541" t="s">
        <v>349</v>
      </c>
      <c r="E22" s="553">
        <v>1455</v>
      </c>
      <c r="F22" s="553">
        <v>1538</v>
      </c>
      <c r="G22" s="553">
        <v>1680</v>
      </c>
      <c r="H22" s="553">
        <v>1842</v>
      </c>
      <c r="I22" s="553">
        <v>1986</v>
      </c>
      <c r="J22" s="553">
        <v>1991</v>
      </c>
      <c r="K22" s="368">
        <v>2105</v>
      </c>
      <c r="L22" s="368">
        <v>2219</v>
      </c>
      <c r="M22" s="368">
        <v>2309</v>
      </c>
      <c r="N22" s="368">
        <v>2409</v>
      </c>
    </row>
    <row r="23" spans="1:14" ht="12.75" customHeight="1">
      <c r="A23" s="607" t="s">
        <v>510</v>
      </c>
      <c r="B23" s="603" t="s">
        <v>510</v>
      </c>
      <c r="C23" s="542" t="s">
        <v>370</v>
      </c>
      <c r="D23" s="542" t="s">
        <v>371</v>
      </c>
      <c r="E23" s="454">
        <v>5</v>
      </c>
      <c r="F23" s="454">
        <v>5.70</v>
      </c>
      <c r="G23" s="454">
        <v>9.1999999999999993</v>
      </c>
      <c r="H23" s="454">
        <v>9.60</v>
      </c>
      <c r="I23" s="454">
        <v>7.80</v>
      </c>
      <c r="J23" s="454">
        <v>0.20</v>
      </c>
      <c r="K23" s="362">
        <v>5.70</v>
      </c>
      <c r="L23" s="362">
        <v>5.40</v>
      </c>
      <c r="M23" s="362">
        <v>4.0999999999999996</v>
      </c>
      <c r="N23" s="362">
        <v>4.30</v>
      </c>
    </row>
    <row r="24" spans="1:14" ht="12.75" customHeight="1">
      <c r="A24" s="602" t="s">
        <v>747</v>
      </c>
      <c r="B24" s="602" t="s">
        <v>748</v>
      </c>
      <c r="C24" s="541" t="s">
        <v>530</v>
      </c>
      <c r="D24" s="541" t="s">
        <v>349</v>
      </c>
      <c r="E24" s="553">
        <v>437</v>
      </c>
      <c r="F24" s="553">
        <v>464</v>
      </c>
      <c r="G24" s="553">
        <v>505</v>
      </c>
      <c r="H24" s="553">
        <v>557</v>
      </c>
      <c r="I24" s="553">
        <v>599</v>
      </c>
      <c r="J24" s="553">
        <v>631</v>
      </c>
      <c r="K24" s="368">
        <v>669</v>
      </c>
      <c r="L24" s="368">
        <v>669</v>
      </c>
      <c r="M24" s="368">
        <v>696</v>
      </c>
      <c r="N24" s="368">
        <v>727</v>
      </c>
    </row>
    <row r="25" spans="1:14" ht="12.75" customHeight="1">
      <c r="A25" s="522" t="s">
        <v>749</v>
      </c>
      <c r="B25" s="603" t="s">
        <v>510</v>
      </c>
      <c r="C25" s="542" t="s">
        <v>370</v>
      </c>
      <c r="D25" s="542" t="s">
        <v>371</v>
      </c>
      <c r="E25" s="454">
        <v>5.50</v>
      </c>
      <c r="F25" s="454">
        <v>6.40</v>
      </c>
      <c r="G25" s="454">
        <v>8.6999999999999993</v>
      </c>
      <c r="H25" s="454">
        <v>10.30</v>
      </c>
      <c r="I25" s="454">
        <v>7.60</v>
      </c>
      <c r="J25" s="454">
        <v>5.40</v>
      </c>
      <c r="K25" s="362">
        <v>5.90</v>
      </c>
      <c r="L25" s="362">
        <v>0</v>
      </c>
      <c r="M25" s="362">
        <v>4.0999999999999996</v>
      </c>
      <c r="N25" s="362">
        <v>4.30</v>
      </c>
    </row>
    <row r="26" spans="1:14" ht="12.75" customHeight="1">
      <c r="A26" s="480" t="s">
        <v>750</v>
      </c>
      <c r="B26" s="480" t="s">
        <v>751</v>
      </c>
      <c r="C26" s="543" t="s">
        <v>530</v>
      </c>
      <c r="D26" s="543" t="s">
        <v>349</v>
      </c>
      <c r="E26" s="552">
        <v>2300</v>
      </c>
      <c r="F26" s="552">
        <v>2340</v>
      </c>
      <c r="G26" s="552">
        <v>2432</v>
      </c>
      <c r="H26" s="552">
        <v>2506</v>
      </c>
      <c r="I26" s="552">
        <v>2670</v>
      </c>
      <c r="J26" s="552">
        <v>2623</v>
      </c>
      <c r="K26" s="367">
        <v>2850</v>
      </c>
      <c r="L26" s="367">
        <v>3132</v>
      </c>
      <c r="M26" s="367">
        <v>3369</v>
      </c>
      <c r="N26" s="367">
        <v>3554</v>
      </c>
    </row>
    <row r="27" spans="1:14" ht="12.75" customHeight="1">
      <c r="A27" s="483" t="s">
        <v>510</v>
      </c>
      <c r="B27" s="483" t="s">
        <v>510</v>
      </c>
      <c r="C27" s="542" t="s">
        <v>379</v>
      </c>
      <c r="D27" s="542" t="s">
        <v>380</v>
      </c>
      <c r="E27" s="601">
        <v>49.70</v>
      </c>
      <c r="F27" s="601">
        <v>48.80</v>
      </c>
      <c r="G27" s="601">
        <v>47.60</v>
      </c>
      <c r="H27" s="601">
        <v>46.30</v>
      </c>
      <c r="I27" s="601">
        <v>46.10</v>
      </c>
      <c r="J27" s="601">
        <v>46.10</v>
      </c>
      <c r="K27" s="404">
        <v>46.70</v>
      </c>
      <c r="L27" s="404">
        <v>47.30</v>
      </c>
      <c r="M27" s="404">
        <v>48</v>
      </c>
      <c r="N27" s="404">
        <v>48.30</v>
      </c>
    </row>
    <row r="28" spans="1:14" ht="12.75" customHeight="1">
      <c r="A28" s="600" t="s">
        <v>510</v>
      </c>
      <c r="B28" s="600" t="s">
        <v>510</v>
      </c>
      <c r="C28" s="542" t="s">
        <v>370</v>
      </c>
      <c r="D28" s="542" t="s">
        <v>371</v>
      </c>
      <c r="E28" s="454">
        <v>6.40</v>
      </c>
      <c r="F28" s="454">
        <v>1.70</v>
      </c>
      <c r="G28" s="454">
        <v>4</v>
      </c>
      <c r="H28" s="454">
        <v>3</v>
      </c>
      <c r="I28" s="454">
        <v>6.50</v>
      </c>
      <c r="J28" s="454">
        <v>-1.80</v>
      </c>
      <c r="K28" s="362">
        <v>8.6999999999999993</v>
      </c>
      <c r="L28" s="362">
        <v>9.90</v>
      </c>
      <c r="M28" s="362">
        <v>7.60</v>
      </c>
      <c r="N28" s="362">
        <v>5.50</v>
      </c>
    </row>
    <row r="29" spans="1:14" ht="12.75" customHeight="1">
      <c r="A29" s="602" t="s">
        <v>752</v>
      </c>
      <c r="B29" s="602" t="s">
        <v>753</v>
      </c>
      <c r="C29" s="541" t="s">
        <v>530</v>
      </c>
      <c r="D29" s="541" t="s">
        <v>349</v>
      </c>
      <c r="E29" s="553">
        <v>957</v>
      </c>
      <c r="F29" s="553">
        <v>988</v>
      </c>
      <c r="G29" s="553">
        <v>1022</v>
      </c>
      <c r="H29" s="553">
        <v>1074</v>
      </c>
      <c r="I29" s="553">
        <v>1153</v>
      </c>
      <c r="J29" s="553">
        <v>1225</v>
      </c>
      <c r="K29" s="368">
        <v>1282</v>
      </c>
      <c r="L29" s="368">
        <v>1354</v>
      </c>
      <c r="M29" s="368">
        <v>1421</v>
      </c>
      <c r="N29" s="368">
        <v>1491</v>
      </c>
    </row>
    <row r="30" spans="1:14" ht="12.75" customHeight="1">
      <c r="A30" s="603" t="s">
        <v>510</v>
      </c>
      <c r="B30" s="603" t="s">
        <v>510</v>
      </c>
      <c r="C30" s="542" t="s">
        <v>370</v>
      </c>
      <c r="D30" s="542" t="s">
        <v>371</v>
      </c>
      <c r="E30" s="454">
        <v>3.80</v>
      </c>
      <c r="F30" s="454">
        <v>3.20</v>
      </c>
      <c r="G30" s="454">
        <v>3.50</v>
      </c>
      <c r="H30" s="454">
        <v>5</v>
      </c>
      <c r="I30" s="454">
        <v>7.40</v>
      </c>
      <c r="J30" s="454">
        <v>6.20</v>
      </c>
      <c r="K30" s="362">
        <v>4.5999999999999996</v>
      </c>
      <c r="L30" s="362">
        <v>5.70</v>
      </c>
      <c r="M30" s="362">
        <v>4.9000000000000004</v>
      </c>
      <c r="N30" s="362">
        <v>4.9000000000000004</v>
      </c>
    </row>
    <row r="31" spans="1:14" ht="12.75" customHeight="1">
      <c r="A31" s="602" t="s">
        <v>754</v>
      </c>
      <c r="B31" s="602" t="s">
        <v>755</v>
      </c>
      <c r="C31" s="541" t="s">
        <v>530</v>
      </c>
      <c r="D31" s="541" t="s">
        <v>349</v>
      </c>
      <c r="E31" s="553">
        <v>1343</v>
      </c>
      <c r="F31" s="553">
        <v>1352</v>
      </c>
      <c r="G31" s="553">
        <v>1410</v>
      </c>
      <c r="H31" s="553">
        <v>1433</v>
      </c>
      <c r="I31" s="553">
        <v>1517</v>
      </c>
      <c r="J31" s="553">
        <v>1398</v>
      </c>
      <c r="K31" s="368">
        <v>1569</v>
      </c>
      <c r="L31" s="368">
        <v>1777</v>
      </c>
      <c r="M31" s="368">
        <v>1948</v>
      </c>
      <c r="N31" s="368">
        <v>2063</v>
      </c>
    </row>
    <row r="32" spans="1:14" ht="12.75" customHeight="1" thickBot="1">
      <c r="A32" s="608" t="s">
        <v>510</v>
      </c>
      <c r="B32" s="608" t="s">
        <v>510</v>
      </c>
      <c r="C32" s="546" t="s">
        <v>370</v>
      </c>
      <c r="D32" s="546" t="s">
        <v>371</v>
      </c>
      <c r="E32" s="462">
        <v>8.3000000000000007</v>
      </c>
      <c r="F32" s="462">
        <v>0.60</v>
      </c>
      <c r="G32" s="462">
        <v>4.30</v>
      </c>
      <c r="H32" s="462">
        <v>1.60</v>
      </c>
      <c r="I32" s="462">
        <v>5.90</v>
      </c>
      <c r="J32" s="462">
        <v>-7.80</v>
      </c>
      <c r="K32" s="365">
        <v>12.20</v>
      </c>
      <c r="L32" s="365">
        <v>13.30</v>
      </c>
      <c r="M32" s="365">
        <v>9.60</v>
      </c>
      <c r="N32" s="365">
        <v>5.90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84</v>
      </c>
      <c r="B3" s="21" t="s">
        <v>105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178</v>
      </c>
      <c r="B4" s="61" t="s">
        <v>186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87"/>
      <c r="B7" s="287"/>
      <c r="C7" s="405"/>
      <c r="D7" s="405"/>
      <c r="E7" s="406">
        <v>2021</v>
      </c>
      <c r="F7" s="406"/>
      <c r="G7" s="406"/>
      <c r="H7" s="943"/>
      <c r="I7" s="407">
        <v>2022</v>
      </c>
      <c r="J7" s="407"/>
      <c r="K7" s="407"/>
      <c r="L7" s="407"/>
    </row>
    <row r="8" spans="1:12" ht="12.75" customHeight="1">
      <c r="A8" s="289"/>
      <c r="B8" s="289"/>
      <c r="C8" s="408"/>
      <c r="D8" s="408"/>
      <c r="E8" s="297" t="s">
        <v>511</v>
      </c>
      <c r="F8" s="297" t="s">
        <v>512</v>
      </c>
      <c r="G8" s="297" t="s">
        <v>513</v>
      </c>
      <c r="H8" s="944" t="s">
        <v>514</v>
      </c>
      <c r="I8" s="357" t="s">
        <v>511</v>
      </c>
      <c r="J8" s="357" t="s">
        <v>512</v>
      </c>
      <c r="K8" s="357" t="s">
        <v>513</v>
      </c>
      <c r="L8" s="357" t="s">
        <v>514</v>
      </c>
    </row>
    <row r="9" spans="1:12" ht="12.75" customHeight="1">
      <c r="A9" s="313"/>
      <c r="B9" s="313"/>
      <c r="C9" s="403"/>
      <c r="D9" s="403"/>
      <c r="E9" s="291"/>
      <c r="F9" s="291"/>
      <c r="G9" s="291"/>
      <c r="H9" s="945" t="s">
        <v>515</v>
      </c>
      <c r="I9" s="350" t="s">
        <v>477</v>
      </c>
      <c r="J9" s="350" t="s">
        <v>477</v>
      </c>
      <c r="K9" s="350" t="s">
        <v>477</v>
      </c>
      <c r="L9" s="350" t="s">
        <v>477</v>
      </c>
    </row>
    <row r="10" spans="1:12" ht="12.75" customHeight="1" hidden="1">
      <c r="A10" s="313"/>
      <c r="B10" s="313"/>
      <c r="C10" s="403"/>
      <c r="D10" s="403"/>
      <c r="E10" s="291"/>
      <c r="F10" s="291"/>
      <c r="G10" s="291"/>
      <c r="H10" s="945" t="s">
        <v>516</v>
      </c>
      <c r="I10" s="350" t="s">
        <v>478</v>
      </c>
      <c r="J10" s="350" t="s">
        <v>478</v>
      </c>
      <c r="K10" s="350" t="s">
        <v>478</v>
      </c>
      <c r="L10" s="350" t="s">
        <v>478</v>
      </c>
    </row>
    <row r="11" spans="1:12" ht="12.75" customHeight="1">
      <c r="A11" s="803" t="s">
        <v>733</v>
      </c>
      <c r="B11" s="480" t="s">
        <v>734</v>
      </c>
      <c r="C11" s="543" t="s">
        <v>530</v>
      </c>
      <c r="D11" s="543" t="s">
        <v>349</v>
      </c>
      <c r="E11" s="552">
        <v>1385</v>
      </c>
      <c r="F11" s="552">
        <v>1537</v>
      </c>
      <c r="G11" s="552">
        <v>1571</v>
      </c>
      <c r="H11" s="946">
        <v>1610</v>
      </c>
      <c r="I11" s="367">
        <v>1528</v>
      </c>
      <c r="J11" s="367">
        <v>1662</v>
      </c>
      <c r="K11" s="367">
        <v>1680</v>
      </c>
      <c r="L11" s="367">
        <v>1748</v>
      </c>
    </row>
    <row r="12" spans="1:12" ht="12.75" customHeight="1">
      <c r="A12" s="483" t="s">
        <v>510</v>
      </c>
      <c r="B12" s="483" t="s">
        <v>510</v>
      </c>
      <c r="C12" s="542" t="s">
        <v>370</v>
      </c>
      <c r="D12" s="542" t="s">
        <v>371</v>
      </c>
      <c r="E12" s="454">
        <v>1</v>
      </c>
      <c r="F12" s="454">
        <v>13.90</v>
      </c>
      <c r="G12" s="454">
        <v>7.60</v>
      </c>
      <c r="H12" s="908">
        <v>6.30</v>
      </c>
      <c r="I12" s="362">
        <v>10.30</v>
      </c>
      <c r="J12" s="362">
        <v>8.10</v>
      </c>
      <c r="K12" s="362">
        <v>6.90</v>
      </c>
      <c r="L12" s="362">
        <v>8.50</v>
      </c>
    </row>
    <row r="13" spans="1:12" ht="12.75" customHeight="1">
      <c r="A13" s="480" t="s">
        <v>735</v>
      </c>
      <c r="B13" s="480" t="s">
        <v>736</v>
      </c>
      <c r="C13" s="543" t="s">
        <v>530</v>
      </c>
      <c r="D13" s="543" t="s">
        <v>349</v>
      </c>
      <c r="E13" s="556">
        <v>71</v>
      </c>
      <c r="F13" s="556">
        <v>115</v>
      </c>
      <c r="G13" s="556">
        <v>147</v>
      </c>
      <c r="H13" s="906">
        <v>146</v>
      </c>
      <c r="I13" s="364">
        <v>124</v>
      </c>
      <c r="J13" s="364">
        <v>155</v>
      </c>
      <c r="K13" s="364">
        <v>162</v>
      </c>
      <c r="L13" s="364">
        <v>156</v>
      </c>
    </row>
    <row r="14" spans="1:12" ht="12.75" customHeight="1">
      <c r="A14" s="600" t="s">
        <v>510</v>
      </c>
      <c r="B14" s="600" t="s">
        <v>510</v>
      </c>
      <c r="C14" s="542" t="s">
        <v>370</v>
      </c>
      <c r="D14" s="542" t="s">
        <v>371</v>
      </c>
      <c r="E14" s="454">
        <v>-28.90</v>
      </c>
      <c r="F14" s="454">
        <v>5.60</v>
      </c>
      <c r="G14" s="454">
        <v>10.199999999999999</v>
      </c>
      <c r="H14" s="908">
        <v>37.90</v>
      </c>
      <c r="I14" s="362">
        <v>74</v>
      </c>
      <c r="J14" s="362">
        <v>34.299999999999997</v>
      </c>
      <c r="K14" s="362">
        <v>10.40</v>
      </c>
      <c r="L14" s="362">
        <v>6.70</v>
      </c>
    </row>
    <row r="15" spans="1:12" ht="12.75" customHeight="1">
      <c r="A15" s="480" t="s">
        <v>741</v>
      </c>
      <c r="B15" s="480" t="s">
        <v>742</v>
      </c>
      <c r="C15" s="543" t="s">
        <v>530</v>
      </c>
      <c r="D15" s="543" t="s">
        <v>349</v>
      </c>
      <c r="E15" s="556">
        <v>651</v>
      </c>
      <c r="F15" s="556">
        <v>704</v>
      </c>
      <c r="G15" s="556">
        <v>697</v>
      </c>
      <c r="H15" s="906">
        <v>722</v>
      </c>
      <c r="I15" s="364">
        <v>672</v>
      </c>
      <c r="J15" s="364">
        <v>715</v>
      </c>
      <c r="K15" s="364">
        <v>736</v>
      </c>
      <c r="L15" s="364">
        <v>766</v>
      </c>
    </row>
    <row r="16" spans="1:12" ht="12.75" customHeight="1">
      <c r="A16" s="604" t="s">
        <v>743</v>
      </c>
      <c r="B16" s="605" t="s">
        <v>744</v>
      </c>
      <c r="C16" s="542" t="s">
        <v>370</v>
      </c>
      <c r="D16" s="542" t="s">
        <v>371</v>
      </c>
      <c r="E16" s="454">
        <v>1.20</v>
      </c>
      <c r="F16" s="454">
        <v>11.90</v>
      </c>
      <c r="G16" s="454">
        <v>8.90</v>
      </c>
      <c r="H16" s="908">
        <v>1.60</v>
      </c>
      <c r="I16" s="362">
        <v>3.30</v>
      </c>
      <c r="J16" s="362">
        <v>1.50</v>
      </c>
      <c r="K16" s="362">
        <v>5.50</v>
      </c>
      <c r="L16" s="362">
        <v>6.10</v>
      </c>
    </row>
    <row r="17" spans="1:12" ht="12.75" customHeight="1">
      <c r="A17" s="602" t="s">
        <v>745</v>
      </c>
      <c r="B17" s="602" t="s">
        <v>746</v>
      </c>
      <c r="C17" s="541" t="s">
        <v>530</v>
      </c>
      <c r="D17" s="541" t="s">
        <v>349</v>
      </c>
      <c r="E17" s="610">
        <v>484</v>
      </c>
      <c r="F17" s="610">
        <v>531</v>
      </c>
      <c r="G17" s="610">
        <v>535</v>
      </c>
      <c r="H17" s="947">
        <v>554</v>
      </c>
      <c r="I17" s="409">
        <v>516</v>
      </c>
      <c r="J17" s="409">
        <v>549</v>
      </c>
      <c r="K17" s="409">
        <v>565</v>
      </c>
      <c r="L17" s="409">
        <v>588</v>
      </c>
    </row>
    <row r="18" spans="1:12" ht="12.75" customHeight="1">
      <c r="A18" s="607" t="s">
        <v>510</v>
      </c>
      <c r="B18" s="603" t="s">
        <v>510</v>
      </c>
      <c r="C18" s="542" t="s">
        <v>370</v>
      </c>
      <c r="D18" s="542" t="s">
        <v>371</v>
      </c>
      <c r="E18" s="454">
        <v>-1.80</v>
      </c>
      <c r="F18" s="454">
        <v>14.40</v>
      </c>
      <c r="G18" s="454">
        <v>7.60</v>
      </c>
      <c r="H18" s="908">
        <v>3.30</v>
      </c>
      <c r="I18" s="362">
        <v>6.60</v>
      </c>
      <c r="J18" s="362">
        <v>3.40</v>
      </c>
      <c r="K18" s="362">
        <v>5.60</v>
      </c>
      <c r="L18" s="362">
        <v>6.10</v>
      </c>
    </row>
    <row r="19" spans="1:12" ht="12.75" customHeight="1">
      <c r="A19" s="602" t="s">
        <v>747</v>
      </c>
      <c r="B19" s="602" t="s">
        <v>748</v>
      </c>
      <c r="C19" s="541" t="s">
        <v>530</v>
      </c>
      <c r="D19" s="541" t="s">
        <v>349</v>
      </c>
      <c r="E19" s="610">
        <v>166</v>
      </c>
      <c r="F19" s="610">
        <v>173</v>
      </c>
      <c r="G19" s="610">
        <v>162</v>
      </c>
      <c r="H19" s="947">
        <v>168</v>
      </c>
      <c r="I19" s="409">
        <v>156</v>
      </c>
      <c r="J19" s="409">
        <v>166</v>
      </c>
      <c r="K19" s="409">
        <v>170</v>
      </c>
      <c r="L19" s="409">
        <v>177</v>
      </c>
    </row>
    <row r="20" spans="1:12" ht="12.75" customHeight="1">
      <c r="A20" s="522" t="s">
        <v>749</v>
      </c>
      <c r="B20" s="603" t="s">
        <v>510</v>
      </c>
      <c r="C20" s="542" t="s">
        <v>370</v>
      </c>
      <c r="D20" s="542" t="s">
        <v>371</v>
      </c>
      <c r="E20" s="611">
        <v>11.20</v>
      </c>
      <c r="F20" s="611">
        <v>4.80</v>
      </c>
      <c r="G20" s="611">
        <v>13.50</v>
      </c>
      <c r="H20" s="948">
        <v>-3.70</v>
      </c>
      <c r="I20" s="410">
        <v>-6.50</v>
      </c>
      <c r="J20" s="410">
        <v>-4.20</v>
      </c>
      <c r="K20" s="410">
        <v>5.30</v>
      </c>
      <c r="L20" s="410">
        <v>5.90</v>
      </c>
    </row>
    <row r="21" spans="1:12" ht="12.75" customHeight="1">
      <c r="A21" s="480" t="s">
        <v>750</v>
      </c>
      <c r="B21" s="480" t="s">
        <v>751</v>
      </c>
      <c r="C21" s="543" t="s">
        <v>530</v>
      </c>
      <c r="D21" s="543" t="s">
        <v>349</v>
      </c>
      <c r="E21" s="556">
        <v>663</v>
      </c>
      <c r="F21" s="556">
        <v>717</v>
      </c>
      <c r="G21" s="556">
        <v>727</v>
      </c>
      <c r="H21" s="906">
        <v>743</v>
      </c>
      <c r="I21" s="364">
        <v>731</v>
      </c>
      <c r="J21" s="364">
        <v>792</v>
      </c>
      <c r="K21" s="364">
        <v>782</v>
      </c>
      <c r="L21" s="364">
        <v>826</v>
      </c>
    </row>
    <row r="22" spans="1:12" ht="12.75" customHeight="1" thickBot="1">
      <c r="A22" s="612" t="s">
        <v>510</v>
      </c>
      <c r="B22" s="612" t="s">
        <v>510</v>
      </c>
      <c r="C22" s="613" t="s">
        <v>370</v>
      </c>
      <c r="D22" s="613" t="s">
        <v>371</v>
      </c>
      <c r="E22" s="614">
        <v>5.70</v>
      </c>
      <c r="F22" s="614">
        <v>17.50</v>
      </c>
      <c r="G22" s="614">
        <v>6</v>
      </c>
      <c r="H22" s="949">
        <v>6.20</v>
      </c>
      <c r="I22" s="411">
        <v>10.30</v>
      </c>
      <c r="J22" s="411">
        <v>10.40</v>
      </c>
      <c r="K22" s="411">
        <v>7.50</v>
      </c>
      <c r="L22" s="411">
        <v>11.20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184</v>
      </c>
    </row>
    <row r="18" spans="1:73" ht="13.5" customHeight="1">
      <c r="A18" s="174"/>
      <c r="B18" s="176" t="s">
        <v>1126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1127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1128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1079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1080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1158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1159</v>
      </c>
      <c r="B19" s="8">
        <v>0.80</v>
      </c>
      <c r="C19" s="8">
        <v>1</v>
      </c>
      <c r="D19" s="8">
        <v>1.20</v>
      </c>
      <c r="E19" s="8">
        <v>1.30</v>
      </c>
      <c r="F19" s="8">
        <v>1.50</v>
      </c>
      <c r="G19" s="8">
        <v>1.70</v>
      </c>
      <c r="H19" s="8">
        <v>1.80</v>
      </c>
      <c r="I19" s="8">
        <v>2</v>
      </c>
      <c r="J19" s="8">
        <v>2.2000000000000002</v>
      </c>
      <c r="K19" s="8">
        <v>2.2999999999999998</v>
      </c>
      <c r="L19" s="8">
        <v>2.40</v>
      </c>
      <c r="M19" s="8">
        <v>2.50</v>
      </c>
      <c r="N19" s="8">
        <v>2.40</v>
      </c>
      <c r="O19" s="8">
        <v>2.40</v>
      </c>
      <c r="P19" s="8">
        <v>2.2999999999999998</v>
      </c>
      <c r="Q19" s="8">
        <v>2.2999999999999998</v>
      </c>
      <c r="R19" s="8">
        <v>2.2999999999999998</v>
      </c>
      <c r="S19" s="8">
        <v>2.2999999999999998</v>
      </c>
      <c r="T19" s="8">
        <v>2.2999999999999998</v>
      </c>
      <c r="U19" s="8">
        <v>2.2999999999999998</v>
      </c>
      <c r="V19" s="8">
        <v>2.2999999999999998</v>
      </c>
      <c r="W19" s="8">
        <v>2.2000000000000002</v>
      </c>
      <c r="X19" s="8">
        <v>2.2000000000000002</v>
      </c>
      <c r="Y19" s="8">
        <v>2.10</v>
      </c>
      <c r="Z19" s="8">
        <v>2.2000000000000002</v>
      </c>
      <c r="AA19" s="8">
        <v>2.2999999999999998</v>
      </c>
      <c r="AB19" s="8">
        <v>2.40</v>
      </c>
      <c r="AC19" s="8">
        <v>2.40</v>
      </c>
      <c r="AD19" s="8">
        <v>2.50</v>
      </c>
      <c r="AE19" s="8">
        <v>2.50</v>
      </c>
      <c r="AF19" s="8">
        <v>2.60</v>
      </c>
      <c r="AG19" s="8">
        <v>2.60</v>
      </c>
      <c r="AH19" s="8">
        <v>2.60</v>
      </c>
      <c r="AI19" s="8">
        <v>2.70</v>
      </c>
      <c r="AJ19" s="8">
        <v>2.70</v>
      </c>
      <c r="AK19" s="8">
        <v>2.80</v>
      </c>
      <c r="AL19" s="8">
        <v>2.90</v>
      </c>
      <c r="AM19" s="8">
        <v>3</v>
      </c>
      <c r="AN19" s="8">
        <v>3.10</v>
      </c>
      <c r="AO19" s="8">
        <v>3.10</v>
      </c>
      <c r="AP19" s="8">
        <v>3.10</v>
      </c>
      <c r="AQ19" s="8">
        <v>3.10</v>
      </c>
      <c r="AR19" s="8">
        <v>3.20</v>
      </c>
      <c r="AS19" s="8">
        <v>3.20</v>
      </c>
      <c r="AT19" s="8">
        <v>3.30</v>
      </c>
      <c r="AU19" s="8">
        <v>3.30</v>
      </c>
      <c r="AV19" s="8">
        <v>3.20</v>
      </c>
      <c r="AW19" s="8">
        <v>3.20</v>
      </c>
      <c r="AX19" s="8">
        <v>3</v>
      </c>
      <c r="AY19" s="8">
        <v>2.90</v>
      </c>
      <c r="AZ19" s="8">
        <v>2.80</v>
      </c>
      <c r="BA19" s="8">
        <v>2.80</v>
      </c>
      <c r="BB19" s="8">
        <v>2.80</v>
      </c>
      <c r="BC19" s="8">
        <v>2.80</v>
      </c>
      <c r="BD19" s="8">
        <v>2.80</v>
      </c>
      <c r="BE19" s="8">
        <v>2.80</v>
      </c>
      <c r="BF19" s="8">
        <v>3</v>
      </c>
      <c r="BG19" s="8">
        <v>3.20</v>
      </c>
      <c r="BH19" s="8">
        <v>3.50</v>
      </c>
      <c r="BI19" s="8">
        <v>3.80</v>
      </c>
      <c r="BJ19" s="8">
        <v>4.46</v>
      </c>
      <c r="BK19" s="8">
        <v>5.0999999999999996</v>
      </c>
      <c r="BL19" s="8">
        <v>5.72</v>
      </c>
      <c r="BM19" s="8">
        <v>6.24</v>
      </c>
      <c r="BN19" s="8">
        <v>6.80</v>
      </c>
      <c r="BO19" s="8">
        <v>7.34</v>
      </c>
      <c r="BP19" s="8">
        <v>7.78</v>
      </c>
      <c r="BQ19" s="8">
        <v>8.10</v>
      </c>
      <c r="BR19" s="8">
        <v>8.3000000000000007</v>
      </c>
      <c r="BS19" s="8">
        <v>8.39</v>
      </c>
      <c r="BT19" s="8">
        <v>8.4600000000000009</v>
      </c>
      <c r="BU19" s="8">
        <v>8.4600000000000009</v>
      </c>
    </row>
    <row r="20" spans="1:73" ht="13.5" customHeight="1">
      <c r="A20" s="174" t="s">
        <v>1160</v>
      </c>
      <c r="B20" s="8">
        <v>2.2000000000000002</v>
      </c>
      <c r="C20" s="8">
        <v>2.50</v>
      </c>
      <c r="D20" s="8">
        <v>2.60</v>
      </c>
      <c r="E20" s="8">
        <v>2</v>
      </c>
      <c r="F20" s="8">
        <v>2.40</v>
      </c>
      <c r="G20" s="8">
        <v>2.2999999999999998</v>
      </c>
      <c r="H20" s="8">
        <v>2.50</v>
      </c>
      <c r="I20" s="8">
        <v>2.50</v>
      </c>
      <c r="J20" s="8">
        <v>2.70</v>
      </c>
      <c r="K20" s="8">
        <v>2.90</v>
      </c>
      <c r="L20" s="8">
        <v>2.60</v>
      </c>
      <c r="M20" s="8">
        <v>2.40</v>
      </c>
      <c r="N20" s="8">
        <v>2.2000000000000002</v>
      </c>
      <c r="O20" s="8">
        <v>1.80</v>
      </c>
      <c r="P20" s="8">
        <v>1.70</v>
      </c>
      <c r="Q20" s="8">
        <v>1.90</v>
      </c>
      <c r="R20" s="8">
        <v>2.2000000000000002</v>
      </c>
      <c r="S20" s="8">
        <v>2.60</v>
      </c>
      <c r="T20" s="8">
        <v>2.2999999999999998</v>
      </c>
      <c r="U20" s="8">
        <v>2.50</v>
      </c>
      <c r="V20" s="8">
        <v>2.2999999999999998</v>
      </c>
      <c r="W20" s="8">
        <v>2.2000000000000002</v>
      </c>
      <c r="X20" s="8">
        <v>2</v>
      </c>
      <c r="Y20" s="8">
        <v>2</v>
      </c>
      <c r="Z20" s="8">
        <v>2.50</v>
      </c>
      <c r="AA20" s="8">
        <v>2.70</v>
      </c>
      <c r="AB20" s="8">
        <v>3</v>
      </c>
      <c r="AC20" s="8">
        <v>2.80</v>
      </c>
      <c r="AD20" s="8">
        <v>2.90</v>
      </c>
      <c r="AE20" s="8">
        <v>2.70</v>
      </c>
      <c r="AF20" s="8">
        <v>2.90</v>
      </c>
      <c r="AG20" s="8">
        <v>2.90</v>
      </c>
      <c r="AH20" s="8">
        <v>2.70</v>
      </c>
      <c r="AI20" s="8">
        <v>2.70</v>
      </c>
      <c r="AJ20" s="8">
        <v>3.10</v>
      </c>
      <c r="AK20" s="8">
        <v>3.20</v>
      </c>
      <c r="AL20" s="8">
        <v>3.60</v>
      </c>
      <c r="AM20" s="8">
        <v>3.70</v>
      </c>
      <c r="AN20" s="8">
        <v>3.40</v>
      </c>
      <c r="AO20" s="8">
        <v>3.20</v>
      </c>
      <c r="AP20" s="8">
        <v>2.90</v>
      </c>
      <c r="AQ20" s="8">
        <v>3.30</v>
      </c>
      <c r="AR20" s="8">
        <v>3.40</v>
      </c>
      <c r="AS20" s="8">
        <v>3.30</v>
      </c>
      <c r="AT20" s="8">
        <v>3.20</v>
      </c>
      <c r="AU20" s="8">
        <v>2.90</v>
      </c>
      <c r="AV20" s="8">
        <v>2.70</v>
      </c>
      <c r="AW20" s="8">
        <v>2.2999999999999998</v>
      </c>
      <c r="AX20" s="8">
        <v>2.2000000000000002</v>
      </c>
      <c r="AY20" s="8">
        <v>2.10</v>
      </c>
      <c r="AZ20" s="8">
        <v>2.2999999999999998</v>
      </c>
      <c r="BA20" s="8">
        <v>3.10</v>
      </c>
      <c r="BB20" s="8">
        <v>2.90</v>
      </c>
      <c r="BC20" s="8">
        <v>2.80</v>
      </c>
      <c r="BD20" s="8">
        <v>3.40</v>
      </c>
      <c r="BE20" s="8">
        <v>4.0999999999999996</v>
      </c>
      <c r="BF20" s="8">
        <v>4.9000000000000004</v>
      </c>
      <c r="BG20" s="8">
        <v>5.80</v>
      </c>
      <c r="BH20" s="8">
        <v>6</v>
      </c>
      <c r="BI20" s="8">
        <v>6.60</v>
      </c>
      <c r="BJ20" s="8">
        <v>9.59</v>
      </c>
      <c r="BK20" s="8">
        <v>9.6999999999999993</v>
      </c>
      <c r="BL20" s="8">
        <v>9.64</v>
      </c>
      <c r="BM20" s="8">
        <v>9.3800000000000008</v>
      </c>
      <c r="BN20" s="8">
        <v>9.5399999999999991</v>
      </c>
      <c r="BO20" s="8">
        <v>9.3000000000000007</v>
      </c>
      <c r="BP20" s="8">
        <v>8.59</v>
      </c>
      <c r="BQ20" s="8">
        <v>7.94</v>
      </c>
      <c r="BR20" s="8">
        <v>7.49</v>
      </c>
      <c r="BS20" s="8">
        <v>6.91</v>
      </c>
      <c r="BT20" s="8">
        <v>6.92</v>
      </c>
      <c r="BU20" s="8">
        <v>6.72</v>
      </c>
    </row>
    <row r="21" spans="1:73" ht="13.5" customHeight="1">
      <c r="A21" s="174" t="s">
        <v>1161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1161</v>
      </c>
      <c r="B22" s="311">
        <v>3</v>
      </c>
      <c r="C22" s="311">
        <v>3</v>
      </c>
      <c r="D22" s="311">
        <v>3</v>
      </c>
      <c r="E22" s="311">
        <v>3</v>
      </c>
      <c r="F22" s="311">
        <v>3</v>
      </c>
      <c r="G22" s="311">
        <v>3</v>
      </c>
      <c r="H22" s="311">
        <v>3</v>
      </c>
      <c r="I22" s="311">
        <v>3</v>
      </c>
      <c r="J22" s="311">
        <v>3</v>
      </c>
      <c r="K22" s="311">
        <v>3</v>
      </c>
      <c r="L22" s="311">
        <v>3</v>
      </c>
      <c r="M22" s="311">
        <v>3</v>
      </c>
      <c r="N22" s="311">
        <v>3</v>
      </c>
      <c r="O22" s="311">
        <v>3</v>
      </c>
      <c r="P22" s="311">
        <v>3</v>
      </c>
      <c r="Q22" s="311">
        <v>3</v>
      </c>
      <c r="R22" s="311">
        <v>3</v>
      </c>
      <c r="S22" s="311">
        <v>3</v>
      </c>
      <c r="T22" s="311">
        <v>3</v>
      </c>
      <c r="U22" s="311">
        <v>3</v>
      </c>
      <c r="V22" s="311">
        <v>3</v>
      </c>
      <c r="W22" s="311">
        <v>3</v>
      </c>
      <c r="X22" s="311">
        <v>3</v>
      </c>
      <c r="Y22" s="311">
        <v>3</v>
      </c>
      <c r="Z22" s="311">
        <v>3</v>
      </c>
      <c r="AA22" s="311">
        <v>3</v>
      </c>
      <c r="AB22" s="311">
        <v>3</v>
      </c>
      <c r="AC22" s="311">
        <v>3</v>
      </c>
      <c r="AD22" s="311">
        <v>3</v>
      </c>
      <c r="AE22" s="311">
        <v>3</v>
      </c>
      <c r="AF22" s="311">
        <v>3</v>
      </c>
      <c r="AG22" s="311">
        <v>3</v>
      </c>
      <c r="AH22" s="311">
        <v>3</v>
      </c>
      <c r="AI22" s="311">
        <v>3</v>
      </c>
      <c r="AJ22" s="311">
        <v>3</v>
      </c>
      <c r="AK22" s="311">
        <v>3</v>
      </c>
      <c r="AL22" s="311">
        <v>3</v>
      </c>
      <c r="AM22" s="311">
        <v>3</v>
      </c>
      <c r="AN22" s="311">
        <v>3</v>
      </c>
      <c r="AO22" s="311">
        <v>3</v>
      </c>
      <c r="AP22" s="311">
        <v>3</v>
      </c>
      <c r="AQ22" s="311">
        <v>3</v>
      </c>
      <c r="AR22" s="311">
        <v>3</v>
      </c>
      <c r="AS22" s="311">
        <v>3</v>
      </c>
      <c r="AT22" s="311">
        <v>3</v>
      </c>
      <c r="AU22" s="311">
        <v>3</v>
      </c>
      <c r="AV22" s="311">
        <v>3</v>
      </c>
      <c r="AW22" s="311">
        <v>3</v>
      </c>
      <c r="AX22" s="311">
        <v>3</v>
      </c>
      <c r="AY22" s="311">
        <v>3</v>
      </c>
      <c r="AZ22" s="311">
        <v>3</v>
      </c>
      <c r="BA22" s="311">
        <v>3</v>
      </c>
      <c r="BB22" s="311">
        <v>3</v>
      </c>
      <c r="BC22" s="311">
        <v>3</v>
      </c>
      <c r="BD22" s="311">
        <v>3</v>
      </c>
      <c r="BE22" s="311">
        <v>3</v>
      </c>
      <c r="BF22" s="311">
        <v>3</v>
      </c>
      <c r="BG22" s="311">
        <v>3</v>
      </c>
      <c r="BH22" s="311">
        <v>3</v>
      </c>
      <c r="BI22" s="311">
        <v>3</v>
      </c>
      <c r="BJ22" s="311">
        <v>3</v>
      </c>
      <c r="BK22" s="311">
        <v>3</v>
      </c>
      <c r="BL22" s="311">
        <v>3</v>
      </c>
      <c r="BM22" s="311">
        <v>3</v>
      </c>
      <c r="BN22" s="311">
        <v>3</v>
      </c>
      <c r="BO22" s="311">
        <v>3</v>
      </c>
      <c r="BP22" s="311">
        <v>3</v>
      </c>
      <c r="BQ22" s="311">
        <v>3</v>
      </c>
      <c r="BR22" s="311">
        <v>3</v>
      </c>
      <c r="BS22" s="311">
        <v>3</v>
      </c>
      <c r="BT22" s="311">
        <v>3</v>
      </c>
      <c r="BU22" s="311">
        <v>3</v>
      </c>
    </row>
    <row r="23" spans="1:73" ht="13.5" customHeight="1">
      <c r="A23" s="174" t="s">
        <v>1162</v>
      </c>
      <c r="B23" s="311">
        <v>2</v>
      </c>
      <c r="C23" s="311">
        <v>2</v>
      </c>
      <c r="D23" s="311">
        <v>2</v>
      </c>
      <c r="E23" s="311">
        <v>2</v>
      </c>
      <c r="F23" s="311">
        <v>2</v>
      </c>
      <c r="G23" s="311">
        <v>2</v>
      </c>
      <c r="H23" s="311">
        <v>2</v>
      </c>
      <c r="I23" s="311">
        <v>2</v>
      </c>
      <c r="J23" s="311">
        <v>2</v>
      </c>
      <c r="K23" s="311">
        <v>2</v>
      </c>
      <c r="L23" s="311">
        <v>2</v>
      </c>
      <c r="M23" s="311">
        <v>2</v>
      </c>
      <c r="N23" s="311">
        <v>2</v>
      </c>
      <c r="O23" s="311">
        <v>2</v>
      </c>
      <c r="P23" s="311">
        <v>2</v>
      </c>
      <c r="Q23" s="311">
        <v>2</v>
      </c>
      <c r="R23" s="311">
        <v>2</v>
      </c>
      <c r="S23" s="311">
        <v>2</v>
      </c>
      <c r="T23" s="311">
        <v>2</v>
      </c>
      <c r="U23" s="311">
        <v>2</v>
      </c>
      <c r="V23" s="311">
        <v>2</v>
      </c>
      <c r="W23" s="311">
        <v>2</v>
      </c>
      <c r="X23" s="311">
        <v>2</v>
      </c>
      <c r="Y23" s="311">
        <v>2</v>
      </c>
      <c r="Z23" s="311">
        <v>2</v>
      </c>
      <c r="AA23" s="311">
        <v>2</v>
      </c>
      <c r="AB23" s="311">
        <v>2</v>
      </c>
      <c r="AC23" s="311">
        <v>2</v>
      </c>
      <c r="AD23" s="311">
        <v>2</v>
      </c>
      <c r="AE23" s="311">
        <v>2</v>
      </c>
      <c r="AF23" s="311">
        <v>2</v>
      </c>
      <c r="AG23" s="311">
        <v>2</v>
      </c>
      <c r="AH23" s="311">
        <v>2</v>
      </c>
      <c r="AI23" s="311">
        <v>2</v>
      </c>
      <c r="AJ23" s="311">
        <v>2</v>
      </c>
      <c r="AK23" s="311">
        <v>2</v>
      </c>
      <c r="AL23" s="311">
        <v>2</v>
      </c>
      <c r="AM23" s="311">
        <v>2</v>
      </c>
      <c r="AN23" s="311">
        <v>2</v>
      </c>
      <c r="AO23" s="311">
        <v>2</v>
      </c>
      <c r="AP23" s="311">
        <v>2</v>
      </c>
      <c r="AQ23" s="311">
        <v>2</v>
      </c>
      <c r="AR23" s="311">
        <v>2</v>
      </c>
      <c r="AS23" s="311">
        <v>2</v>
      </c>
      <c r="AT23" s="311">
        <v>2</v>
      </c>
      <c r="AU23" s="311">
        <v>2</v>
      </c>
      <c r="AV23" s="311">
        <v>2</v>
      </c>
      <c r="AW23" s="311">
        <v>2</v>
      </c>
      <c r="AX23" s="311">
        <v>2</v>
      </c>
      <c r="AY23" s="311">
        <v>2</v>
      </c>
      <c r="AZ23" s="311">
        <v>2</v>
      </c>
      <c r="BA23" s="311">
        <v>2</v>
      </c>
      <c r="BB23" s="311">
        <v>2</v>
      </c>
      <c r="BC23" s="311">
        <v>2</v>
      </c>
      <c r="BD23" s="311">
        <v>2</v>
      </c>
      <c r="BE23" s="311">
        <v>2</v>
      </c>
      <c r="BF23" s="311">
        <v>2</v>
      </c>
      <c r="BG23" s="311">
        <v>2</v>
      </c>
      <c r="BH23" s="311">
        <v>2</v>
      </c>
      <c r="BI23" s="311">
        <v>2</v>
      </c>
      <c r="BJ23" s="311">
        <v>2</v>
      </c>
      <c r="BK23" s="311">
        <v>2</v>
      </c>
      <c r="BL23" s="311">
        <v>2</v>
      </c>
      <c r="BM23" s="311">
        <v>2</v>
      </c>
      <c r="BN23" s="311">
        <v>2</v>
      </c>
      <c r="BO23" s="311">
        <v>2</v>
      </c>
      <c r="BP23" s="311">
        <v>2</v>
      </c>
      <c r="BQ23" s="311">
        <v>2</v>
      </c>
      <c r="BR23" s="311">
        <v>2</v>
      </c>
      <c r="BS23" s="311">
        <v>2</v>
      </c>
      <c r="BT23" s="311">
        <v>2</v>
      </c>
      <c r="BU23" s="311">
        <v>2</v>
      </c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122</v>
      </c>
      <c r="H1" s="2" t="s">
        <v>31</v>
      </c>
    </row>
    <row r="2" ht="13.5" customHeight="1">
      <c r="A2" s="175" t="s">
        <v>180</v>
      </c>
    </row>
    <row r="3" ht="13.5" customHeight="1">
      <c r="A3" s="175" t="s">
        <v>112</v>
      </c>
    </row>
    <row r="18" spans="1:157" ht="13.5" customHeight="1">
      <c r="A18" s="174"/>
      <c r="B18" s="184" t="s">
        <v>1008</v>
      </c>
      <c r="C18" s="184" t="s">
        <v>968</v>
      </c>
      <c r="D18" s="184" t="s">
        <v>969</v>
      </c>
      <c r="E18" s="184" t="s">
        <v>970</v>
      </c>
      <c r="F18" s="184" t="s">
        <v>967</v>
      </c>
      <c r="G18" s="184" t="s">
        <v>968</v>
      </c>
      <c r="H18" s="184" t="s">
        <v>969</v>
      </c>
      <c r="I18" s="184" t="s">
        <v>970</v>
      </c>
      <c r="J18" s="184" t="s">
        <v>971</v>
      </c>
      <c r="K18" s="184" t="s">
        <v>968</v>
      </c>
      <c r="L18" s="184" t="s">
        <v>969</v>
      </c>
      <c r="M18" s="184" t="s">
        <v>970</v>
      </c>
      <c r="N18" s="184" t="s">
        <v>972</v>
      </c>
      <c r="O18" s="184" t="s">
        <v>968</v>
      </c>
      <c r="P18" s="184" t="s">
        <v>969</v>
      </c>
      <c r="Q18" s="184" t="s">
        <v>970</v>
      </c>
      <c r="R18" s="184" t="s">
        <v>973</v>
      </c>
      <c r="S18" s="184" t="s">
        <v>968</v>
      </c>
      <c r="T18" s="184" t="s">
        <v>969</v>
      </c>
      <c r="U18" s="184" t="s">
        <v>970</v>
      </c>
      <c r="V18" s="184" t="s">
        <v>974</v>
      </c>
      <c r="W18" s="184" t="s">
        <v>968</v>
      </c>
      <c r="X18" s="184" t="s">
        <v>969</v>
      </c>
      <c r="Y18" s="184" t="s">
        <v>970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916</v>
      </c>
      <c r="B19" s="8">
        <v>0.57999999999999996</v>
      </c>
      <c r="C19" s="8">
        <v>0.52</v>
      </c>
      <c r="D19" s="8">
        <v>0.51</v>
      </c>
      <c r="E19" s="8">
        <v>0.65</v>
      </c>
      <c r="F19" s="8">
        <v>0.93</v>
      </c>
      <c r="G19" s="8">
        <v>1.04</v>
      </c>
      <c r="H19" s="8">
        <v>1.18</v>
      </c>
      <c r="I19" s="8">
        <v>1.1499999999999999</v>
      </c>
      <c r="J19" s="8">
        <v>0.96</v>
      </c>
      <c r="K19" s="8">
        <v>1.08</v>
      </c>
      <c r="L19" s="8">
        <v>1.28</v>
      </c>
      <c r="M19" s="8">
        <v>1.25</v>
      </c>
      <c r="N19" s="8">
        <v>1.45</v>
      </c>
      <c r="O19" s="8">
        <v>1.34</v>
      </c>
      <c r="P19" s="8">
        <v>1.42</v>
      </c>
      <c r="Q19" s="8">
        <v>1.36</v>
      </c>
      <c r="R19" s="8">
        <v>1.47</v>
      </c>
      <c r="S19" s="8">
        <v>1.22</v>
      </c>
      <c r="T19" s="8">
        <v>1.06</v>
      </c>
      <c r="U19" s="8">
        <v>1.03</v>
      </c>
      <c r="V19" s="8">
        <v>0.94</v>
      </c>
      <c r="W19" s="8">
        <v>1.17</v>
      </c>
      <c r="X19" s="8">
        <v>1.84</v>
      </c>
      <c r="Y19" s="8">
        <v>2.76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1172</v>
      </c>
      <c r="B20" s="8">
        <v>0.09</v>
      </c>
      <c r="C20" s="8">
        <v>0.13</v>
      </c>
      <c r="D20" s="8">
        <v>0.21</v>
      </c>
      <c r="E20" s="8">
        <v>0.22</v>
      </c>
      <c r="F20" s="8">
        <v>0.070000000000000007</v>
      </c>
      <c r="G20" s="8">
        <v>0.070000000000000007</v>
      </c>
      <c r="H20" s="8">
        <v>0.19</v>
      </c>
      <c r="I20" s="8">
        <v>0.18</v>
      </c>
      <c r="J20" s="8">
        <v>0.11</v>
      </c>
      <c r="K20" s="8">
        <v>0.12</v>
      </c>
      <c r="L20" s="8">
        <v>0.09</v>
      </c>
      <c r="M20" s="8">
        <v>0.10</v>
      </c>
      <c r="N20" s="8">
        <v>0.21</v>
      </c>
      <c r="O20" s="8">
        <v>0.27</v>
      </c>
      <c r="P20" s="8">
        <v>0.10</v>
      </c>
      <c r="Q20" s="8">
        <v>0.26</v>
      </c>
      <c r="R20" s="8">
        <v>0.30</v>
      </c>
      <c r="S20" s="8">
        <v>0.54</v>
      </c>
      <c r="T20" s="8">
        <v>0.93</v>
      </c>
      <c r="U20" s="8">
        <v>0.88</v>
      </c>
      <c r="V20" s="8">
        <v>0.79</v>
      </c>
      <c r="W20" s="8">
        <v>0.59</v>
      </c>
      <c r="X20" s="8">
        <v>1.02</v>
      </c>
      <c r="Y20" s="8">
        <v>1.62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1173</v>
      </c>
      <c r="B21" s="8">
        <v>0.20</v>
      </c>
      <c r="C21" s="8">
        <v>0</v>
      </c>
      <c r="D21" s="8">
        <v>0.20</v>
      </c>
      <c r="E21" s="8">
        <v>0.60</v>
      </c>
      <c r="F21" s="8">
        <v>1</v>
      </c>
      <c r="G21" s="8">
        <v>0.90</v>
      </c>
      <c r="H21" s="8">
        <v>1.1000000000000001</v>
      </c>
      <c r="I21" s="8">
        <v>1.20</v>
      </c>
      <c r="J21" s="8">
        <v>0.80</v>
      </c>
      <c r="K21" s="8">
        <v>0.80</v>
      </c>
      <c r="L21" s="8">
        <v>0.40</v>
      </c>
      <c r="M21" s="8">
        <v>0.20</v>
      </c>
      <c r="N21" s="8">
        <v>0.50</v>
      </c>
      <c r="O21" s="8">
        <v>0.50</v>
      </c>
      <c r="P21" s="8">
        <v>0.80</v>
      </c>
      <c r="Q21" s="8">
        <v>0.90</v>
      </c>
      <c r="R21" s="8">
        <v>1.40</v>
      </c>
      <c r="S21" s="8">
        <v>1.70</v>
      </c>
      <c r="T21" s="8">
        <v>1.50</v>
      </c>
      <c r="U21" s="8">
        <v>1.1000000000000001</v>
      </c>
      <c r="V21" s="8">
        <v>0.90</v>
      </c>
      <c r="W21" s="8">
        <v>0.70</v>
      </c>
      <c r="X21" s="8">
        <v>0.80</v>
      </c>
      <c r="Y21" s="8">
        <v>1.1000000000000001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1174</v>
      </c>
      <c r="B22" s="8">
        <v>-0.38</v>
      </c>
      <c r="C22" s="8">
        <v>-0.46</v>
      </c>
      <c r="D22" s="8">
        <v>-0.41</v>
      </c>
      <c r="E22" s="8">
        <v>-0.070000000000000007</v>
      </c>
      <c r="F22" s="8">
        <v>0.40</v>
      </c>
      <c r="G22" s="8">
        <v>0.19</v>
      </c>
      <c r="H22" s="8">
        <v>0.03</v>
      </c>
      <c r="I22" s="8">
        <v>0.070000000000000007</v>
      </c>
      <c r="J22" s="8">
        <v>0.03</v>
      </c>
      <c r="K22" s="8">
        <v>0.31</v>
      </c>
      <c r="L22" s="8">
        <v>0.63</v>
      </c>
      <c r="M22" s="8">
        <v>0.55000000000000004</v>
      </c>
      <c r="N22" s="8">
        <v>0.54</v>
      </c>
      <c r="O22" s="8">
        <v>0.70</v>
      </c>
      <c r="P22" s="8">
        <v>0.48</v>
      </c>
      <c r="Q22" s="8">
        <v>0.47</v>
      </c>
      <c r="R22" s="8">
        <v>0.42</v>
      </c>
      <c r="S22" s="8">
        <v>-0.36</v>
      </c>
      <c r="T22" s="8">
        <v>-0.20</v>
      </c>
      <c r="U22" s="8">
        <v>-0.41</v>
      </c>
      <c r="V22" s="8">
        <v>-0.43</v>
      </c>
      <c r="W22" s="8">
        <v>0.44</v>
      </c>
      <c r="X22" s="8">
        <v>0.44</v>
      </c>
      <c r="Y22" s="8">
        <v>0.62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978</v>
      </c>
      <c r="B23" s="8">
        <v>0.50</v>
      </c>
      <c r="C23" s="8">
        <v>0.20</v>
      </c>
      <c r="D23" s="8">
        <v>0.50</v>
      </c>
      <c r="E23" s="8">
        <v>1.40</v>
      </c>
      <c r="F23" s="8">
        <v>2.40</v>
      </c>
      <c r="G23" s="8">
        <v>2.2000000000000002</v>
      </c>
      <c r="H23" s="8">
        <v>2.50</v>
      </c>
      <c r="I23" s="8">
        <v>2.60</v>
      </c>
      <c r="J23" s="8">
        <v>1.90</v>
      </c>
      <c r="K23" s="8">
        <v>2.2999999999999998</v>
      </c>
      <c r="L23" s="8">
        <v>2.40</v>
      </c>
      <c r="M23" s="8">
        <v>2.10</v>
      </c>
      <c r="N23" s="8">
        <v>2.70</v>
      </c>
      <c r="O23" s="8">
        <v>2.80</v>
      </c>
      <c r="P23" s="8">
        <v>2.80</v>
      </c>
      <c r="Q23" s="8">
        <v>3</v>
      </c>
      <c r="R23" s="8">
        <v>3.60</v>
      </c>
      <c r="S23" s="8">
        <v>3.10</v>
      </c>
      <c r="T23" s="8">
        <v>3.30</v>
      </c>
      <c r="U23" s="8">
        <v>2.60</v>
      </c>
      <c r="V23" s="8">
        <v>2.2000000000000002</v>
      </c>
      <c r="W23" s="8">
        <v>2.90</v>
      </c>
      <c r="X23" s="8">
        <v>4.0999999999999996</v>
      </c>
      <c r="Y23" s="8">
        <v>6.10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1008"/>
      <c r="C25" s="1008"/>
      <c r="D25" s="1008"/>
      <c r="E25" s="1008"/>
      <c r="F25" s="1008"/>
      <c r="G25" s="1008"/>
      <c r="H25" s="1008"/>
      <c r="I25" s="1008"/>
      <c r="J25" s="1008"/>
      <c r="K25" s="1008"/>
      <c r="L25" s="1008"/>
      <c r="M25" s="1008"/>
      <c r="N25" s="1008"/>
      <c r="O25" s="1008"/>
      <c r="P25" s="1008"/>
      <c r="Q25" s="1008"/>
      <c r="R25" s="1008"/>
      <c r="S25" s="1008"/>
      <c r="T25" s="1008"/>
      <c r="U25" s="1008"/>
      <c r="V25" s="1008"/>
      <c r="W25" s="1008"/>
      <c r="X25" s="1008"/>
      <c r="Y25" s="1008"/>
    </row>
    <row r="26" spans="2:25" ht="13.5" customHeight="1">
      <c r="B26" s="1008"/>
      <c r="C26" s="1008"/>
      <c r="D26" s="1008"/>
      <c r="E26" s="1008"/>
      <c r="F26" s="1008"/>
      <c r="G26" s="1008"/>
      <c r="H26" s="1008"/>
      <c r="I26" s="1008"/>
      <c r="J26" s="1008"/>
      <c r="K26" s="1008"/>
      <c r="L26" s="1008"/>
      <c r="M26" s="1008"/>
      <c r="N26" s="1008"/>
      <c r="O26" s="1008"/>
      <c r="P26" s="1008"/>
      <c r="Q26" s="1008"/>
      <c r="R26" s="1008"/>
      <c r="S26" s="1008"/>
      <c r="T26" s="1008"/>
      <c r="U26" s="1008"/>
      <c r="V26" s="1008"/>
      <c r="W26" s="1008"/>
      <c r="X26" s="1008"/>
      <c r="Y26" s="1008"/>
    </row>
    <row r="27" spans="2:25" ht="13.5" customHeight="1">
      <c r="B27" s="1008"/>
      <c r="C27" s="1008"/>
      <c r="D27" s="1008"/>
      <c r="E27" s="1008"/>
      <c r="F27" s="1008"/>
      <c r="G27" s="1008"/>
      <c r="H27" s="1008"/>
      <c r="I27" s="1008"/>
      <c r="J27" s="1008"/>
      <c r="K27" s="1008"/>
      <c r="L27" s="1008"/>
      <c r="M27" s="1008"/>
      <c r="N27" s="1008"/>
      <c r="O27" s="1008"/>
      <c r="P27" s="1008"/>
      <c r="Q27" s="1008"/>
      <c r="R27" s="1008"/>
      <c r="S27" s="1008"/>
      <c r="T27" s="1008"/>
      <c r="U27" s="1008"/>
      <c r="V27" s="1008"/>
      <c r="W27" s="1008"/>
      <c r="X27" s="1008"/>
      <c r="Y27" s="1008"/>
    </row>
    <row r="28" spans="2:25" ht="13.5" customHeight="1">
      <c r="B28" s="1008"/>
      <c r="C28" s="1008"/>
      <c r="D28" s="1008"/>
      <c r="E28" s="1008"/>
      <c r="F28" s="1008"/>
      <c r="G28" s="1008"/>
      <c r="H28" s="1008"/>
      <c r="I28" s="1008"/>
      <c r="J28" s="1008"/>
      <c r="K28" s="1008"/>
      <c r="L28" s="1008"/>
      <c r="M28" s="1008"/>
      <c r="N28" s="1008"/>
      <c r="O28" s="1008"/>
      <c r="P28" s="1008"/>
      <c r="Q28" s="1008"/>
      <c r="R28" s="1008"/>
      <c r="S28" s="1008"/>
      <c r="T28" s="1008"/>
      <c r="U28" s="1008"/>
      <c r="V28" s="1008"/>
      <c r="W28" s="1008"/>
      <c r="X28" s="1008"/>
      <c r="Y28" s="1008"/>
    </row>
    <row r="29" spans="2:25" ht="13.5" customHeight="1">
      <c r="B29" s="1008"/>
      <c r="C29" s="1008"/>
      <c r="D29" s="1008"/>
      <c r="E29" s="1008"/>
      <c r="F29" s="1008"/>
      <c r="G29" s="1008"/>
      <c r="H29" s="1008"/>
      <c r="I29" s="1008"/>
      <c r="J29" s="1008"/>
      <c r="K29" s="1008"/>
      <c r="L29" s="1008"/>
      <c r="M29" s="1008"/>
      <c r="N29" s="1008"/>
      <c r="O29" s="1008"/>
      <c r="P29" s="1008"/>
      <c r="Q29" s="1008"/>
      <c r="R29" s="1008"/>
      <c r="S29" s="1008"/>
      <c r="T29" s="1008"/>
      <c r="U29" s="1008"/>
      <c r="V29" s="1008"/>
      <c r="W29" s="1008"/>
      <c r="X29" s="1008"/>
      <c r="Y29" s="100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268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112</v>
      </c>
    </row>
    <row r="18" spans="1:157" ht="13.5" customHeight="1">
      <c r="A18" s="174"/>
      <c r="B18" s="184" t="s">
        <v>1008</v>
      </c>
      <c r="C18" s="184" t="s">
        <v>968</v>
      </c>
      <c r="D18" s="184" t="s">
        <v>969</v>
      </c>
      <c r="E18" s="184" t="s">
        <v>970</v>
      </c>
      <c r="F18" s="184" t="s">
        <v>967</v>
      </c>
      <c r="G18" s="184" t="s">
        <v>968</v>
      </c>
      <c r="H18" s="184" t="s">
        <v>969</v>
      </c>
      <c r="I18" s="184" t="s">
        <v>970</v>
      </c>
      <c r="J18" s="184" t="s">
        <v>971</v>
      </c>
      <c r="K18" s="184" t="s">
        <v>968</v>
      </c>
      <c r="L18" s="184" t="s">
        <v>969</v>
      </c>
      <c r="M18" s="184" t="s">
        <v>970</v>
      </c>
      <c r="N18" s="184" t="s">
        <v>972</v>
      </c>
      <c r="O18" s="184" t="s">
        <v>968</v>
      </c>
      <c r="P18" s="184" t="s">
        <v>969</v>
      </c>
      <c r="Q18" s="184" t="s">
        <v>970</v>
      </c>
      <c r="R18" s="184" t="s">
        <v>973</v>
      </c>
      <c r="S18" s="184" t="s">
        <v>968</v>
      </c>
      <c r="T18" s="184" t="s">
        <v>969</v>
      </c>
      <c r="U18" s="184" t="s">
        <v>970</v>
      </c>
      <c r="V18" s="184" t="s">
        <v>974</v>
      </c>
      <c r="W18" s="184" t="s">
        <v>968</v>
      </c>
      <c r="X18" s="184" t="s">
        <v>969</v>
      </c>
      <c r="Y18" s="184" t="s">
        <v>970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1164</v>
      </c>
      <c r="B19" s="8">
        <v>1.40</v>
      </c>
      <c r="C19" s="8">
        <v>1.40</v>
      </c>
      <c r="D19" s="8">
        <v>1.40</v>
      </c>
      <c r="E19" s="8">
        <v>1.80</v>
      </c>
      <c r="F19" s="8">
        <v>2.2000000000000002</v>
      </c>
      <c r="G19" s="8">
        <v>2.2000000000000002</v>
      </c>
      <c r="H19" s="8">
        <v>2.60</v>
      </c>
      <c r="I19" s="8">
        <v>2.40</v>
      </c>
      <c r="J19" s="8">
        <v>1.80</v>
      </c>
      <c r="K19" s="8">
        <v>2.10</v>
      </c>
      <c r="L19" s="8">
        <v>2.40</v>
      </c>
      <c r="M19" s="8">
        <v>2.50</v>
      </c>
      <c r="N19" s="8">
        <v>3.10</v>
      </c>
      <c r="O19" s="8">
        <v>2.60</v>
      </c>
      <c r="P19" s="8">
        <v>2.70</v>
      </c>
      <c r="Q19" s="8">
        <v>2.50</v>
      </c>
      <c r="R19" s="8">
        <v>2.90</v>
      </c>
      <c r="S19" s="8">
        <v>3.30</v>
      </c>
      <c r="T19" s="8">
        <v>3.90</v>
      </c>
      <c r="U19" s="8">
        <v>4</v>
      </c>
      <c r="V19" s="8">
        <v>3.60</v>
      </c>
      <c r="W19" s="8">
        <v>3.40</v>
      </c>
      <c r="X19" s="8">
        <v>4.70</v>
      </c>
      <c r="Y19" s="8">
        <v>7.50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1165</v>
      </c>
      <c r="B20" s="8">
        <v>2.0699999999999998</v>
      </c>
      <c r="C20" s="8">
        <v>1.66</v>
      </c>
      <c r="D20" s="8">
        <v>4.17</v>
      </c>
      <c r="E20" s="8">
        <v>4.1100000000000003</v>
      </c>
      <c r="F20" s="8">
        <v>3.27</v>
      </c>
      <c r="G20" s="8">
        <v>4.55</v>
      </c>
      <c r="H20" s="8">
        <v>3.50</v>
      </c>
      <c r="I20" s="8">
        <v>2.59</v>
      </c>
      <c r="J20" s="8">
        <v>5.73</v>
      </c>
      <c r="K20" s="8">
        <v>6.50</v>
      </c>
      <c r="L20" s="8">
        <v>6.54</v>
      </c>
      <c r="M20" s="8">
        <v>5.82</v>
      </c>
      <c r="N20" s="8">
        <v>4.97</v>
      </c>
      <c r="O20" s="8">
        <v>5.0199999999999996</v>
      </c>
      <c r="P20" s="8">
        <v>3.18</v>
      </c>
      <c r="Q20" s="8">
        <v>4.0999999999999996</v>
      </c>
      <c r="R20" s="8">
        <v>5.04</v>
      </c>
      <c r="S20" s="8">
        <v>9.10</v>
      </c>
      <c r="T20" s="8">
        <v>6.39</v>
      </c>
      <c r="U20" s="8">
        <v>10.210000000000001</v>
      </c>
      <c r="V20" s="8">
        <v>3.34</v>
      </c>
      <c r="W20" s="8">
        <v>1.62</v>
      </c>
      <c r="X20" s="8">
        <v>4.5199999999999996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332</v>
      </c>
      <c r="H1" s="2" t="s">
        <v>31</v>
      </c>
    </row>
    <row r="2" ht="13.5" customHeight="1">
      <c r="A2" s="175" t="s">
        <v>330</v>
      </c>
    </row>
    <row r="3" ht="13.5" customHeight="1">
      <c r="A3" s="175" t="s">
        <v>331</v>
      </c>
    </row>
    <row r="18" spans="1:157" ht="13.5" customHeight="1">
      <c r="A18" s="174"/>
      <c r="B18" s="184" t="s">
        <v>967</v>
      </c>
      <c r="C18" s="184" t="s">
        <v>968</v>
      </c>
      <c r="D18" s="184" t="s">
        <v>969</v>
      </c>
      <c r="E18" s="184" t="s">
        <v>970</v>
      </c>
      <c r="F18" s="184" t="s">
        <v>971</v>
      </c>
      <c r="G18" s="184" t="s">
        <v>968</v>
      </c>
      <c r="H18" s="184" t="s">
        <v>969</v>
      </c>
      <c r="I18" s="184" t="s">
        <v>970</v>
      </c>
      <c r="J18" s="184" t="s">
        <v>972</v>
      </c>
      <c r="K18" s="184" t="s">
        <v>968</v>
      </c>
      <c r="L18" s="184" t="s">
        <v>969</v>
      </c>
      <c r="M18" s="184" t="s">
        <v>970</v>
      </c>
      <c r="N18" s="184" t="s">
        <v>973</v>
      </c>
      <c r="O18" s="184" t="s">
        <v>968</v>
      </c>
      <c r="P18" s="184" t="s">
        <v>969</v>
      </c>
      <c r="Q18" s="184" t="s">
        <v>970</v>
      </c>
      <c r="R18" s="184" t="s">
        <v>974</v>
      </c>
      <c r="S18" s="184" t="s">
        <v>968</v>
      </c>
      <c r="T18" s="184" t="s">
        <v>969</v>
      </c>
      <c r="U18" s="184" t="s">
        <v>970</v>
      </c>
      <c r="V18" s="184" t="s">
        <v>975</v>
      </c>
      <c r="W18" s="184" t="s">
        <v>968</v>
      </c>
      <c r="X18" s="184" t="s">
        <v>969</v>
      </c>
      <c r="Y18" s="184" t="s">
        <v>970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1166</v>
      </c>
      <c r="B19" s="8">
        <v>0.070000000000000007</v>
      </c>
      <c r="C19" s="8">
        <v>1.91</v>
      </c>
      <c r="D19" s="8">
        <v>3.62</v>
      </c>
      <c r="E19" s="8">
        <v>5.38</v>
      </c>
      <c r="F19" s="8">
        <v>6.37</v>
      </c>
      <c r="G19" s="8">
        <v>3.63</v>
      </c>
      <c r="H19" s="8">
        <v>1.44</v>
      </c>
      <c r="I19" s="8">
        <v>-0.83</v>
      </c>
      <c r="J19" s="8">
        <v>-1.0900000000000001</v>
      </c>
      <c r="K19" s="8">
        <v>-0.32</v>
      </c>
      <c r="L19" s="8">
        <v>-0.09</v>
      </c>
      <c r="M19" s="8">
        <v>1.1000000000000001</v>
      </c>
      <c r="N19" s="8">
        <v>0.20</v>
      </c>
      <c r="O19" s="8">
        <v>-5.0599999999999996</v>
      </c>
      <c r="P19" s="8">
        <v>-2.75</v>
      </c>
      <c r="Q19" s="8">
        <v>-4.0599999999999996</v>
      </c>
      <c r="R19" s="8">
        <v>-1.68</v>
      </c>
      <c r="S19" s="8">
        <v>5.52</v>
      </c>
      <c r="T19" s="8">
        <v>3.80</v>
      </c>
      <c r="U19" s="8">
        <v>5.07</v>
      </c>
      <c r="V19" s="8">
        <v>6.85</v>
      </c>
      <c r="W19" s="8">
        <v>5.19</v>
      </c>
      <c r="X19" s="8">
        <v>4.72</v>
      </c>
      <c r="Y19" s="8">
        <v>4.34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1167</v>
      </c>
      <c r="B20" s="8">
        <v>63.99</v>
      </c>
      <c r="C20" s="8">
        <v>9.43</v>
      </c>
      <c r="D20" s="8">
        <v>4.28</v>
      </c>
      <c r="E20" s="8">
        <v>8.7100000000000009</v>
      </c>
      <c r="F20" s="8">
        <v>1.63</v>
      </c>
      <c r="G20" s="8">
        <v>34.159999999999997</v>
      </c>
      <c r="H20" s="8">
        <v>43.66</v>
      </c>
      <c r="I20" s="8">
        <v>16.86</v>
      </c>
      <c r="J20" s="8">
        <v>3.22</v>
      </c>
      <c r="K20" s="8">
        <v>-1.59</v>
      </c>
      <c r="L20" s="8">
        <v>-13.70</v>
      </c>
      <c r="M20" s="8">
        <v>-6.45</v>
      </c>
      <c r="N20" s="8">
        <v>-18.04</v>
      </c>
      <c r="O20" s="8">
        <v>-53.77</v>
      </c>
      <c r="P20" s="8">
        <v>-32.24</v>
      </c>
      <c r="Q20" s="8">
        <v>-32.28</v>
      </c>
      <c r="R20" s="8">
        <v>12.88</v>
      </c>
      <c r="S20" s="8">
        <v>101.22</v>
      </c>
      <c r="T20" s="8">
        <v>63.73</v>
      </c>
      <c r="U20" s="8">
        <v>78.33</v>
      </c>
      <c r="V20" s="8">
        <v>26.69</v>
      </c>
      <c r="W20" s="8">
        <v>13.08</v>
      </c>
      <c r="X20" s="8">
        <v>2.16</v>
      </c>
      <c r="Y20" s="8">
        <v>-9.93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459</v>
      </c>
      <c r="H1" s="2" t="s">
        <v>31</v>
      </c>
    </row>
    <row r="2" ht="13.5" customHeight="1">
      <c r="A2" s="175" t="s">
        <v>291</v>
      </c>
    </row>
    <row r="3" ht="13.5" customHeight="1">
      <c r="A3" s="175" t="s">
        <v>178</v>
      </c>
    </row>
    <row r="18" spans="2:26" ht="13.5" customHeight="1">
      <c r="B18" s="185">
        <v>2011</v>
      </c>
      <c r="C18" s="185">
        <v>2012</v>
      </c>
      <c r="D18" s="185">
        <v>2013</v>
      </c>
      <c r="E18" s="185">
        <v>2014</v>
      </c>
      <c r="F18" s="185">
        <v>2015</v>
      </c>
      <c r="G18" s="185">
        <v>2016</v>
      </c>
      <c r="H18" s="185">
        <v>2017</v>
      </c>
      <c r="I18" s="185">
        <v>2018</v>
      </c>
      <c r="J18" s="185">
        <v>2019</v>
      </c>
      <c r="K18" s="185">
        <v>2020</v>
      </c>
      <c r="L18" s="185">
        <v>2021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982</v>
      </c>
      <c r="B19" s="186">
        <v>-2.70</v>
      </c>
      <c r="C19" s="186">
        <v>-3.90</v>
      </c>
      <c r="D19" s="186">
        <v>-1.28</v>
      </c>
      <c r="E19" s="186">
        <v>-2.08</v>
      </c>
      <c r="F19" s="186">
        <v>-0.64</v>
      </c>
      <c r="G19" s="186">
        <v>0.71</v>
      </c>
      <c r="H19" s="186">
        <v>1.50</v>
      </c>
      <c r="I19" s="186">
        <v>0.91</v>
      </c>
      <c r="J19" s="186">
        <v>0.31</v>
      </c>
      <c r="K19" s="186">
        <v>-5.58</v>
      </c>
      <c r="L19" s="186">
        <v>-6.08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333</v>
      </c>
      <c r="H1" s="2" t="s">
        <v>31</v>
      </c>
    </row>
    <row r="2" ht="13.5" customHeight="1">
      <c r="A2" s="175" t="s">
        <v>251</v>
      </c>
    </row>
    <row r="3" ht="13.5" customHeight="1">
      <c r="A3" s="175" t="s">
        <v>178</v>
      </c>
    </row>
    <row r="18" spans="1:93" ht="13.5" customHeight="1">
      <c r="A18" s="174"/>
      <c r="B18" s="8" t="s">
        <v>965</v>
      </c>
      <c r="C18" s="8" t="s">
        <v>467</v>
      </c>
      <c r="D18" s="8" t="s">
        <v>468</v>
      </c>
      <c r="E18" s="8" t="s">
        <v>469</v>
      </c>
      <c r="F18" s="8" t="s">
        <v>470</v>
      </c>
      <c r="G18" s="8" t="s">
        <v>471</v>
      </c>
      <c r="H18" s="8" t="s">
        <v>472</v>
      </c>
      <c r="I18" s="8" t="s">
        <v>473</v>
      </c>
      <c r="J18" s="8" t="s">
        <v>474</v>
      </c>
      <c r="K18" s="8" t="s">
        <v>475</v>
      </c>
      <c r="L18" s="8" t="s">
        <v>476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356</v>
      </c>
      <c r="B19" s="8">
        <v>1.06</v>
      </c>
      <c r="C19" s="8">
        <v>0.35</v>
      </c>
      <c r="D19" s="8">
        <v>0.42</v>
      </c>
      <c r="E19" s="8">
        <v>0</v>
      </c>
      <c r="F19" s="8">
        <v>0.19</v>
      </c>
      <c r="G19" s="8">
        <v>1.0900000000000001</v>
      </c>
      <c r="H19" s="8">
        <v>1.20</v>
      </c>
      <c r="I19" s="8">
        <v>1.34</v>
      </c>
      <c r="J19" s="8">
        <v>1.28</v>
      </c>
      <c r="K19" s="8">
        <v>1.55</v>
      </c>
      <c r="L19" s="8">
        <v>3.74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358</v>
      </c>
      <c r="B20" s="8">
        <v>0.17</v>
      </c>
      <c r="C20" s="8">
        <v>0.06</v>
      </c>
      <c r="D20" s="8">
        <v>0.35</v>
      </c>
      <c r="E20" s="8">
        <v>0.43</v>
      </c>
      <c r="F20" s="8">
        <v>0.26</v>
      </c>
      <c r="G20" s="8">
        <v>0.65</v>
      </c>
      <c r="H20" s="8">
        <v>1.02</v>
      </c>
      <c r="I20" s="8">
        <v>1.04</v>
      </c>
      <c r="J20" s="8">
        <v>1.1000000000000001</v>
      </c>
      <c r="K20" s="8">
        <v>0.80</v>
      </c>
      <c r="L20" s="8">
        <v>0.45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685</v>
      </c>
      <c r="B21" s="8">
        <v>0.48</v>
      </c>
      <c r="C21" s="8">
        <v>0.10</v>
      </c>
      <c r="D21" s="8">
        <v>0.47</v>
      </c>
      <c r="E21" s="8">
        <v>0.34</v>
      </c>
      <c r="F21" s="8">
        <v>0.12</v>
      </c>
      <c r="G21" s="8">
        <v>0.37</v>
      </c>
      <c r="H21" s="8">
        <v>0.38</v>
      </c>
      <c r="I21" s="8">
        <v>1.1000000000000001</v>
      </c>
      <c r="J21" s="8">
        <v>0.76</v>
      </c>
      <c r="K21" s="8">
        <v>1.54</v>
      </c>
      <c r="L21" s="8">
        <v>1.80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723</v>
      </c>
      <c r="B22" s="8">
        <v>1.45</v>
      </c>
      <c r="C22" s="8">
        <v>1.36</v>
      </c>
      <c r="D22" s="8">
        <v>2.58</v>
      </c>
      <c r="E22" s="8">
        <v>0.99</v>
      </c>
      <c r="F22" s="8">
        <v>1.1399999999999999</v>
      </c>
      <c r="G22" s="8">
        <v>1.31</v>
      </c>
      <c r="H22" s="8">
        <v>2.57</v>
      </c>
      <c r="I22" s="8">
        <v>3.89</v>
      </c>
      <c r="J22" s="8">
        <v>4.4000000000000004</v>
      </c>
      <c r="K22" s="8">
        <v>4.1399999999999997</v>
      </c>
      <c r="L22" s="8">
        <v>5.15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771</v>
      </c>
      <c r="B23" s="8">
        <v>-0.25</v>
      </c>
      <c r="C23" s="8">
        <v>0.85</v>
      </c>
      <c r="D23" s="8">
        <v>1.34</v>
      </c>
      <c r="E23" s="8">
        <v>0.21</v>
      </c>
      <c r="F23" s="8">
        <v>0.56999999999999995</v>
      </c>
      <c r="G23" s="8">
        <v>-0.80</v>
      </c>
      <c r="H23" s="8">
        <v>-0.03</v>
      </c>
      <c r="I23" s="8">
        <v>0.42</v>
      </c>
      <c r="J23" s="8">
        <v>1.26</v>
      </c>
      <c r="K23" s="8">
        <v>0.25</v>
      </c>
      <c r="L23" s="8">
        <v>-0.83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334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178</v>
      </c>
    </row>
    <row r="18" spans="1:81" ht="13.5" customHeight="1">
      <c r="A18" s="174"/>
      <c r="B18" s="8" t="s">
        <v>967</v>
      </c>
      <c r="C18" s="8" t="s">
        <v>968</v>
      </c>
      <c r="D18" s="8" t="s">
        <v>969</v>
      </c>
      <c r="E18" s="8" t="s">
        <v>970</v>
      </c>
      <c r="F18" s="8" t="s">
        <v>971</v>
      </c>
      <c r="G18" s="8" t="s">
        <v>968</v>
      </c>
      <c r="H18" s="8" t="s">
        <v>969</v>
      </c>
      <c r="I18" s="8" t="s">
        <v>970</v>
      </c>
      <c r="J18" s="8" t="s">
        <v>972</v>
      </c>
      <c r="K18" s="8" t="s">
        <v>968</v>
      </c>
      <c r="L18" s="8" t="s">
        <v>969</v>
      </c>
      <c r="M18" s="8" t="s">
        <v>970</v>
      </c>
      <c r="N18" s="8" t="s">
        <v>973</v>
      </c>
      <c r="O18" s="8" t="s">
        <v>968</v>
      </c>
      <c r="P18" s="8" t="s">
        <v>969</v>
      </c>
      <c r="Q18" s="8" t="s">
        <v>970</v>
      </c>
      <c r="R18" s="8" t="s">
        <v>974</v>
      </c>
      <c r="S18" s="8" t="s">
        <v>968</v>
      </c>
      <c r="T18" s="8" t="s">
        <v>969</v>
      </c>
      <c r="U18" s="8" t="s">
        <v>970</v>
      </c>
      <c r="V18" s="8" t="s">
        <v>975</v>
      </c>
      <c r="W18" s="8" t="s">
        <v>968</v>
      </c>
      <c r="X18" s="8" t="s">
        <v>969</v>
      </c>
      <c r="Y18" s="8" t="s">
        <v>970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1168</v>
      </c>
      <c r="B19" s="8">
        <v>1.67</v>
      </c>
      <c r="C19" s="8">
        <v>0.47</v>
      </c>
      <c r="D19" s="8">
        <v>-1.82</v>
      </c>
      <c r="E19" s="8">
        <v>-3.14</v>
      </c>
      <c r="F19" s="8">
        <v>-4.1500000000000004</v>
      </c>
      <c r="G19" s="8">
        <v>-1.88</v>
      </c>
      <c r="H19" s="8">
        <v>1.07</v>
      </c>
      <c r="I19" s="8">
        <v>2.68</v>
      </c>
      <c r="J19" s="8">
        <v>2.91</v>
      </c>
      <c r="K19" s="8">
        <v>1.91</v>
      </c>
      <c r="L19" s="8">
        <v>0.71</v>
      </c>
      <c r="M19" s="8">
        <v>-0.35</v>
      </c>
      <c r="N19" s="8">
        <v>0.08</v>
      </c>
      <c r="O19" s="8">
        <v>2.52</v>
      </c>
      <c r="P19" s="8">
        <v>0.86</v>
      </c>
      <c r="Q19" s="8">
        <v>2.72</v>
      </c>
      <c r="R19" s="8">
        <v>3.02</v>
      </c>
      <c r="S19" s="8">
        <v>2.11</v>
      </c>
      <c r="T19" s="8">
        <v>6.69</v>
      </c>
      <c r="U19" s="8">
        <v>8.3800000000000008</v>
      </c>
      <c r="V19" s="8">
        <v>6.44</v>
      </c>
      <c r="W19" s="8">
        <v>5.64</v>
      </c>
      <c r="X19" s="8">
        <v>3.46</v>
      </c>
      <c r="Y19" s="8">
        <v>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1169</v>
      </c>
      <c r="B20" s="8">
        <v>3.75</v>
      </c>
      <c r="C20" s="8">
        <v>2.2400000000000002</v>
      </c>
      <c r="D20" s="8">
        <v>-0.99</v>
      </c>
      <c r="E20" s="8">
        <v>-3.39</v>
      </c>
      <c r="F20" s="8">
        <v>-5.28</v>
      </c>
      <c r="G20" s="8">
        <v>-2.34</v>
      </c>
      <c r="H20" s="8">
        <v>1.99</v>
      </c>
      <c r="I20" s="8">
        <v>3.10</v>
      </c>
      <c r="J20" s="8">
        <v>2.83</v>
      </c>
      <c r="K20" s="8">
        <v>1.60</v>
      </c>
      <c r="L20" s="8">
        <v>0.04</v>
      </c>
      <c r="M20" s="8">
        <v>-1.0900000000000001</v>
      </c>
      <c r="N20" s="8">
        <v>-0.38</v>
      </c>
      <c r="O20" s="8">
        <v>0.50</v>
      </c>
      <c r="P20" s="8">
        <v>-1.51</v>
      </c>
      <c r="Q20" s="8">
        <v>0.53</v>
      </c>
      <c r="R20" s="8">
        <v>0.78</v>
      </c>
      <c r="S20" s="8">
        <v>1.43</v>
      </c>
      <c r="T20" s="8">
        <v>7.20</v>
      </c>
      <c r="U20" s="8">
        <v>10.210000000000001</v>
      </c>
      <c r="V20" s="8">
        <v>8.3000000000000007</v>
      </c>
      <c r="W20" s="8">
        <v>7.27</v>
      </c>
      <c r="X20" s="8">
        <v>5.54</v>
      </c>
      <c r="Y20" s="8">
        <v>2.52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771</v>
      </c>
      <c r="B21" s="8">
        <v>-2.0099999999999998</v>
      </c>
      <c r="C21" s="8">
        <v>-1.73</v>
      </c>
      <c r="D21" s="8">
        <v>-0.84</v>
      </c>
      <c r="E21" s="8">
        <v>0.26</v>
      </c>
      <c r="F21" s="8">
        <v>1.19</v>
      </c>
      <c r="G21" s="8">
        <v>0.47</v>
      </c>
      <c r="H21" s="8">
        <v>-0.91</v>
      </c>
      <c r="I21" s="8">
        <v>-0.40</v>
      </c>
      <c r="J21" s="8">
        <v>0.070000000000000007</v>
      </c>
      <c r="K21" s="8">
        <v>0.31</v>
      </c>
      <c r="L21" s="8">
        <v>0.67</v>
      </c>
      <c r="M21" s="8">
        <v>0.75</v>
      </c>
      <c r="N21" s="8">
        <v>0.46</v>
      </c>
      <c r="O21" s="8">
        <v>2.0099999999999998</v>
      </c>
      <c r="P21" s="8">
        <v>2.41</v>
      </c>
      <c r="Q21" s="8">
        <v>2.1800000000000002</v>
      </c>
      <c r="R21" s="8">
        <v>2.23</v>
      </c>
      <c r="S21" s="8">
        <v>0.67</v>
      </c>
      <c r="T21" s="8">
        <v>-0.48</v>
      </c>
      <c r="U21" s="8">
        <v>-1.66</v>
      </c>
      <c r="V21" s="8">
        <v>-1.71</v>
      </c>
      <c r="W21" s="8">
        <v>-1.52</v>
      </c>
      <c r="X21" s="8">
        <v>-1.96</v>
      </c>
      <c r="Y21" s="8">
        <v>-0.51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335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228</v>
      </c>
    </row>
    <row r="18" spans="1:81" ht="13.5" customHeight="1">
      <c r="A18" s="174"/>
      <c r="B18" s="8" t="s">
        <v>1008</v>
      </c>
      <c r="C18" s="8" t="s">
        <v>968</v>
      </c>
      <c r="D18" s="8" t="s">
        <v>969</v>
      </c>
      <c r="E18" s="8" t="s">
        <v>970</v>
      </c>
      <c r="F18" s="8" t="s">
        <v>967</v>
      </c>
      <c r="G18" s="8" t="s">
        <v>968</v>
      </c>
      <c r="H18" s="8" t="s">
        <v>969</v>
      </c>
      <c r="I18" s="8" t="s">
        <v>970</v>
      </c>
      <c r="J18" s="8" t="s">
        <v>971</v>
      </c>
      <c r="K18" s="8" t="s">
        <v>968</v>
      </c>
      <c r="L18" s="8" t="s">
        <v>969</v>
      </c>
      <c r="M18" s="8" t="s">
        <v>970</v>
      </c>
      <c r="N18" s="8" t="s">
        <v>972</v>
      </c>
      <c r="O18" s="8" t="s">
        <v>968</v>
      </c>
      <c r="P18" s="8" t="s">
        <v>969</v>
      </c>
      <c r="Q18" s="8" t="s">
        <v>970</v>
      </c>
      <c r="R18" s="8" t="s">
        <v>973</v>
      </c>
      <c r="S18" s="8" t="s">
        <v>968</v>
      </c>
      <c r="T18" s="8" t="s">
        <v>969</v>
      </c>
      <c r="U18" s="8" t="s">
        <v>970</v>
      </c>
      <c r="V18" s="8" t="s">
        <v>974</v>
      </c>
      <c r="W18" s="8" t="s">
        <v>968</v>
      </c>
      <c r="X18" s="8" t="s">
        <v>969</v>
      </c>
      <c r="Y18" s="8" t="s">
        <v>970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1007</v>
      </c>
      <c r="B19" s="8">
        <v>10.199999999999999</v>
      </c>
      <c r="C19" s="8">
        <v>10.32</v>
      </c>
      <c r="D19" s="8">
        <v>9.90</v>
      </c>
      <c r="E19" s="8">
        <v>9.92</v>
      </c>
      <c r="F19" s="8">
        <v>9.52</v>
      </c>
      <c r="G19" s="8">
        <v>9.5299999999999994</v>
      </c>
      <c r="H19" s="8">
        <v>12.54</v>
      </c>
      <c r="I19" s="8">
        <v>12.47</v>
      </c>
      <c r="J19" s="8">
        <v>12.80</v>
      </c>
      <c r="K19" s="8">
        <v>12.23</v>
      </c>
      <c r="L19" s="8">
        <v>9.50</v>
      </c>
      <c r="M19" s="8">
        <v>8.4600000000000009</v>
      </c>
      <c r="N19" s="8">
        <v>7.42</v>
      </c>
      <c r="O19" s="8">
        <v>5.73</v>
      </c>
      <c r="P19" s="8">
        <v>5.19</v>
      </c>
      <c r="Q19" s="8">
        <v>5.51</v>
      </c>
      <c r="R19" s="8">
        <v>6.05</v>
      </c>
      <c r="S19" s="8">
        <v>7.13</v>
      </c>
      <c r="T19" s="8">
        <v>7.99</v>
      </c>
      <c r="U19" s="8">
        <v>7.65</v>
      </c>
      <c r="V19" s="8">
        <v>7.64</v>
      </c>
      <c r="W19" s="8">
        <v>7.95</v>
      </c>
      <c r="X19" s="8">
        <v>9.32</v>
      </c>
      <c r="Y19" s="8">
        <v>12.43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1170</v>
      </c>
      <c r="B20" s="8">
        <v>10.11</v>
      </c>
      <c r="C20" s="8">
        <v>9.9499999999999993</v>
      </c>
      <c r="D20" s="8">
        <v>10.050000000000001</v>
      </c>
      <c r="E20" s="8">
        <v>8.4600000000000009</v>
      </c>
      <c r="F20" s="8">
        <v>4.6399999999999997</v>
      </c>
      <c r="G20" s="8">
        <v>3.58</v>
      </c>
      <c r="H20" s="8">
        <v>5.72</v>
      </c>
      <c r="I20" s="8">
        <v>4.72</v>
      </c>
      <c r="J20" s="8">
        <v>9.9700000000000006</v>
      </c>
      <c r="K20" s="8">
        <v>9.4600000000000009</v>
      </c>
      <c r="L20" s="8">
        <v>7.77</v>
      </c>
      <c r="M20" s="8">
        <v>8.15</v>
      </c>
      <c r="N20" s="8">
        <v>6.21</v>
      </c>
      <c r="O20" s="8">
        <v>6.90</v>
      </c>
      <c r="P20" s="8">
        <v>7.77</v>
      </c>
      <c r="Q20" s="8">
        <v>8.89</v>
      </c>
      <c r="R20" s="8">
        <v>9.49</v>
      </c>
      <c r="S20" s="8">
        <v>9.7200000000000006</v>
      </c>
      <c r="T20" s="8">
        <v>10.37</v>
      </c>
      <c r="U20" s="8">
        <v>10.96</v>
      </c>
      <c r="V20" s="8">
        <v>11.41</v>
      </c>
      <c r="W20" s="8">
        <v>12.40</v>
      </c>
      <c r="X20" s="8">
        <v>13.27</v>
      </c>
      <c r="Y20" s="8">
        <v>16.510000000000002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1171</v>
      </c>
      <c r="B21" s="8">
        <v>10.199999999999999</v>
      </c>
      <c r="C21" s="8">
        <v>10.55</v>
      </c>
      <c r="D21" s="8">
        <v>9.77</v>
      </c>
      <c r="E21" s="8">
        <v>11.32</v>
      </c>
      <c r="F21" s="8">
        <v>13.64</v>
      </c>
      <c r="G21" s="8">
        <v>14.59</v>
      </c>
      <c r="H21" s="8">
        <v>18.27</v>
      </c>
      <c r="I21" s="8">
        <v>18.77</v>
      </c>
      <c r="J21" s="8">
        <v>15.07</v>
      </c>
      <c r="K21" s="8">
        <v>14.25</v>
      </c>
      <c r="L21" s="8">
        <v>10.73</v>
      </c>
      <c r="M21" s="8">
        <v>8.75</v>
      </c>
      <c r="N21" s="8">
        <v>8.32</v>
      </c>
      <c r="O21" s="8">
        <v>4.9400000000000004</v>
      </c>
      <c r="P21" s="8">
        <v>3.31</v>
      </c>
      <c r="Q21" s="8">
        <v>2.95</v>
      </c>
      <c r="R21" s="8">
        <v>3.55</v>
      </c>
      <c r="S21" s="8">
        <v>5.28</v>
      </c>
      <c r="T21" s="8">
        <v>6.24</v>
      </c>
      <c r="U21" s="8">
        <v>5.17</v>
      </c>
      <c r="V21" s="8">
        <v>4.76</v>
      </c>
      <c r="W21" s="8">
        <v>4.53</v>
      </c>
      <c r="X21" s="8">
        <v>6.25</v>
      </c>
      <c r="Y21" s="8">
        <v>9.14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336</v>
      </c>
      <c r="H1" s="2" t="s">
        <v>31</v>
      </c>
    </row>
    <row r="2" ht="13.5" customHeight="1">
      <c r="A2" s="175" t="s">
        <v>287</v>
      </c>
    </row>
    <row r="3" ht="13.5" customHeight="1">
      <c r="A3" s="175" t="s">
        <v>178</v>
      </c>
    </row>
    <row r="18" spans="1:81" ht="13.5" customHeight="1">
      <c r="A18" s="174"/>
      <c r="B18" s="8" t="s">
        <v>1008</v>
      </c>
      <c r="C18" s="8" t="s">
        <v>968</v>
      </c>
      <c r="D18" s="8" t="s">
        <v>969</v>
      </c>
      <c r="E18" s="8" t="s">
        <v>970</v>
      </c>
      <c r="F18" s="8" t="s">
        <v>967</v>
      </c>
      <c r="G18" s="8" t="s">
        <v>968</v>
      </c>
      <c r="H18" s="8" t="s">
        <v>969</v>
      </c>
      <c r="I18" s="8" t="s">
        <v>970</v>
      </c>
      <c r="J18" s="8" t="s">
        <v>971</v>
      </c>
      <c r="K18" s="8" t="s">
        <v>968</v>
      </c>
      <c r="L18" s="8" t="s">
        <v>969</v>
      </c>
      <c r="M18" s="8" t="s">
        <v>970</v>
      </c>
      <c r="N18" s="8" t="s">
        <v>972</v>
      </c>
      <c r="O18" s="8" t="s">
        <v>968</v>
      </c>
      <c r="P18" s="8" t="s">
        <v>969</v>
      </c>
      <c r="Q18" s="8" t="s">
        <v>970</v>
      </c>
      <c r="R18" s="8" t="s">
        <v>973</v>
      </c>
      <c r="S18" s="8" t="s">
        <v>968</v>
      </c>
      <c r="T18" s="8" t="s">
        <v>969</v>
      </c>
      <c r="U18" s="8" t="s">
        <v>970</v>
      </c>
      <c r="V18" s="8" t="s">
        <v>974</v>
      </c>
      <c r="W18" s="8" t="s">
        <v>968</v>
      </c>
      <c r="X18" s="8" t="s">
        <v>969</v>
      </c>
      <c r="Y18" s="8" t="s">
        <v>970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97.20</v>
      </c>
      <c r="C19" s="8">
        <v>98.66</v>
      </c>
      <c r="D19" s="8">
        <v>99.88</v>
      </c>
      <c r="E19" s="8">
        <v>101.13</v>
      </c>
      <c r="F19" s="8">
        <v>102.21</v>
      </c>
      <c r="G19" s="8">
        <v>102.75</v>
      </c>
      <c r="H19" s="8">
        <v>104.19</v>
      </c>
      <c r="I19" s="8">
        <v>105.22</v>
      </c>
      <c r="J19" s="8">
        <v>106.27</v>
      </c>
      <c r="K19" s="8">
        <v>107.07</v>
      </c>
      <c r="L19" s="8">
        <v>107.39</v>
      </c>
      <c r="M19" s="8">
        <v>107.66</v>
      </c>
      <c r="N19" s="8">
        <v>107.48</v>
      </c>
      <c r="O19" s="8">
        <v>106.88</v>
      </c>
      <c r="P19" s="8">
        <v>106.29</v>
      </c>
      <c r="Q19" s="8">
        <v>105.72</v>
      </c>
      <c r="R19" s="8">
        <v>106.34</v>
      </c>
      <c r="S19" s="8">
        <v>108.33</v>
      </c>
      <c r="T19" s="8">
        <v>109.37</v>
      </c>
      <c r="U19" s="8">
        <v>109.88</v>
      </c>
      <c r="V19" s="8">
        <v>111.04</v>
      </c>
      <c r="W19" s="8">
        <v>110.18</v>
      </c>
      <c r="X19" s="8">
        <v>111.17</v>
      </c>
      <c r="Y19" s="8">
        <v>113.61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85</v>
      </c>
      <c r="B3" s="21" t="s">
        <v>106</v>
      </c>
      <c r="E3"/>
      <c r="F3"/>
      <c r="G3"/>
      <c r="H3"/>
    </row>
    <row r="4" spans="1:2" ht="12.75" customHeight="1">
      <c r="A4" s="61" t="s">
        <v>191</v>
      </c>
      <c r="B4" s="61" t="s">
        <v>193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87"/>
      <c r="B7" s="287"/>
      <c r="C7" s="514"/>
      <c r="D7" s="514"/>
      <c r="E7" s="293">
        <v>2015</v>
      </c>
      <c r="F7" s="293">
        <v>2016</v>
      </c>
      <c r="G7" s="293">
        <v>2017</v>
      </c>
      <c r="H7" s="293">
        <v>2018</v>
      </c>
      <c r="I7" s="293">
        <v>2019</v>
      </c>
      <c r="J7" s="293">
        <v>2020</v>
      </c>
      <c r="K7" s="412">
        <v>2021</v>
      </c>
      <c r="L7" s="412">
        <v>2022</v>
      </c>
      <c r="M7" s="412">
        <v>2023</v>
      </c>
      <c r="N7" s="412">
        <v>2024</v>
      </c>
    </row>
    <row r="8" spans="1:14" ht="12.75" customHeight="1">
      <c r="A8" s="313"/>
      <c r="B8" s="313"/>
      <c r="C8" s="403"/>
      <c r="D8" s="403"/>
      <c r="E8" s="291"/>
      <c r="F8" s="291"/>
      <c r="G8" s="291"/>
      <c r="H8" s="291"/>
      <c r="I8" s="291"/>
      <c r="J8" s="291"/>
      <c r="K8" s="350" t="s">
        <v>515</v>
      </c>
      <c r="L8" s="350" t="s">
        <v>477</v>
      </c>
      <c r="M8" s="350" t="s">
        <v>551</v>
      </c>
      <c r="N8" s="350" t="s">
        <v>551</v>
      </c>
    </row>
    <row r="9" spans="1:14" ht="12.75" customHeight="1" hidden="1">
      <c r="A9" s="313"/>
      <c r="B9" s="313"/>
      <c r="C9" s="403"/>
      <c r="D9" s="403"/>
      <c r="E9" s="291"/>
      <c r="F9" s="291"/>
      <c r="G9" s="291"/>
      <c r="H9" s="291"/>
      <c r="I9" s="291"/>
      <c r="J9" s="291"/>
      <c r="K9" s="350" t="s">
        <v>516</v>
      </c>
      <c r="L9" s="350" t="s">
        <v>478</v>
      </c>
      <c r="M9" s="350" t="s">
        <v>550</v>
      </c>
      <c r="N9" s="350" t="s">
        <v>550</v>
      </c>
    </row>
    <row r="10" spans="1:14" ht="12.75" customHeight="1">
      <c r="A10" s="547" t="s">
        <v>756</v>
      </c>
      <c r="B10" s="489" t="s">
        <v>757</v>
      </c>
      <c r="C10" s="623"/>
      <c r="D10" s="615"/>
      <c r="E10" s="616"/>
      <c r="F10" s="616"/>
      <c r="G10" s="616"/>
      <c r="H10" s="616"/>
      <c r="I10" s="616"/>
      <c r="J10" s="616"/>
      <c r="K10" s="616"/>
      <c r="L10" s="413"/>
      <c r="M10" s="413"/>
      <c r="N10" s="413"/>
    </row>
    <row r="11" spans="1:14" ht="12.75" customHeight="1">
      <c r="A11" s="483" t="s">
        <v>758</v>
      </c>
      <c r="B11" s="483" t="s">
        <v>759</v>
      </c>
      <c r="C11" s="520" t="s">
        <v>613</v>
      </c>
      <c r="D11" s="520" t="s">
        <v>760</v>
      </c>
      <c r="E11" s="460">
        <v>100</v>
      </c>
      <c r="F11" s="460">
        <v>100.70</v>
      </c>
      <c r="G11" s="460">
        <v>103.10</v>
      </c>
      <c r="H11" s="460">
        <v>105.30</v>
      </c>
      <c r="I11" s="460">
        <v>108.30</v>
      </c>
      <c r="J11" s="460">
        <v>111.80</v>
      </c>
      <c r="K11" s="460">
        <v>116.10</v>
      </c>
      <c r="L11" s="352">
        <v>125.90</v>
      </c>
      <c r="M11" s="352">
        <v>129.19999999999999</v>
      </c>
      <c r="N11" s="352">
        <v>132</v>
      </c>
    </row>
    <row r="12" spans="1:14" ht="12.75" customHeight="1">
      <c r="A12" s="483" t="s">
        <v>761</v>
      </c>
      <c r="B12" s="618" t="s">
        <v>373</v>
      </c>
      <c r="C12" s="523" t="s">
        <v>375</v>
      </c>
      <c r="D12" s="523" t="s">
        <v>375</v>
      </c>
      <c r="E12" s="776">
        <v>0.30</v>
      </c>
      <c r="F12" s="776">
        <v>0.70</v>
      </c>
      <c r="G12" s="776">
        <v>2.50</v>
      </c>
      <c r="H12" s="776">
        <v>2.10</v>
      </c>
      <c r="I12" s="776">
        <v>2.80</v>
      </c>
      <c r="J12" s="776">
        <v>3.20</v>
      </c>
      <c r="K12" s="776">
        <v>3.80</v>
      </c>
      <c r="L12" s="372">
        <v>8.50</v>
      </c>
      <c r="M12" s="372">
        <v>2.60</v>
      </c>
      <c r="N12" s="372">
        <v>2.2000000000000002</v>
      </c>
    </row>
    <row r="13" spans="1:14" ht="12.75" customHeight="1">
      <c r="A13" s="522" t="s">
        <v>762</v>
      </c>
      <c r="B13" s="522" t="s">
        <v>773</v>
      </c>
      <c r="C13" s="520" t="s">
        <v>539</v>
      </c>
      <c r="D13" s="520" t="s">
        <v>763</v>
      </c>
      <c r="E13" s="454">
        <v>0.20</v>
      </c>
      <c r="F13" s="454">
        <v>0.20</v>
      </c>
      <c r="G13" s="454">
        <v>-0.10</v>
      </c>
      <c r="H13" s="454">
        <v>0.30</v>
      </c>
      <c r="I13" s="454">
        <v>0.60</v>
      </c>
      <c r="J13" s="454">
        <v>0.50</v>
      </c>
      <c r="K13" s="454">
        <v>0</v>
      </c>
      <c r="L13" s="362">
        <v>2.10</v>
      </c>
      <c r="M13" s="362">
        <v>0.10</v>
      </c>
      <c r="N13" s="362">
        <v>0.20</v>
      </c>
    </row>
    <row r="14" spans="1:14" ht="12.75" customHeight="1">
      <c r="A14" s="777" t="s">
        <v>764</v>
      </c>
      <c r="B14" s="522" t="s">
        <v>765</v>
      </c>
      <c r="C14" s="520" t="s">
        <v>539</v>
      </c>
      <c r="D14" s="520" t="s">
        <v>763</v>
      </c>
      <c r="E14" s="454">
        <v>0.10</v>
      </c>
      <c r="F14" s="454">
        <v>0.50</v>
      </c>
      <c r="G14" s="454">
        <v>2.60</v>
      </c>
      <c r="H14" s="454">
        <v>1.80</v>
      </c>
      <c r="I14" s="454">
        <v>2.2000000000000002</v>
      </c>
      <c r="J14" s="454">
        <v>2.70</v>
      </c>
      <c r="K14" s="454">
        <v>3.80</v>
      </c>
      <c r="L14" s="362">
        <v>6.30</v>
      </c>
      <c r="M14" s="362">
        <v>2.50</v>
      </c>
      <c r="N14" s="362">
        <v>2</v>
      </c>
    </row>
    <row r="15" spans="1:14" ht="12.75" customHeight="1">
      <c r="A15" s="489" t="s">
        <v>766</v>
      </c>
      <c r="B15" s="489" t="s">
        <v>767</v>
      </c>
      <c r="C15" s="623"/>
      <c r="D15" s="624"/>
      <c r="E15" s="621"/>
      <c r="F15" s="621"/>
      <c r="G15" s="621"/>
      <c r="H15" s="621"/>
      <c r="I15" s="621"/>
      <c r="J15" s="621"/>
      <c r="K15" s="414"/>
      <c r="L15" s="414"/>
      <c r="M15" s="414"/>
      <c r="N15" s="414"/>
    </row>
    <row r="16" spans="1:14" ht="12.75" customHeight="1">
      <c r="A16" s="483" t="s">
        <v>758</v>
      </c>
      <c r="B16" s="491" t="s">
        <v>759</v>
      </c>
      <c r="C16" s="520" t="s">
        <v>613</v>
      </c>
      <c r="D16" s="520" t="s">
        <v>760</v>
      </c>
      <c r="E16" s="460">
        <v>100</v>
      </c>
      <c r="F16" s="460">
        <v>100.70</v>
      </c>
      <c r="G16" s="460">
        <v>103.10</v>
      </c>
      <c r="H16" s="460">
        <v>105.10</v>
      </c>
      <c r="I16" s="460">
        <v>107.80</v>
      </c>
      <c r="J16" s="460">
        <v>111.40</v>
      </c>
      <c r="K16" s="352">
        <v>115</v>
      </c>
      <c r="L16" s="352">
        <v>123.80</v>
      </c>
      <c r="M16" s="352">
        <v>126.70</v>
      </c>
      <c r="N16" s="352">
        <v>129.30000000000001</v>
      </c>
    </row>
    <row r="17" spans="1:14" ht="12.75" customHeight="1">
      <c r="A17" s="483" t="s">
        <v>761</v>
      </c>
      <c r="B17" s="491" t="s">
        <v>373</v>
      </c>
      <c r="C17" s="523" t="s">
        <v>375</v>
      </c>
      <c r="D17" s="523" t="s">
        <v>371</v>
      </c>
      <c r="E17" s="776">
        <v>0.30</v>
      </c>
      <c r="F17" s="776">
        <v>0.60</v>
      </c>
      <c r="G17" s="776">
        <v>2.40</v>
      </c>
      <c r="H17" s="776">
        <v>2</v>
      </c>
      <c r="I17" s="776">
        <v>2.60</v>
      </c>
      <c r="J17" s="776">
        <v>3.30</v>
      </c>
      <c r="K17" s="372">
        <v>3.30</v>
      </c>
      <c r="L17" s="372">
        <v>7.60</v>
      </c>
      <c r="M17" s="372">
        <v>2.2999999999999998</v>
      </c>
      <c r="N17" s="372">
        <v>2.10</v>
      </c>
    </row>
    <row r="18" spans="1:14" ht="12.75" customHeight="1">
      <c r="A18" s="489" t="s">
        <v>768</v>
      </c>
      <c r="B18" s="489" t="s">
        <v>769</v>
      </c>
      <c r="C18" s="624"/>
      <c r="D18" s="620"/>
      <c r="E18" s="621"/>
      <c r="F18" s="621"/>
      <c r="G18" s="621"/>
      <c r="H18" s="621"/>
      <c r="I18" s="621"/>
      <c r="J18" s="621"/>
      <c r="K18" s="414"/>
      <c r="L18" s="414"/>
      <c r="M18" s="414"/>
      <c r="N18" s="414"/>
    </row>
    <row r="19" spans="1:14" s="255" customFormat="1" ht="12.75" customHeight="1">
      <c r="A19" s="483" t="s">
        <v>733</v>
      </c>
      <c r="B19" s="483" t="s">
        <v>734</v>
      </c>
      <c r="C19" s="520" t="s">
        <v>613</v>
      </c>
      <c r="D19" s="520" t="s">
        <v>760</v>
      </c>
      <c r="E19" s="460">
        <v>100</v>
      </c>
      <c r="F19" s="460">
        <v>101.10</v>
      </c>
      <c r="G19" s="460">
        <v>102.50</v>
      </c>
      <c r="H19" s="460">
        <v>105.10</v>
      </c>
      <c r="I19" s="460">
        <v>109.20</v>
      </c>
      <c r="J19" s="460">
        <v>114</v>
      </c>
      <c r="K19" s="352">
        <v>118.70</v>
      </c>
      <c r="L19" s="352">
        <v>124.80</v>
      </c>
      <c r="M19" s="352">
        <v>128.40</v>
      </c>
      <c r="N19" s="352">
        <v>131.60</v>
      </c>
    </row>
    <row r="20" spans="1:14" s="255" customFormat="1" ht="12.75" customHeight="1">
      <c r="A20" s="483" t="s">
        <v>510</v>
      </c>
      <c r="B20" s="483" t="s">
        <v>510</v>
      </c>
      <c r="C20" s="523" t="s">
        <v>370</v>
      </c>
      <c r="D20" s="523" t="s">
        <v>371</v>
      </c>
      <c r="E20" s="454">
        <v>1</v>
      </c>
      <c r="F20" s="454">
        <v>1.1000000000000001</v>
      </c>
      <c r="G20" s="454">
        <v>1.30</v>
      </c>
      <c r="H20" s="454">
        <v>2.60</v>
      </c>
      <c r="I20" s="454">
        <v>3.90</v>
      </c>
      <c r="J20" s="454">
        <v>4.4000000000000004</v>
      </c>
      <c r="K20" s="362">
        <v>4.0999999999999996</v>
      </c>
      <c r="L20" s="362">
        <v>5.20</v>
      </c>
      <c r="M20" s="362">
        <v>2.90</v>
      </c>
      <c r="N20" s="362">
        <v>2.50</v>
      </c>
    </row>
    <row r="21" spans="1:14" s="255" customFormat="1" ht="12.75" customHeight="1">
      <c r="A21" s="483" t="s">
        <v>694</v>
      </c>
      <c r="B21" s="483" t="s">
        <v>695</v>
      </c>
      <c r="C21" s="520" t="s">
        <v>613</v>
      </c>
      <c r="D21" s="520" t="s">
        <v>760</v>
      </c>
      <c r="E21" s="460">
        <v>100</v>
      </c>
      <c r="F21" s="460">
        <v>100.60</v>
      </c>
      <c r="G21" s="460">
        <v>102.90</v>
      </c>
      <c r="H21" s="460">
        <v>105.80</v>
      </c>
      <c r="I21" s="460">
        <v>109.70</v>
      </c>
      <c r="J21" s="460">
        <v>113.30</v>
      </c>
      <c r="K21" s="352">
        <v>117.90</v>
      </c>
      <c r="L21" s="352">
        <v>125.30</v>
      </c>
      <c r="M21" s="352">
        <v>128.60</v>
      </c>
      <c r="N21" s="352">
        <v>131.40</v>
      </c>
    </row>
    <row r="22" spans="1:14" s="255" customFormat="1" ht="12.75" customHeight="1">
      <c r="A22" s="483" t="s">
        <v>510</v>
      </c>
      <c r="B22" s="483" t="s">
        <v>510</v>
      </c>
      <c r="C22" s="523" t="s">
        <v>370</v>
      </c>
      <c r="D22" s="523" t="s">
        <v>371</v>
      </c>
      <c r="E22" s="454">
        <v>0.80</v>
      </c>
      <c r="F22" s="454">
        <v>0.60</v>
      </c>
      <c r="G22" s="454">
        <v>2.2999999999999998</v>
      </c>
      <c r="H22" s="454">
        <v>2.80</v>
      </c>
      <c r="I22" s="454">
        <v>3.70</v>
      </c>
      <c r="J22" s="454">
        <v>3.30</v>
      </c>
      <c r="K22" s="362">
        <v>4</v>
      </c>
      <c r="L22" s="362">
        <v>6.20</v>
      </c>
      <c r="M22" s="362">
        <v>2.70</v>
      </c>
      <c r="N22" s="362">
        <v>2.2000000000000002</v>
      </c>
    </row>
    <row r="23" spans="1:14" s="255" customFormat="1" ht="12.75" customHeight="1">
      <c r="A23" s="480" t="s">
        <v>774</v>
      </c>
      <c r="B23" s="480" t="s">
        <v>357</v>
      </c>
      <c r="C23" s="625" t="s">
        <v>613</v>
      </c>
      <c r="D23" s="625" t="s">
        <v>760</v>
      </c>
      <c r="E23" s="544">
        <v>100</v>
      </c>
      <c r="F23" s="544">
        <v>100.40</v>
      </c>
      <c r="G23" s="544">
        <v>102.70</v>
      </c>
      <c r="H23" s="544">
        <v>105.30</v>
      </c>
      <c r="I23" s="544">
        <v>108.30</v>
      </c>
      <c r="J23" s="544">
        <v>111.30</v>
      </c>
      <c r="K23" s="359">
        <v>115</v>
      </c>
      <c r="L23" s="359">
        <v>124.40</v>
      </c>
      <c r="M23" s="359">
        <v>127.60</v>
      </c>
      <c r="N23" s="359">
        <v>130.30000000000001</v>
      </c>
    </row>
    <row r="24" spans="1:14" ht="12.75" customHeight="1">
      <c r="A24" s="483" t="s">
        <v>510</v>
      </c>
      <c r="B24" s="483" t="s">
        <v>510</v>
      </c>
      <c r="C24" s="523" t="s">
        <v>370</v>
      </c>
      <c r="D24" s="523" t="s">
        <v>371</v>
      </c>
      <c r="E24" s="454">
        <v>0</v>
      </c>
      <c r="F24" s="454">
        <v>0.40</v>
      </c>
      <c r="G24" s="454">
        <v>2.2999999999999998</v>
      </c>
      <c r="H24" s="454">
        <v>2.50</v>
      </c>
      <c r="I24" s="454">
        <v>2.80</v>
      </c>
      <c r="J24" s="454">
        <v>2.80</v>
      </c>
      <c r="K24" s="362">
        <v>3.30</v>
      </c>
      <c r="L24" s="362">
        <v>8.1999999999999993</v>
      </c>
      <c r="M24" s="362">
        <v>2.60</v>
      </c>
      <c r="N24" s="362">
        <v>2.10</v>
      </c>
    </row>
    <row r="25" spans="1:14" ht="12.75" customHeight="1">
      <c r="A25" s="483" t="s">
        <v>358</v>
      </c>
      <c r="B25" s="483" t="s">
        <v>359</v>
      </c>
      <c r="C25" s="520" t="s">
        <v>613</v>
      </c>
      <c r="D25" s="520" t="s">
        <v>760</v>
      </c>
      <c r="E25" s="460">
        <v>100</v>
      </c>
      <c r="F25" s="460">
        <v>101.40</v>
      </c>
      <c r="G25" s="460">
        <v>105</v>
      </c>
      <c r="H25" s="460">
        <v>110.60</v>
      </c>
      <c r="I25" s="460">
        <v>116.60</v>
      </c>
      <c r="J25" s="460">
        <v>122.60</v>
      </c>
      <c r="K25" s="352">
        <v>127.10</v>
      </c>
      <c r="L25" s="352">
        <v>129.90</v>
      </c>
      <c r="M25" s="352">
        <v>132.60</v>
      </c>
      <c r="N25" s="352">
        <v>135.10</v>
      </c>
    </row>
    <row r="26" spans="1:14" ht="12.75" customHeight="1">
      <c r="A26" s="483" t="s">
        <v>510</v>
      </c>
      <c r="B26" s="483" t="s">
        <v>510</v>
      </c>
      <c r="C26" s="523" t="s">
        <v>370</v>
      </c>
      <c r="D26" s="523" t="s">
        <v>371</v>
      </c>
      <c r="E26" s="454">
        <v>2.2999999999999998</v>
      </c>
      <c r="F26" s="454">
        <v>1.40</v>
      </c>
      <c r="G26" s="454">
        <v>3.50</v>
      </c>
      <c r="H26" s="454">
        <v>5.40</v>
      </c>
      <c r="I26" s="454">
        <v>5.40</v>
      </c>
      <c r="J26" s="454">
        <v>5.0999999999999996</v>
      </c>
      <c r="K26" s="362">
        <v>3.70</v>
      </c>
      <c r="L26" s="362">
        <v>2.10</v>
      </c>
      <c r="M26" s="362">
        <v>2.10</v>
      </c>
      <c r="N26" s="362">
        <v>1.90</v>
      </c>
    </row>
    <row r="27" spans="1:14" ht="12.75" customHeight="1">
      <c r="A27" s="483" t="s">
        <v>704</v>
      </c>
      <c r="B27" s="483" t="s">
        <v>770</v>
      </c>
      <c r="C27" s="520" t="s">
        <v>613</v>
      </c>
      <c r="D27" s="520" t="s">
        <v>760</v>
      </c>
      <c r="E27" s="460">
        <v>100</v>
      </c>
      <c r="F27" s="460">
        <v>100.50</v>
      </c>
      <c r="G27" s="460">
        <v>102</v>
      </c>
      <c r="H27" s="460">
        <v>103.60</v>
      </c>
      <c r="I27" s="460">
        <v>107.70</v>
      </c>
      <c r="J27" s="460">
        <v>110.70</v>
      </c>
      <c r="K27" s="352">
        <v>114.50</v>
      </c>
      <c r="L27" s="352">
        <v>120.20</v>
      </c>
      <c r="M27" s="352">
        <v>123.80</v>
      </c>
      <c r="N27" s="352">
        <v>126.60</v>
      </c>
    </row>
    <row r="28" spans="1:14" ht="12.75" customHeight="1">
      <c r="A28" s="483" t="s">
        <v>510</v>
      </c>
      <c r="B28" s="483" t="s">
        <v>510</v>
      </c>
      <c r="C28" s="523" t="s">
        <v>370</v>
      </c>
      <c r="D28" s="523" t="s">
        <v>371</v>
      </c>
      <c r="E28" s="454">
        <v>1.30</v>
      </c>
      <c r="F28" s="454">
        <v>0.50</v>
      </c>
      <c r="G28" s="454">
        <v>1.50</v>
      </c>
      <c r="H28" s="454">
        <v>1.60</v>
      </c>
      <c r="I28" s="454">
        <v>4</v>
      </c>
      <c r="J28" s="454">
        <v>2.80</v>
      </c>
      <c r="K28" s="362">
        <v>3.40</v>
      </c>
      <c r="L28" s="362">
        <v>5</v>
      </c>
      <c r="M28" s="362">
        <v>3</v>
      </c>
      <c r="N28" s="362">
        <v>2.2999999999999998</v>
      </c>
    </row>
    <row r="29" spans="1:14" ht="12.75" customHeight="1">
      <c r="A29" s="480" t="s">
        <v>690</v>
      </c>
      <c r="B29" s="480" t="s">
        <v>691</v>
      </c>
      <c r="C29" s="625" t="s">
        <v>613</v>
      </c>
      <c r="D29" s="625" t="s">
        <v>760</v>
      </c>
      <c r="E29" s="544">
        <v>100</v>
      </c>
      <c r="F29" s="544">
        <v>97.60</v>
      </c>
      <c r="G29" s="544">
        <v>96.90</v>
      </c>
      <c r="H29" s="544">
        <v>96.30</v>
      </c>
      <c r="I29" s="544">
        <v>97.50</v>
      </c>
      <c r="J29" s="544">
        <v>99</v>
      </c>
      <c r="K29" s="359">
        <v>104</v>
      </c>
      <c r="L29" s="359">
        <v>108.60</v>
      </c>
      <c r="M29" s="359">
        <v>112.20</v>
      </c>
      <c r="N29" s="359">
        <v>114.10</v>
      </c>
    </row>
    <row r="30" spans="1:14" ht="12.75" customHeight="1">
      <c r="A30" s="483" t="s">
        <v>510</v>
      </c>
      <c r="B30" s="483" t="s">
        <v>510</v>
      </c>
      <c r="C30" s="523" t="s">
        <v>370</v>
      </c>
      <c r="D30" s="523" t="s">
        <v>371</v>
      </c>
      <c r="E30" s="454">
        <v>-1.30</v>
      </c>
      <c r="F30" s="454">
        <v>-2.40</v>
      </c>
      <c r="G30" s="454">
        <v>-0.70</v>
      </c>
      <c r="H30" s="454">
        <v>-0.60</v>
      </c>
      <c r="I30" s="454">
        <v>1.30</v>
      </c>
      <c r="J30" s="454">
        <v>1.50</v>
      </c>
      <c r="K30" s="362">
        <v>5.0999999999999996</v>
      </c>
      <c r="L30" s="362">
        <v>4.4000000000000004</v>
      </c>
      <c r="M30" s="362">
        <v>3.40</v>
      </c>
      <c r="N30" s="362">
        <v>1.70</v>
      </c>
    </row>
    <row r="31" spans="1:14" ht="12.75" customHeight="1">
      <c r="A31" s="483" t="s">
        <v>692</v>
      </c>
      <c r="B31" s="483" t="s">
        <v>693</v>
      </c>
      <c r="C31" s="520" t="s">
        <v>613</v>
      </c>
      <c r="D31" s="520" t="s">
        <v>760</v>
      </c>
      <c r="E31" s="460">
        <v>100</v>
      </c>
      <c r="F31" s="460">
        <v>96.60</v>
      </c>
      <c r="G31" s="460">
        <v>96.90</v>
      </c>
      <c r="H31" s="460">
        <v>96.30</v>
      </c>
      <c r="I31" s="460">
        <v>97.10</v>
      </c>
      <c r="J31" s="460">
        <v>96.80</v>
      </c>
      <c r="K31" s="352">
        <v>101.70</v>
      </c>
      <c r="L31" s="352">
        <v>107.60</v>
      </c>
      <c r="M31" s="352">
        <v>110.90</v>
      </c>
      <c r="N31" s="352">
        <v>112.30</v>
      </c>
    </row>
    <row r="32" spans="1:14" ht="12.75" customHeight="1">
      <c r="A32" s="483" t="s">
        <v>510</v>
      </c>
      <c r="B32" s="483" t="s">
        <v>510</v>
      </c>
      <c r="C32" s="523" t="s">
        <v>370</v>
      </c>
      <c r="D32" s="523" t="s">
        <v>371</v>
      </c>
      <c r="E32" s="454">
        <v>-1.70</v>
      </c>
      <c r="F32" s="454">
        <v>-3.40</v>
      </c>
      <c r="G32" s="454">
        <v>0.30</v>
      </c>
      <c r="H32" s="454">
        <v>-0.60</v>
      </c>
      <c r="I32" s="454">
        <v>0.80</v>
      </c>
      <c r="J32" s="454">
        <v>-0.20</v>
      </c>
      <c r="K32" s="362">
        <v>5</v>
      </c>
      <c r="L32" s="362">
        <v>5.80</v>
      </c>
      <c r="M32" s="362">
        <v>3.10</v>
      </c>
      <c r="N32" s="362">
        <v>1.20</v>
      </c>
    </row>
    <row r="33" spans="1:14" ht="12.75" customHeight="1">
      <c r="A33" s="483" t="s">
        <v>771</v>
      </c>
      <c r="B33" s="483" t="s">
        <v>772</v>
      </c>
      <c r="C33" s="520" t="s">
        <v>613</v>
      </c>
      <c r="D33" s="520" t="s">
        <v>760</v>
      </c>
      <c r="E33" s="460">
        <v>100</v>
      </c>
      <c r="F33" s="460">
        <v>101</v>
      </c>
      <c r="G33" s="460">
        <v>100</v>
      </c>
      <c r="H33" s="460">
        <v>100</v>
      </c>
      <c r="I33" s="460">
        <v>100.50</v>
      </c>
      <c r="J33" s="460">
        <v>102.20</v>
      </c>
      <c r="K33" s="352">
        <v>102.30</v>
      </c>
      <c r="L33" s="352">
        <v>100.90</v>
      </c>
      <c r="M33" s="352">
        <v>101.20</v>
      </c>
      <c r="N33" s="352">
        <v>101.70</v>
      </c>
    </row>
    <row r="34" spans="1:14" ht="12.75" customHeight="1" thickBot="1">
      <c r="A34" s="622" t="s">
        <v>510</v>
      </c>
      <c r="B34" s="622" t="s">
        <v>510</v>
      </c>
      <c r="C34" s="626" t="s">
        <v>370</v>
      </c>
      <c r="D34" s="626" t="s">
        <v>371</v>
      </c>
      <c r="E34" s="462">
        <v>0.40</v>
      </c>
      <c r="F34" s="462">
        <v>1</v>
      </c>
      <c r="G34" s="462">
        <v>-1</v>
      </c>
      <c r="H34" s="462">
        <v>0</v>
      </c>
      <c r="I34" s="462">
        <v>0.50</v>
      </c>
      <c r="J34" s="462">
        <v>1.70</v>
      </c>
      <c r="K34" s="365">
        <v>0.10</v>
      </c>
      <c r="L34" s="365">
        <v>-1.40</v>
      </c>
      <c r="M34" s="365">
        <v>0.20</v>
      </c>
      <c r="N34" s="365">
        <v>0.50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86</v>
      </c>
      <c r="B3" s="21" t="s">
        <v>107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191</v>
      </c>
      <c r="B4" s="61" t="s">
        <v>193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87"/>
      <c r="B7" s="287"/>
      <c r="C7" s="514"/>
      <c r="D7" s="514"/>
      <c r="E7" s="430">
        <v>2021</v>
      </c>
      <c r="F7" s="406"/>
      <c r="G7" s="406"/>
      <c r="H7" s="950"/>
      <c r="I7" s="970">
        <v>2022</v>
      </c>
      <c r="J7" s="407"/>
      <c r="K7" s="407"/>
      <c r="L7" s="407"/>
    </row>
    <row r="8" spans="1:12" ht="12.75" customHeight="1">
      <c r="A8" s="289"/>
      <c r="B8" s="289"/>
      <c r="C8" s="531"/>
      <c r="D8" s="531"/>
      <c r="E8" s="296" t="s">
        <v>511</v>
      </c>
      <c r="F8" s="297" t="s">
        <v>512</v>
      </c>
      <c r="G8" s="297" t="s">
        <v>513</v>
      </c>
      <c r="H8" s="952" t="s">
        <v>514</v>
      </c>
      <c r="I8" s="971" t="s">
        <v>511</v>
      </c>
      <c r="J8" s="357" t="s">
        <v>512</v>
      </c>
      <c r="K8" s="357" t="s">
        <v>513</v>
      </c>
      <c r="L8" s="357" t="s">
        <v>514</v>
      </c>
    </row>
    <row r="9" spans="1:12" ht="12.75" customHeight="1">
      <c r="A9" s="289"/>
      <c r="B9" s="289"/>
      <c r="C9" s="531"/>
      <c r="D9" s="531"/>
      <c r="E9" s="298"/>
      <c r="F9" s="291"/>
      <c r="G9" s="291"/>
      <c r="H9" s="954" t="s">
        <v>515</v>
      </c>
      <c r="I9" s="972" t="s">
        <v>477</v>
      </c>
      <c r="J9" s="350" t="s">
        <v>477</v>
      </c>
      <c r="K9" s="350" t="s">
        <v>477</v>
      </c>
      <c r="L9" s="350" t="s">
        <v>477</v>
      </c>
    </row>
    <row r="10" spans="1:12" ht="12.75" customHeight="1" hidden="1">
      <c r="A10" s="289"/>
      <c r="B10" s="289"/>
      <c r="C10" s="403"/>
      <c r="D10" s="403"/>
      <c r="E10" s="298"/>
      <c r="F10" s="291"/>
      <c r="G10" s="291"/>
      <c r="H10" s="954" t="s">
        <v>516</v>
      </c>
      <c r="I10" s="972" t="s">
        <v>478</v>
      </c>
      <c r="J10" s="350" t="s">
        <v>478</v>
      </c>
      <c r="K10" s="350" t="s">
        <v>478</v>
      </c>
      <c r="L10" s="350" t="s">
        <v>478</v>
      </c>
    </row>
    <row r="11" spans="1:12" ht="12.75" customHeight="1">
      <c r="A11" s="796" t="s">
        <v>775</v>
      </c>
      <c r="B11" s="480" t="s">
        <v>757</v>
      </c>
      <c r="C11" s="625" t="s">
        <v>613</v>
      </c>
      <c r="D11" s="625" t="s">
        <v>760</v>
      </c>
      <c r="E11" s="544">
        <v>113.60</v>
      </c>
      <c r="F11" s="544">
        <v>114.70</v>
      </c>
      <c r="G11" s="544">
        <v>117</v>
      </c>
      <c r="H11" s="805">
        <v>118.90</v>
      </c>
      <c r="I11" s="973">
        <v>124.60</v>
      </c>
      <c r="J11" s="359">
        <v>125.50</v>
      </c>
      <c r="K11" s="359">
        <v>126.40</v>
      </c>
      <c r="L11" s="359">
        <v>127</v>
      </c>
    </row>
    <row r="12" spans="1:12" ht="12.75" customHeight="1">
      <c r="A12" s="600" t="s">
        <v>510</v>
      </c>
      <c r="B12" s="600" t="s">
        <v>510</v>
      </c>
      <c r="C12" s="523" t="s">
        <v>370</v>
      </c>
      <c r="D12" s="523" t="s">
        <v>371</v>
      </c>
      <c r="E12" s="454">
        <v>2.2000000000000002</v>
      </c>
      <c r="F12" s="454">
        <v>2.90</v>
      </c>
      <c r="G12" s="454">
        <v>4.0999999999999996</v>
      </c>
      <c r="H12" s="806">
        <v>6.10</v>
      </c>
      <c r="I12" s="961">
        <v>9.60</v>
      </c>
      <c r="J12" s="362">
        <v>9.40</v>
      </c>
      <c r="K12" s="362">
        <v>8</v>
      </c>
      <c r="L12" s="362">
        <v>6.90</v>
      </c>
    </row>
    <row r="13" spans="1:12" ht="12.75" customHeight="1">
      <c r="A13" s="619" t="s">
        <v>776</v>
      </c>
      <c r="B13" s="619" t="s">
        <v>777</v>
      </c>
      <c r="C13" s="520"/>
      <c r="D13" s="520"/>
      <c r="E13" s="554"/>
      <c r="F13" s="554"/>
      <c r="G13" s="554"/>
      <c r="H13" s="816"/>
      <c r="I13" s="974"/>
      <c r="J13" s="369"/>
      <c r="K13" s="369"/>
      <c r="L13" s="369"/>
    </row>
    <row r="14" spans="1:12" ht="12.75" customHeight="1">
      <c r="A14" s="522" t="s">
        <v>778</v>
      </c>
      <c r="B14" s="522" t="s">
        <v>773</v>
      </c>
      <c r="C14" s="520" t="s">
        <v>539</v>
      </c>
      <c r="D14" s="520" t="s">
        <v>763</v>
      </c>
      <c r="E14" s="554">
        <v>0</v>
      </c>
      <c r="F14" s="554">
        <v>0.10</v>
      </c>
      <c r="G14" s="554">
        <v>0.10</v>
      </c>
      <c r="H14" s="816">
        <v>-0.20</v>
      </c>
      <c r="I14" s="974">
        <v>2.10</v>
      </c>
      <c r="J14" s="369">
        <v>2</v>
      </c>
      <c r="K14" s="369">
        <v>1.90</v>
      </c>
      <c r="L14" s="369">
        <v>2.50</v>
      </c>
    </row>
    <row r="15" spans="1:12" ht="12.75" customHeight="1">
      <c r="A15" s="522" t="s">
        <v>779</v>
      </c>
      <c r="B15" s="522" t="s">
        <v>765</v>
      </c>
      <c r="C15" s="520" t="s">
        <v>539</v>
      </c>
      <c r="D15" s="520" t="s">
        <v>763</v>
      </c>
      <c r="E15" s="554">
        <v>2.2000000000000002</v>
      </c>
      <c r="F15" s="554">
        <v>2.80</v>
      </c>
      <c r="G15" s="554">
        <v>4</v>
      </c>
      <c r="H15" s="816">
        <v>6.30</v>
      </c>
      <c r="I15" s="974">
        <v>7.60</v>
      </c>
      <c r="J15" s="369">
        <v>7.40</v>
      </c>
      <c r="K15" s="369">
        <v>6.10</v>
      </c>
      <c r="L15" s="369">
        <v>4.30</v>
      </c>
    </row>
    <row r="16" spans="1:12" ht="12.75" customHeight="1">
      <c r="A16" s="483" t="s">
        <v>780</v>
      </c>
      <c r="B16" s="491" t="s">
        <v>781</v>
      </c>
      <c r="C16" s="520" t="s">
        <v>613</v>
      </c>
      <c r="D16" s="520" t="s">
        <v>760</v>
      </c>
      <c r="E16" s="460">
        <v>113.10</v>
      </c>
      <c r="F16" s="460">
        <v>114.20</v>
      </c>
      <c r="G16" s="460">
        <v>115.70</v>
      </c>
      <c r="H16" s="955">
        <v>117.20</v>
      </c>
      <c r="I16" s="959">
        <v>122.70</v>
      </c>
      <c r="J16" s="352">
        <v>123.90</v>
      </c>
      <c r="K16" s="352">
        <v>124.10</v>
      </c>
      <c r="L16" s="352">
        <v>124.40</v>
      </c>
    </row>
    <row r="17" spans="1:12" ht="12.75" customHeight="1">
      <c r="A17" s="607" t="s">
        <v>782</v>
      </c>
      <c r="B17" s="607" t="s">
        <v>783</v>
      </c>
      <c r="C17" s="627" t="s">
        <v>370</v>
      </c>
      <c r="D17" s="627" t="s">
        <v>371</v>
      </c>
      <c r="E17" s="628">
        <v>2.2000000000000002</v>
      </c>
      <c r="F17" s="628">
        <v>2.80</v>
      </c>
      <c r="G17" s="628">
        <v>3.30</v>
      </c>
      <c r="H17" s="956">
        <v>5</v>
      </c>
      <c r="I17" s="975">
        <v>8.50</v>
      </c>
      <c r="J17" s="415">
        <v>8.50</v>
      </c>
      <c r="K17" s="415">
        <v>7.20</v>
      </c>
      <c r="L17" s="415">
        <v>6.20</v>
      </c>
    </row>
    <row r="18" spans="1:12" ht="12.75" customHeight="1">
      <c r="A18" s="489" t="s">
        <v>768</v>
      </c>
      <c r="B18" s="489" t="s">
        <v>769</v>
      </c>
      <c r="C18" s="515"/>
      <c r="D18" s="629"/>
      <c r="E18" s="842"/>
      <c r="F18" s="630"/>
      <c r="G18" s="630"/>
      <c r="H18" s="957"/>
      <c r="I18" s="958"/>
      <c r="J18" s="416"/>
      <c r="K18" s="416"/>
      <c r="L18" s="416"/>
    </row>
    <row r="19" spans="1:12" s="255" customFormat="1" ht="12.75" customHeight="1">
      <c r="A19" s="483" t="s">
        <v>733</v>
      </c>
      <c r="B19" s="483" t="s">
        <v>734</v>
      </c>
      <c r="C19" s="520" t="s">
        <v>613</v>
      </c>
      <c r="D19" s="520" t="s">
        <v>760</v>
      </c>
      <c r="E19" s="841">
        <v>115.70</v>
      </c>
      <c r="F19" s="460">
        <v>118</v>
      </c>
      <c r="G19" s="460">
        <v>119.20</v>
      </c>
      <c r="H19" s="955">
        <v>121.60</v>
      </c>
      <c r="I19" s="959">
        <v>123.10</v>
      </c>
      <c r="J19" s="352">
        <v>124.20</v>
      </c>
      <c r="K19" s="352">
        <v>124.40</v>
      </c>
      <c r="L19" s="352">
        <v>127.40</v>
      </c>
    </row>
    <row r="20" spans="1:12" s="255" customFormat="1" ht="12.75" customHeight="1">
      <c r="A20" s="600" t="s">
        <v>510</v>
      </c>
      <c r="B20" s="600" t="s">
        <v>510</v>
      </c>
      <c r="C20" s="523" t="s">
        <v>370</v>
      </c>
      <c r="D20" s="523" t="s">
        <v>371</v>
      </c>
      <c r="E20" s="840">
        <v>3.80</v>
      </c>
      <c r="F20" s="454">
        <v>4.30</v>
      </c>
      <c r="G20" s="454">
        <v>4.50</v>
      </c>
      <c r="H20" s="960">
        <v>3.80</v>
      </c>
      <c r="I20" s="961">
        <v>6.40</v>
      </c>
      <c r="J20" s="362">
        <v>5.20</v>
      </c>
      <c r="K20" s="362">
        <v>4.30</v>
      </c>
      <c r="L20" s="362">
        <v>4.80</v>
      </c>
    </row>
    <row r="21" spans="1:12" s="255" customFormat="1" ht="12.75" customHeight="1">
      <c r="A21" s="483" t="s">
        <v>694</v>
      </c>
      <c r="B21" s="483" t="s">
        <v>695</v>
      </c>
      <c r="C21" s="520" t="s">
        <v>613</v>
      </c>
      <c r="D21" s="520" t="s">
        <v>760</v>
      </c>
      <c r="E21" s="841">
        <v>113.90</v>
      </c>
      <c r="F21" s="460">
        <v>116.60</v>
      </c>
      <c r="G21" s="460">
        <v>118.80</v>
      </c>
      <c r="H21" s="955">
        <v>121.70</v>
      </c>
      <c r="I21" s="959">
        <v>122.90</v>
      </c>
      <c r="J21" s="352">
        <v>124</v>
      </c>
      <c r="K21" s="352">
        <v>125.60</v>
      </c>
      <c r="L21" s="352">
        <v>128.19999999999999</v>
      </c>
    </row>
    <row r="22" spans="1:12" s="255" customFormat="1" ht="12.75" customHeight="1">
      <c r="A22" s="600" t="s">
        <v>510</v>
      </c>
      <c r="B22" s="600" t="s">
        <v>510</v>
      </c>
      <c r="C22" s="523" t="s">
        <v>370</v>
      </c>
      <c r="D22" s="523" t="s">
        <v>371</v>
      </c>
      <c r="E22" s="840">
        <v>2.2000000000000002</v>
      </c>
      <c r="F22" s="454">
        <v>3.80</v>
      </c>
      <c r="G22" s="454">
        <v>4.70</v>
      </c>
      <c r="H22" s="960">
        <v>5</v>
      </c>
      <c r="I22" s="961">
        <v>7.90</v>
      </c>
      <c r="J22" s="362">
        <v>6.40</v>
      </c>
      <c r="K22" s="362">
        <v>5.80</v>
      </c>
      <c r="L22" s="362">
        <v>5.30</v>
      </c>
    </row>
    <row r="23" spans="1:12" s="255" customFormat="1" ht="12.75" customHeight="1">
      <c r="A23" s="480" t="s">
        <v>774</v>
      </c>
      <c r="B23" s="480" t="s">
        <v>357</v>
      </c>
      <c r="C23" s="625" t="s">
        <v>613</v>
      </c>
      <c r="D23" s="625" t="s">
        <v>760</v>
      </c>
      <c r="E23" s="843">
        <v>112.20</v>
      </c>
      <c r="F23" s="473">
        <v>113.90</v>
      </c>
      <c r="G23" s="473">
        <v>115.60</v>
      </c>
      <c r="H23" s="962">
        <v>117.80</v>
      </c>
      <c r="I23" s="963">
        <v>122.70</v>
      </c>
      <c r="J23" s="417">
        <v>124.40</v>
      </c>
      <c r="K23" s="417">
        <v>124.70</v>
      </c>
      <c r="L23" s="417">
        <v>125.70</v>
      </c>
    </row>
    <row r="24" spans="1:12" ht="12.75" customHeight="1">
      <c r="A24" s="483" t="s">
        <v>510</v>
      </c>
      <c r="B24" s="483" t="s">
        <v>510</v>
      </c>
      <c r="C24" s="523" t="s">
        <v>370</v>
      </c>
      <c r="D24" s="523" t="s">
        <v>371</v>
      </c>
      <c r="E24" s="844">
        <v>1.20</v>
      </c>
      <c r="F24" s="565">
        <v>2.2999999999999998</v>
      </c>
      <c r="G24" s="565">
        <v>3.60</v>
      </c>
      <c r="H24" s="964">
        <v>5.70</v>
      </c>
      <c r="I24" s="965">
        <v>9.40</v>
      </c>
      <c r="J24" s="379">
        <v>9.1999999999999993</v>
      </c>
      <c r="K24" s="379">
        <v>7.80</v>
      </c>
      <c r="L24" s="379">
        <v>6.70</v>
      </c>
    </row>
    <row r="25" spans="1:12" ht="12.75" customHeight="1">
      <c r="A25" s="483" t="s">
        <v>358</v>
      </c>
      <c r="B25" s="483" t="s">
        <v>359</v>
      </c>
      <c r="C25" s="520" t="s">
        <v>613</v>
      </c>
      <c r="D25" s="520" t="s">
        <v>760</v>
      </c>
      <c r="E25" s="845">
        <v>120</v>
      </c>
      <c r="F25" s="476">
        <v>127.90</v>
      </c>
      <c r="G25" s="476">
        <v>126.70</v>
      </c>
      <c r="H25" s="966">
        <v>132.69999999999999</v>
      </c>
      <c r="I25" s="967">
        <v>124.80</v>
      </c>
      <c r="J25" s="384">
        <v>127.90</v>
      </c>
      <c r="K25" s="384">
        <v>129</v>
      </c>
      <c r="L25" s="384">
        <v>136.60</v>
      </c>
    </row>
    <row r="26" spans="1:12" ht="12.75" customHeight="1">
      <c r="A26" s="483" t="s">
        <v>510</v>
      </c>
      <c r="B26" s="483" t="s">
        <v>510</v>
      </c>
      <c r="C26" s="523" t="s">
        <v>370</v>
      </c>
      <c r="D26" s="523" t="s">
        <v>371</v>
      </c>
      <c r="E26" s="844">
        <v>2.40</v>
      </c>
      <c r="F26" s="565">
        <v>7.70</v>
      </c>
      <c r="G26" s="565">
        <v>3.90</v>
      </c>
      <c r="H26" s="964">
        <v>1.60</v>
      </c>
      <c r="I26" s="965">
        <v>4</v>
      </c>
      <c r="J26" s="379">
        <v>0</v>
      </c>
      <c r="K26" s="379">
        <v>1.70</v>
      </c>
      <c r="L26" s="379">
        <v>2.90</v>
      </c>
    </row>
    <row r="27" spans="1:12" ht="12.75" customHeight="1">
      <c r="A27" s="483" t="s">
        <v>704</v>
      </c>
      <c r="B27" s="483" t="s">
        <v>770</v>
      </c>
      <c r="C27" s="520" t="s">
        <v>613</v>
      </c>
      <c r="D27" s="520" t="s">
        <v>760</v>
      </c>
      <c r="E27" s="845">
        <v>111.40</v>
      </c>
      <c r="F27" s="476">
        <v>112.20</v>
      </c>
      <c r="G27" s="476">
        <v>115.60</v>
      </c>
      <c r="H27" s="966">
        <v>118.10</v>
      </c>
      <c r="I27" s="967">
        <v>118.60</v>
      </c>
      <c r="J27" s="384">
        <v>118.20</v>
      </c>
      <c r="K27" s="384">
        <v>120.80</v>
      </c>
      <c r="L27" s="384">
        <v>122.70</v>
      </c>
    </row>
    <row r="28" spans="1:12" ht="12.75" customHeight="1">
      <c r="A28" s="483" t="s">
        <v>510</v>
      </c>
      <c r="B28" s="483" t="s">
        <v>510</v>
      </c>
      <c r="C28" s="523" t="s">
        <v>370</v>
      </c>
      <c r="D28" s="523" t="s">
        <v>371</v>
      </c>
      <c r="E28" s="844">
        <v>2.10</v>
      </c>
      <c r="F28" s="565">
        <v>1.70</v>
      </c>
      <c r="G28" s="565">
        <v>4</v>
      </c>
      <c r="H28" s="964">
        <v>5.50</v>
      </c>
      <c r="I28" s="965">
        <v>6.50</v>
      </c>
      <c r="J28" s="379">
        <v>5.40</v>
      </c>
      <c r="K28" s="379">
        <v>4.50</v>
      </c>
      <c r="L28" s="379">
        <v>3.90</v>
      </c>
    </row>
    <row r="29" spans="1:12" ht="12.75" customHeight="1">
      <c r="A29" s="480" t="s">
        <v>690</v>
      </c>
      <c r="B29" s="480" t="s">
        <v>691</v>
      </c>
      <c r="C29" s="625" t="s">
        <v>613</v>
      </c>
      <c r="D29" s="625" t="s">
        <v>760</v>
      </c>
      <c r="E29" s="843">
        <v>100.70</v>
      </c>
      <c r="F29" s="473">
        <v>102.40</v>
      </c>
      <c r="G29" s="473">
        <v>104.90</v>
      </c>
      <c r="H29" s="962">
        <v>108.20</v>
      </c>
      <c r="I29" s="963">
        <v>107.20</v>
      </c>
      <c r="J29" s="417">
        <v>108.20</v>
      </c>
      <c r="K29" s="417">
        <v>108.60</v>
      </c>
      <c r="L29" s="417">
        <v>110.40</v>
      </c>
    </row>
    <row r="30" spans="1:12" ht="12.75" customHeight="1">
      <c r="A30" s="483" t="s">
        <v>510</v>
      </c>
      <c r="B30" s="483" t="s">
        <v>510</v>
      </c>
      <c r="C30" s="523" t="s">
        <v>370</v>
      </c>
      <c r="D30" s="523" t="s">
        <v>371</v>
      </c>
      <c r="E30" s="844">
        <v>3</v>
      </c>
      <c r="F30" s="565">
        <v>2.10</v>
      </c>
      <c r="G30" s="565">
        <v>6.70</v>
      </c>
      <c r="H30" s="964">
        <v>8.40</v>
      </c>
      <c r="I30" s="965">
        <v>6.40</v>
      </c>
      <c r="J30" s="379">
        <v>5.60</v>
      </c>
      <c r="K30" s="379">
        <v>3.50</v>
      </c>
      <c r="L30" s="379">
        <v>2</v>
      </c>
    </row>
    <row r="31" spans="1:12" ht="12.75" customHeight="1">
      <c r="A31" s="483" t="s">
        <v>692</v>
      </c>
      <c r="B31" s="483" t="s">
        <v>693</v>
      </c>
      <c r="C31" s="520" t="s">
        <v>613</v>
      </c>
      <c r="D31" s="520" t="s">
        <v>760</v>
      </c>
      <c r="E31" s="845">
        <v>97.30</v>
      </c>
      <c r="F31" s="476">
        <v>99.30</v>
      </c>
      <c r="G31" s="476">
        <v>102.90</v>
      </c>
      <c r="H31" s="966">
        <v>107</v>
      </c>
      <c r="I31" s="967">
        <v>105.30</v>
      </c>
      <c r="J31" s="384">
        <v>106.50</v>
      </c>
      <c r="K31" s="384">
        <v>108.60</v>
      </c>
      <c r="L31" s="384">
        <v>109.70</v>
      </c>
    </row>
    <row r="32" spans="1:12" ht="12.75" customHeight="1">
      <c r="A32" s="483" t="s">
        <v>510</v>
      </c>
      <c r="B32" s="483" t="s">
        <v>510</v>
      </c>
      <c r="C32" s="523" t="s">
        <v>370</v>
      </c>
      <c r="D32" s="523" t="s">
        <v>371</v>
      </c>
      <c r="E32" s="844">
        <v>0.80</v>
      </c>
      <c r="F32" s="565">
        <v>1.40</v>
      </c>
      <c r="G32" s="565">
        <v>7.20</v>
      </c>
      <c r="H32" s="964">
        <v>10.199999999999999</v>
      </c>
      <c r="I32" s="965">
        <v>8.3000000000000007</v>
      </c>
      <c r="J32" s="379">
        <v>7.30</v>
      </c>
      <c r="K32" s="379">
        <v>5.50</v>
      </c>
      <c r="L32" s="379">
        <v>2.50</v>
      </c>
    </row>
    <row r="33" spans="1:12" ht="12.75" customHeight="1">
      <c r="A33" s="483" t="s">
        <v>771</v>
      </c>
      <c r="B33" s="483" t="s">
        <v>772</v>
      </c>
      <c r="C33" s="520" t="s">
        <v>613</v>
      </c>
      <c r="D33" s="520" t="s">
        <v>760</v>
      </c>
      <c r="E33" s="841">
        <v>103.50</v>
      </c>
      <c r="F33" s="460">
        <v>103.20</v>
      </c>
      <c r="G33" s="460">
        <v>101.90</v>
      </c>
      <c r="H33" s="955">
        <v>101.10</v>
      </c>
      <c r="I33" s="959">
        <v>101.80</v>
      </c>
      <c r="J33" s="352">
        <v>101.60</v>
      </c>
      <c r="K33" s="352">
        <v>99.90</v>
      </c>
      <c r="L33" s="352">
        <v>100.60</v>
      </c>
    </row>
    <row r="34" spans="1:12" ht="12.75" customHeight="1" thickBot="1">
      <c r="A34" s="622" t="s">
        <v>510</v>
      </c>
      <c r="B34" s="622" t="s">
        <v>510</v>
      </c>
      <c r="C34" s="626" t="s">
        <v>370</v>
      </c>
      <c r="D34" s="626" t="s">
        <v>371</v>
      </c>
      <c r="E34" s="846">
        <v>2.2000000000000002</v>
      </c>
      <c r="F34" s="462">
        <v>0.70</v>
      </c>
      <c r="G34" s="462">
        <v>-0.50</v>
      </c>
      <c r="H34" s="968">
        <v>-1.70</v>
      </c>
      <c r="I34" s="969">
        <v>-1.70</v>
      </c>
      <c r="J34" s="365">
        <v>-1.50</v>
      </c>
      <c r="K34" s="365">
        <v>-2</v>
      </c>
      <c r="L34" s="365">
        <v>-0.50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89</v>
      </c>
      <c r="H1" s="2" t="s">
        <v>31</v>
      </c>
    </row>
    <row r="2" ht="13.5" customHeight="1">
      <c r="A2" s="175" t="s">
        <v>61</v>
      </c>
    </row>
    <row r="3" ht="13.5" customHeight="1">
      <c r="A3" s="175" t="s">
        <v>178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967</v>
      </c>
      <c r="C18" s="11" t="s">
        <v>968</v>
      </c>
      <c r="D18" s="11" t="s">
        <v>969</v>
      </c>
      <c r="E18" s="11" t="s">
        <v>970</v>
      </c>
      <c r="F18" s="11" t="s">
        <v>971</v>
      </c>
      <c r="G18" s="11" t="s">
        <v>968</v>
      </c>
      <c r="H18" s="11" t="s">
        <v>969</v>
      </c>
      <c r="I18" s="11" t="s">
        <v>970</v>
      </c>
      <c r="J18" s="11" t="s">
        <v>972</v>
      </c>
      <c r="K18" s="11" t="s">
        <v>968</v>
      </c>
      <c r="L18" s="11" t="s">
        <v>969</v>
      </c>
      <c r="M18" s="11" t="s">
        <v>970</v>
      </c>
      <c r="N18" s="11" t="s">
        <v>973</v>
      </c>
      <c r="O18" s="11" t="s">
        <v>968</v>
      </c>
      <c r="P18" s="11" t="s">
        <v>969</v>
      </c>
      <c r="Q18" s="11" t="s">
        <v>970</v>
      </c>
      <c r="R18" s="11" t="s">
        <v>974</v>
      </c>
      <c r="S18" s="11" t="s">
        <v>968</v>
      </c>
      <c r="T18" s="11" t="s">
        <v>969</v>
      </c>
      <c r="U18" s="11" t="s">
        <v>970</v>
      </c>
      <c r="V18" s="11" t="s">
        <v>975</v>
      </c>
      <c r="W18" s="11" t="s">
        <v>968</v>
      </c>
      <c r="X18" s="11" t="s">
        <v>969</v>
      </c>
      <c r="Y18" s="11" t="s">
        <v>970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1175</v>
      </c>
      <c r="B19" s="8">
        <v>1.06</v>
      </c>
      <c r="C19" s="8">
        <v>1.28</v>
      </c>
      <c r="D19" s="8">
        <v>2.16</v>
      </c>
      <c r="E19" s="8">
        <v>2.15</v>
      </c>
      <c r="F19" s="8">
        <v>2.12</v>
      </c>
      <c r="G19" s="8">
        <v>2.11</v>
      </c>
      <c r="H19" s="8">
        <v>0.87</v>
      </c>
      <c r="I19" s="8">
        <v>1.29</v>
      </c>
      <c r="J19" s="8">
        <v>1.02</v>
      </c>
      <c r="K19" s="8">
        <v>0.32</v>
      </c>
      <c r="L19" s="8">
        <v>0.26</v>
      </c>
      <c r="M19" s="8">
        <v>-0.13</v>
      </c>
      <c r="N19" s="8">
        <v>-0.49</v>
      </c>
      <c r="O19" s="8">
        <v>-1.66</v>
      </c>
      <c r="P19" s="8">
        <v>-1.42</v>
      </c>
      <c r="Q19" s="8">
        <v>-1.99</v>
      </c>
      <c r="R19" s="8">
        <v>-0.90</v>
      </c>
      <c r="S19" s="8">
        <v>0.52</v>
      </c>
      <c r="T19" s="8">
        <v>1.70</v>
      </c>
      <c r="U19" s="8">
        <v>1.05</v>
      </c>
      <c r="V19" s="8">
        <v>1.78</v>
      </c>
      <c r="W19" s="8">
        <v>1.68</v>
      </c>
      <c r="X19" s="8">
        <v>0.64</v>
      </c>
      <c r="Y19" s="8">
        <v>0.36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1176</v>
      </c>
      <c r="B20" s="8">
        <v>1.20</v>
      </c>
      <c r="C20" s="8">
        <v>1.50</v>
      </c>
      <c r="D20" s="8">
        <v>2.29</v>
      </c>
      <c r="E20" s="8">
        <v>2.2799999999999998</v>
      </c>
      <c r="F20" s="8">
        <v>1.92</v>
      </c>
      <c r="G20" s="8">
        <v>2.02</v>
      </c>
      <c r="H20" s="8">
        <v>0.99</v>
      </c>
      <c r="I20" s="8">
        <v>1.35</v>
      </c>
      <c r="J20" s="8">
        <v>1.24</v>
      </c>
      <c r="K20" s="8">
        <v>0.51</v>
      </c>
      <c r="L20" s="8">
        <v>0.38</v>
      </c>
      <c r="M20" s="8">
        <v>0.02</v>
      </c>
      <c r="N20" s="8">
        <v>-0.66</v>
      </c>
      <c r="O20" s="8">
        <v>-2.2000000000000002</v>
      </c>
      <c r="P20" s="8">
        <v>-1.69</v>
      </c>
      <c r="Q20" s="8">
        <v>-2.39</v>
      </c>
      <c r="R20" s="8">
        <v>-1.02</v>
      </c>
      <c r="S20" s="8">
        <v>1.1000000000000001</v>
      </c>
      <c r="T20" s="8">
        <v>1.76</v>
      </c>
      <c r="U20" s="8">
        <v>1.1499999999999999</v>
      </c>
      <c r="V20" s="8">
        <v>1.89</v>
      </c>
      <c r="W20" s="8">
        <v>1.77</v>
      </c>
      <c r="X20" s="8">
        <v>0.71</v>
      </c>
      <c r="Y20" s="8">
        <v>0.55000000000000004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1177</v>
      </c>
      <c r="B21" s="8">
        <v>1.89</v>
      </c>
      <c r="C21" s="8">
        <v>1.84</v>
      </c>
      <c r="D21" s="8">
        <v>2.0299999999999998</v>
      </c>
      <c r="E21" s="8">
        <v>2.27</v>
      </c>
      <c r="F21" s="8">
        <v>2.15</v>
      </c>
      <c r="G21" s="8">
        <v>1.80</v>
      </c>
      <c r="H21" s="8">
        <v>1.55</v>
      </c>
      <c r="I21" s="8">
        <v>1.08</v>
      </c>
      <c r="J21" s="8">
        <v>0.99</v>
      </c>
      <c r="K21" s="8">
        <v>0.73</v>
      </c>
      <c r="L21" s="8">
        <v>0.30</v>
      </c>
      <c r="M21" s="8">
        <v>0.22</v>
      </c>
      <c r="N21" s="8">
        <v>-0.02</v>
      </c>
      <c r="O21" s="8">
        <v>-2.42</v>
      </c>
      <c r="P21" s="8">
        <v>-2.2400000000000002</v>
      </c>
      <c r="Q21" s="8">
        <v>-2.13</v>
      </c>
      <c r="R21" s="8">
        <v>-1.54</v>
      </c>
      <c r="S21" s="8">
        <v>0.73</v>
      </c>
      <c r="T21" s="8">
        <v>1.02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AJ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316</v>
      </c>
      <c r="H1" s="2" t="s">
        <v>31</v>
      </c>
    </row>
    <row r="2" ht="13.5" customHeight="1">
      <c r="A2" s="175" t="s">
        <v>314</v>
      </c>
    </row>
    <row r="3" ht="13.5" customHeight="1">
      <c r="A3" s="175" t="s">
        <v>315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6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>
        <v>44135</v>
      </c>
      <c r="X18" s="183">
        <v>44165</v>
      </c>
      <c r="Y18" s="183">
        <v>44196</v>
      </c>
      <c r="Z18" s="183">
        <v>44227</v>
      </c>
      <c r="AA18" s="183">
        <v>44255</v>
      </c>
      <c r="AB18" s="183">
        <v>44286</v>
      </c>
      <c r="AC18" s="183">
        <v>44316</v>
      </c>
      <c r="AD18" s="183">
        <v>44347</v>
      </c>
      <c r="AE18" s="183">
        <v>44377</v>
      </c>
      <c r="AF18" s="183">
        <v>44408</v>
      </c>
      <c r="AG18" s="183">
        <v>44439</v>
      </c>
      <c r="AH18" s="183">
        <v>44469</v>
      </c>
      <c r="AI18" s="183">
        <v>44500</v>
      </c>
      <c r="AJ18" s="183">
        <v>44530</v>
      </c>
    </row>
    <row r="19" spans="1:36" ht="13.5" customHeight="1">
      <c r="A19" s="13" t="s">
        <v>1178</v>
      </c>
      <c r="B19" s="8">
        <v>39.448</v>
      </c>
      <c r="C19" s="8">
        <v>42.387</v>
      </c>
      <c r="D19" s="8">
        <v>48.767000000000003</v>
      </c>
      <c r="E19" s="8">
        <v>47.036999999999999</v>
      </c>
      <c r="F19" s="8">
        <v>42.645</v>
      </c>
      <c r="G19" s="8">
        <v>37.307000000000002</v>
      </c>
      <c r="H19" s="8">
        <v>37.389000000000003</v>
      </c>
      <c r="I19" s="8">
        <v>35.011000000000003</v>
      </c>
      <c r="J19" s="8">
        <v>36.68</v>
      </c>
      <c r="K19" s="8">
        <v>33.384</v>
      </c>
      <c r="L19" s="8">
        <v>29.306999999999999</v>
      </c>
      <c r="M19" s="8">
        <v>23.029</v>
      </c>
      <c r="N19" s="8">
        <v>21.292000000000002</v>
      </c>
      <c r="O19" s="8">
        <v>24.021000000000001</v>
      </c>
      <c r="P19" s="8">
        <v>23.062000000000001</v>
      </c>
      <c r="Q19" s="8">
        <v>10.823</v>
      </c>
      <c r="R19" s="8">
        <v>-6.405</v>
      </c>
      <c r="S19" s="8">
        <v>-19.611999999999998</v>
      </c>
      <c r="T19" s="8">
        <v>-10.641999999999999</v>
      </c>
      <c r="U19" s="8">
        <v>2.6930000000000001</v>
      </c>
      <c r="V19" s="8">
        <v>8.66</v>
      </c>
      <c r="W19" s="8">
        <v>7.8140000000000001</v>
      </c>
      <c r="X19" s="8">
        <v>9.3780000000000001</v>
      </c>
      <c r="Y19" s="8">
        <v>15.353999999999999</v>
      </c>
      <c r="Z19" s="8">
        <v>14.16</v>
      </c>
      <c r="AA19" s="8">
        <v>12.754</v>
      </c>
      <c r="AB19" s="8">
        <v>17.209</v>
      </c>
      <c r="AC19" s="8">
        <v>29.957999999999998</v>
      </c>
      <c r="AD19" s="8">
        <v>43.417000000000002</v>
      </c>
      <c r="AE19" s="8">
        <v>58.499000000000002</v>
      </c>
      <c r="AF19" s="8">
        <v>48.335999999999999</v>
      </c>
      <c r="AG19" s="8">
        <v>46.286999999999999</v>
      </c>
      <c r="AH19" s="8">
        <v>40.521999999999998</v>
      </c>
      <c r="AI19" s="8">
        <v>42.871000000000002</v>
      </c>
      <c r="AJ19" s="8">
        <v>42.283000000000001</v>
      </c>
    </row>
    <row r="20" spans="1:36" ht="13.5" customHeight="1">
      <c r="A20" s="13" t="s">
        <v>506</v>
      </c>
      <c r="B20" s="8">
        <v>11.336</v>
      </c>
      <c r="C20" s="8">
        <v>8.305</v>
      </c>
      <c r="D20" s="8">
        <v>7.1639999999999997</v>
      </c>
      <c r="E20" s="8">
        <v>6.845</v>
      </c>
      <c r="F20" s="8">
        <v>5.4530000000000003</v>
      </c>
      <c r="G20" s="8">
        <v>4.08</v>
      </c>
      <c r="H20" s="8">
        <v>4.6559999999999997</v>
      </c>
      <c r="I20" s="8">
        <v>5.3559999999999999</v>
      </c>
      <c r="J20" s="8">
        <v>7.8090000000000002</v>
      </c>
      <c r="K20" s="8">
        <v>8.8829999999999991</v>
      </c>
      <c r="L20" s="8">
        <v>9.3360000000000003</v>
      </c>
      <c r="M20" s="8">
        <v>10.134</v>
      </c>
      <c r="N20" s="8">
        <v>10.015000000000001</v>
      </c>
      <c r="O20" s="8">
        <v>10.416</v>
      </c>
      <c r="P20" s="8">
        <v>10.875</v>
      </c>
      <c r="Q20" s="8">
        <v>7.545</v>
      </c>
      <c r="R20" s="8">
        <v>5.9180000000000001</v>
      </c>
      <c r="S20" s="8">
        <v>7.8310000000000004</v>
      </c>
      <c r="T20" s="8">
        <v>7.1070000000000002</v>
      </c>
      <c r="U20" s="8">
        <v>6.1980000000000004</v>
      </c>
      <c r="V20" s="8">
        <v>3.8820000000000001</v>
      </c>
      <c r="W20" s="8">
        <v>2.1459999999999999</v>
      </c>
      <c r="X20" s="8">
        <v>2.215</v>
      </c>
      <c r="Y20" s="8">
        <v>2.3420000000000001</v>
      </c>
      <c r="Z20" s="8">
        <v>4.2809999999999997</v>
      </c>
      <c r="AA20" s="8">
        <v>3.7909999999999999</v>
      </c>
      <c r="AB20" s="8">
        <v>3.86</v>
      </c>
      <c r="AC20" s="8">
        <v>5.2779999999999996</v>
      </c>
      <c r="AD20" s="8">
        <v>6.1779999999999999</v>
      </c>
      <c r="AE20" s="8">
        <v>5.2270000000000003</v>
      </c>
      <c r="AF20" s="8">
        <v>4.9240000000000004</v>
      </c>
      <c r="AG20" s="8">
        <v>4.9459999999999997</v>
      </c>
      <c r="AH20" s="8">
        <v>5.3390000000000004</v>
      </c>
      <c r="AI20" s="8">
        <v>6.5540000000000003</v>
      </c>
      <c r="AJ20" s="8">
        <v>6.3840000000000003</v>
      </c>
    </row>
    <row r="21" spans="1:36" ht="13.5" customHeight="1">
      <c r="A21" s="174" t="s">
        <v>586</v>
      </c>
      <c r="B21" s="8">
        <v>34.874000000000002</v>
      </c>
      <c r="C21" s="8">
        <v>28.852</v>
      </c>
      <c r="D21" s="8">
        <v>26.506</v>
      </c>
      <c r="E21" s="8">
        <v>22.861999999999998</v>
      </c>
      <c r="F21" s="8">
        <v>20.189</v>
      </c>
      <c r="G21" s="8">
        <v>18.337</v>
      </c>
      <c r="H21" s="8">
        <v>18.864000000000001</v>
      </c>
      <c r="I21" s="8">
        <v>18.59</v>
      </c>
      <c r="J21" s="8">
        <v>22.15</v>
      </c>
      <c r="K21" s="8">
        <v>21.696999999999999</v>
      </c>
      <c r="L21" s="8">
        <v>20.573</v>
      </c>
      <c r="M21" s="8">
        <v>20.032</v>
      </c>
      <c r="N21" s="8">
        <v>18.867999999999999</v>
      </c>
      <c r="O21" s="8">
        <v>22.760999999999999</v>
      </c>
      <c r="P21" s="8">
        <v>22.587</v>
      </c>
      <c r="Q21" s="8">
        <v>14.385</v>
      </c>
      <c r="R21" s="8">
        <v>7.5490000000000004</v>
      </c>
      <c r="S21" s="8">
        <v>7.8120000000000003</v>
      </c>
      <c r="T21" s="8">
        <v>5.8310000000000004</v>
      </c>
      <c r="U21" s="8">
        <v>4.7770000000000001</v>
      </c>
      <c r="V21" s="8">
        <v>1.343</v>
      </c>
      <c r="W21" s="8">
        <v>-0.35699999999999998</v>
      </c>
      <c r="X21" s="8">
        <v>2.8069999999999999</v>
      </c>
      <c r="Y21" s="8">
        <v>4.5979999999999999</v>
      </c>
      <c r="Z21" s="8">
        <v>8.4629999999999992</v>
      </c>
      <c r="AA21" s="8">
        <v>3.0390000000000001</v>
      </c>
      <c r="AB21" s="8">
        <v>3.75</v>
      </c>
      <c r="AC21" s="8">
        <v>10.661</v>
      </c>
      <c r="AD21" s="8">
        <v>14.992000000000001</v>
      </c>
      <c r="AE21" s="8">
        <v>15.372</v>
      </c>
      <c r="AF21" s="8">
        <v>14.680999999999999</v>
      </c>
      <c r="AG21" s="8">
        <v>19.571000000000002</v>
      </c>
      <c r="AH21" s="8">
        <v>18.818000000000001</v>
      </c>
      <c r="AI21" s="8">
        <v>20.439</v>
      </c>
      <c r="AJ21" s="8">
        <v>19.867999999999999</v>
      </c>
    </row>
    <row r="22" spans="1:36" ht="13.5" customHeight="1">
      <c r="A22" s="174" t="s">
        <v>1023</v>
      </c>
      <c r="B22" s="8">
        <v>85.658000000000001</v>
      </c>
      <c r="C22" s="8">
        <v>79.543999999999997</v>
      </c>
      <c r="D22" s="8">
        <v>82.436999999999998</v>
      </c>
      <c r="E22" s="8">
        <v>76.744</v>
      </c>
      <c r="F22" s="8">
        <v>68.287000000000006</v>
      </c>
      <c r="G22" s="8">
        <v>59.723999999999997</v>
      </c>
      <c r="H22" s="8">
        <v>60.908999999999999</v>
      </c>
      <c r="I22" s="8">
        <v>58.957000000000001</v>
      </c>
      <c r="J22" s="8">
        <v>66.638999999999996</v>
      </c>
      <c r="K22" s="8">
        <v>63.963999999999999</v>
      </c>
      <c r="L22" s="8">
        <v>59.216000000000001</v>
      </c>
      <c r="M22" s="8">
        <v>53.195</v>
      </c>
      <c r="N22" s="8">
        <v>50.175</v>
      </c>
      <c r="O22" s="8">
        <v>57.198</v>
      </c>
      <c r="P22" s="8">
        <v>56.524000000000001</v>
      </c>
      <c r="Q22" s="8">
        <v>32.753</v>
      </c>
      <c r="R22" s="8">
        <v>7.0620000000000003</v>
      </c>
      <c r="S22" s="8">
        <v>-3.9689999999999999</v>
      </c>
      <c r="T22" s="8">
        <v>2.2959999999999998</v>
      </c>
      <c r="U22" s="8">
        <v>13.667999999999999</v>
      </c>
      <c r="V22" s="8">
        <v>13.885</v>
      </c>
      <c r="W22" s="8">
        <v>9.6029999999999998</v>
      </c>
      <c r="X22" s="8">
        <v>14.40</v>
      </c>
      <c r="Y22" s="8">
        <v>22.294</v>
      </c>
      <c r="Z22" s="8">
        <v>26.904</v>
      </c>
      <c r="AA22" s="8">
        <v>19.584</v>
      </c>
      <c r="AB22" s="8">
        <v>24.818999999999999</v>
      </c>
      <c r="AC22" s="8">
        <v>45.896999999999998</v>
      </c>
      <c r="AD22" s="8">
        <v>64.587000000000003</v>
      </c>
      <c r="AE22" s="8">
        <v>79.097999999999999</v>
      </c>
      <c r="AF22" s="8">
        <v>67.941000000000003</v>
      </c>
      <c r="AG22" s="8">
        <v>70.804000000000002</v>
      </c>
      <c r="AH22" s="8">
        <v>64.679000000000002</v>
      </c>
      <c r="AI22" s="8">
        <v>69.864000000000004</v>
      </c>
      <c r="AJ22" s="8">
        <v>68.535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7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317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252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>
        <v>42736</v>
      </c>
      <c r="C18" s="183">
        <v>42767</v>
      </c>
      <c r="D18" s="183">
        <v>42795</v>
      </c>
      <c r="E18" s="183">
        <v>42826</v>
      </c>
      <c r="F18" s="183">
        <v>42856</v>
      </c>
      <c r="G18" s="183">
        <v>42887</v>
      </c>
      <c r="H18" s="183">
        <v>42917</v>
      </c>
      <c r="I18" s="183">
        <v>42948</v>
      </c>
      <c r="J18" s="183">
        <v>42979</v>
      </c>
      <c r="K18" s="183">
        <v>43009</v>
      </c>
      <c r="L18" s="183">
        <v>43040</v>
      </c>
      <c r="M18" s="183">
        <v>43070</v>
      </c>
      <c r="N18" s="183">
        <v>43101</v>
      </c>
      <c r="O18" s="183">
        <v>43132</v>
      </c>
      <c r="P18" s="183">
        <v>43160</v>
      </c>
      <c r="Q18" s="183">
        <v>43191</v>
      </c>
      <c r="R18" s="183">
        <v>43221</v>
      </c>
      <c r="S18" s="183">
        <v>43252</v>
      </c>
      <c r="T18" s="183">
        <v>43282</v>
      </c>
      <c r="U18" s="183">
        <v>43313</v>
      </c>
      <c r="V18" s="183">
        <v>43344</v>
      </c>
      <c r="W18" s="183">
        <v>43374</v>
      </c>
      <c r="X18" s="183">
        <v>43405</v>
      </c>
      <c r="Y18" s="183">
        <v>43435</v>
      </c>
      <c r="Z18" s="183">
        <v>43466</v>
      </c>
      <c r="AA18" s="183">
        <v>43497</v>
      </c>
      <c r="AB18" s="183">
        <v>43525</v>
      </c>
      <c r="AC18" s="183">
        <v>43556</v>
      </c>
      <c r="AD18" s="183">
        <v>43586</v>
      </c>
      <c r="AE18" s="183">
        <v>43617</v>
      </c>
      <c r="AF18" s="183">
        <v>43647</v>
      </c>
      <c r="AG18" s="183">
        <v>43678</v>
      </c>
      <c r="AH18" s="183">
        <v>43709</v>
      </c>
      <c r="AI18" s="183">
        <v>43739</v>
      </c>
      <c r="AJ18" s="183">
        <v>43770</v>
      </c>
      <c r="AK18" s="183">
        <v>43800</v>
      </c>
      <c r="AL18" s="183">
        <v>43831</v>
      </c>
      <c r="AM18" s="183">
        <v>43862</v>
      </c>
      <c r="AN18" s="183">
        <v>43891</v>
      </c>
      <c r="AO18" s="183">
        <v>43922</v>
      </c>
      <c r="AP18" s="183">
        <v>43952</v>
      </c>
      <c r="AQ18" s="183">
        <v>43983</v>
      </c>
      <c r="AR18" s="183">
        <v>44013</v>
      </c>
      <c r="AS18" s="183">
        <v>44044</v>
      </c>
      <c r="AT18" s="183">
        <v>44075</v>
      </c>
      <c r="AU18" s="183">
        <v>44105</v>
      </c>
      <c r="AV18" s="183">
        <v>44136</v>
      </c>
      <c r="AW18" s="183">
        <v>44166</v>
      </c>
      <c r="AX18" s="183">
        <v>44197</v>
      </c>
      <c r="AY18" s="183">
        <v>44228</v>
      </c>
      <c r="AZ18" s="183">
        <v>44256</v>
      </c>
      <c r="BA18" s="183">
        <v>44287</v>
      </c>
      <c r="BB18" s="183">
        <v>44317</v>
      </c>
      <c r="BC18" s="183">
        <v>44348</v>
      </c>
      <c r="BD18" s="183">
        <v>44378</v>
      </c>
      <c r="BE18" s="183">
        <v>44409</v>
      </c>
      <c r="BF18" s="183">
        <v>44440</v>
      </c>
      <c r="BG18" s="183">
        <v>44470</v>
      </c>
      <c r="BH18" s="183">
        <v>44501</v>
      </c>
      <c r="BI18" s="183">
        <v>44531</v>
      </c>
      <c r="BJ18" s="183">
        <v>44562</v>
      </c>
      <c r="BK18" s="183">
        <v>44593</v>
      </c>
      <c r="BL18" s="183">
        <v>44621</v>
      </c>
      <c r="BM18" s="183">
        <v>44652</v>
      </c>
      <c r="BN18" s="183">
        <v>44682</v>
      </c>
      <c r="BO18" s="183">
        <v>44713</v>
      </c>
      <c r="BP18" s="183">
        <v>44743</v>
      </c>
      <c r="BQ18" s="183">
        <v>44774</v>
      </c>
      <c r="BR18" s="183">
        <v>44805</v>
      </c>
      <c r="BS18" s="183">
        <v>44835</v>
      </c>
      <c r="BT18" s="183">
        <v>44866</v>
      </c>
      <c r="BU18" s="183">
        <v>44896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1179</v>
      </c>
      <c r="B19" s="8">
        <v>4.95</v>
      </c>
      <c r="C19" s="8">
        <v>4.84</v>
      </c>
      <c r="D19" s="8">
        <v>4.68</v>
      </c>
      <c r="E19" s="8">
        <v>4.54</v>
      </c>
      <c r="F19" s="8">
        <v>4.3899999999999997</v>
      </c>
      <c r="G19" s="8">
        <v>4.28</v>
      </c>
      <c r="H19" s="8">
        <v>4.17</v>
      </c>
      <c r="I19" s="8">
        <v>4.05</v>
      </c>
      <c r="J19" s="8">
        <v>3.93</v>
      </c>
      <c r="K19" s="8">
        <v>3.81</v>
      </c>
      <c r="L19" s="8">
        <v>3.71</v>
      </c>
      <c r="M19" s="8">
        <v>3.64</v>
      </c>
      <c r="N19" s="8">
        <v>3.64</v>
      </c>
      <c r="O19" s="8">
        <v>3.53</v>
      </c>
      <c r="P19" s="8">
        <v>3.43</v>
      </c>
      <c r="Q19" s="8">
        <v>3.32</v>
      </c>
      <c r="R19" s="8">
        <v>3.22</v>
      </c>
      <c r="S19" s="8">
        <v>3.17</v>
      </c>
      <c r="T19" s="8">
        <v>3.13</v>
      </c>
      <c r="U19" s="8">
        <v>3.10</v>
      </c>
      <c r="V19" s="8">
        <v>3.06</v>
      </c>
      <c r="W19" s="8">
        <v>3.01</v>
      </c>
      <c r="X19" s="8">
        <v>3</v>
      </c>
      <c r="Y19" s="8">
        <v>2.99</v>
      </c>
      <c r="Z19" s="8">
        <v>3.06</v>
      </c>
      <c r="AA19" s="8">
        <v>3.03</v>
      </c>
      <c r="AB19" s="8">
        <v>2.94</v>
      </c>
      <c r="AC19" s="8">
        <v>2.85</v>
      </c>
      <c r="AD19" s="8">
        <v>2.79</v>
      </c>
      <c r="AE19" s="8">
        <v>2.75</v>
      </c>
      <c r="AF19" s="8">
        <v>2.75</v>
      </c>
      <c r="AG19" s="8">
        <v>2.76</v>
      </c>
      <c r="AH19" s="8">
        <v>2.76</v>
      </c>
      <c r="AI19" s="8">
        <v>2.76</v>
      </c>
      <c r="AJ19" s="8">
        <v>2.78</v>
      </c>
      <c r="AK19" s="8">
        <v>2.82</v>
      </c>
      <c r="AL19" s="8">
        <v>2.90</v>
      </c>
      <c r="AM19" s="8">
        <v>2.89</v>
      </c>
      <c r="AN19" s="8">
        <v>2.95</v>
      </c>
      <c r="AO19" s="8">
        <v>3.52</v>
      </c>
      <c r="AP19" s="8">
        <v>3.77</v>
      </c>
      <c r="AQ19" s="8">
        <v>3.87</v>
      </c>
      <c r="AR19" s="8">
        <v>3.85</v>
      </c>
      <c r="AS19" s="8">
        <v>3.86</v>
      </c>
      <c r="AT19" s="8">
        <v>3.88</v>
      </c>
      <c r="AU19" s="8">
        <v>3.95</v>
      </c>
      <c r="AV19" s="8">
        <v>4.0199999999999996</v>
      </c>
      <c r="AW19" s="8">
        <v>3.96</v>
      </c>
      <c r="AX19" s="8">
        <v>3.94</v>
      </c>
      <c r="AY19" s="8">
        <v>4.01</v>
      </c>
      <c r="AZ19" s="8">
        <v>4.0599999999999996</v>
      </c>
      <c r="BA19" s="8">
        <v>4.0999999999999996</v>
      </c>
      <c r="BB19" s="8">
        <v>3.99</v>
      </c>
      <c r="BC19" s="8">
        <v>3.86</v>
      </c>
      <c r="BD19" s="8">
        <v>3.71</v>
      </c>
      <c r="BE19" s="8">
        <v>3.67</v>
      </c>
      <c r="BF19" s="8">
        <v>3.64</v>
      </c>
      <c r="BG19" s="8">
        <v>3.62</v>
      </c>
      <c r="BH19" s="8">
        <v>3.57</v>
      </c>
      <c r="BI19" s="8">
        <v>3.50</v>
      </c>
      <c r="BJ19" s="8">
        <v>3.49</v>
      </c>
      <c r="BK19" s="8">
        <v>3.49</v>
      </c>
      <c r="BL19" s="8">
        <v>3.47</v>
      </c>
      <c r="BM19" s="8">
        <v>3.44</v>
      </c>
      <c r="BN19" s="8">
        <v>3.42</v>
      </c>
      <c r="BO19" s="8">
        <v>3.39</v>
      </c>
      <c r="BP19" s="8">
        <v>3.39</v>
      </c>
      <c r="BQ19" s="8">
        <v>3.40</v>
      </c>
      <c r="BR19" s="8">
        <v>3.42</v>
      </c>
      <c r="BS19" s="8">
        <v>3.42</v>
      </c>
      <c r="BT19" s="8">
        <v>3.42</v>
      </c>
      <c r="BU19" s="8">
        <v>3.42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396</v>
      </c>
      <c r="B20" s="8">
        <v>3.56</v>
      </c>
      <c r="C20" s="8">
        <v>3.35</v>
      </c>
      <c r="D20" s="8">
        <v>3.28</v>
      </c>
      <c r="E20" s="8">
        <v>3.45</v>
      </c>
      <c r="F20" s="8">
        <v>2.94</v>
      </c>
      <c r="G20" s="8">
        <v>2.96</v>
      </c>
      <c r="H20" s="8">
        <v>2.87</v>
      </c>
      <c r="I20" s="8">
        <v>2.72</v>
      </c>
      <c r="J20" s="8">
        <v>2.68</v>
      </c>
      <c r="K20" s="8">
        <v>2.67</v>
      </c>
      <c r="L20" s="8">
        <v>2.48</v>
      </c>
      <c r="M20" s="8">
        <v>2.34</v>
      </c>
      <c r="N20" s="8">
        <v>2.5299999999999998</v>
      </c>
      <c r="O20" s="8">
        <v>2.40</v>
      </c>
      <c r="P20" s="8">
        <v>2.14</v>
      </c>
      <c r="Q20" s="8">
        <v>2.33</v>
      </c>
      <c r="R20" s="8">
        <v>2.33</v>
      </c>
      <c r="S20" s="8">
        <v>2.29</v>
      </c>
      <c r="T20" s="8">
        <v>2.33</v>
      </c>
      <c r="U20" s="8">
        <v>2.44</v>
      </c>
      <c r="V20" s="8">
        <v>2.21</v>
      </c>
      <c r="W20" s="8">
        <v>2.10</v>
      </c>
      <c r="X20" s="8">
        <v>2</v>
      </c>
      <c r="Y20" s="8">
        <v>2.2599999999999998</v>
      </c>
      <c r="Z20" s="8">
        <v>2.15</v>
      </c>
      <c r="AA20" s="8">
        <v>1.77</v>
      </c>
      <c r="AB20" s="8">
        <v>2.0699999999999998</v>
      </c>
      <c r="AC20" s="8">
        <v>2.15</v>
      </c>
      <c r="AD20" s="8">
        <v>2.12</v>
      </c>
      <c r="AE20" s="8">
        <v>1.84</v>
      </c>
      <c r="AF20" s="8">
        <v>2.1800000000000002</v>
      </c>
      <c r="AG20" s="8">
        <v>2.02</v>
      </c>
      <c r="AH20" s="8">
        <v>2.15</v>
      </c>
      <c r="AI20" s="8">
        <v>2.2200000000000002</v>
      </c>
      <c r="AJ20" s="8">
        <v>2.13</v>
      </c>
      <c r="AK20" s="8">
        <v>2.04</v>
      </c>
      <c r="AL20" s="8">
        <v>1.99</v>
      </c>
      <c r="AM20" s="8">
        <v>1.82</v>
      </c>
      <c r="AN20" s="8">
        <v>2</v>
      </c>
      <c r="AO20" s="8">
        <v>2.2400000000000002</v>
      </c>
      <c r="AP20" s="8">
        <v>2.5099999999999998</v>
      </c>
      <c r="AQ20" s="8">
        <v>2.78</v>
      </c>
      <c r="AR20" s="8">
        <v>3.01</v>
      </c>
      <c r="AS20" s="8">
        <v>2.75</v>
      </c>
      <c r="AT20" s="8">
        <v>2.89</v>
      </c>
      <c r="AU20" s="8">
        <v>3.22</v>
      </c>
      <c r="AV20" s="8">
        <v>3.02</v>
      </c>
      <c r="AW20" s="8">
        <v>3.24</v>
      </c>
      <c r="AX20" s="8">
        <v>3.27</v>
      </c>
      <c r="AY20" s="8">
        <v>3.24</v>
      </c>
      <c r="AZ20" s="8">
        <v>3.46</v>
      </c>
      <c r="BA20" s="8">
        <v>3.34</v>
      </c>
      <c r="BB20" s="8">
        <v>3.21</v>
      </c>
      <c r="BC20" s="8">
        <v>2.88</v>
      </c>
      <c r="BD20" s="8">
        <v>2.66</v>
      </c>
      <c r="BE20" s="8">
        <v>2.85</v>
      </c>
      <c r="BF20" s="8">
        <v>2.66</v>
      </c>
      <c r="BG20" s="8">
        <v>2.61</v>
      </c>
      <c r="BH20" s="8">
        <v>2.27</v>
      </c>
      <c r="BI20" s="8">
        <v>2.40</v>
      </c>
      <c r="BJ20" s="8">
        <v>2.40</v>
      </c>
      <c r="BK20" s="8">
        <v>2.40</v>
      </c>
      <c r="BL20" s="8">
        <v>2.40</v>
      </c>
      <c r="BM20" s="8">
        <v>2.40</v>
      </c>
      <c r="BN20" s="8">
        <v>2.40</v>
      </c>
      <c r="BO20" s="8">
        <v>2.40</v>
      </c>
      <c r="BP20" s="8">
        <v>2.40</v>
      </c>
      <c r="BQ20" s="8">
        <v>2.40</v>
      </c>
      <c r="BR20" s="8">
        <v>2.40</v>
      </c>
      <c r="BS20" s="8">
        <v>2.40</v>
      </c>
      <c r="BT20" s="8">
        <v>2.40</v>
      </c>
      <c r="BU20" s="8">
        <v>2.40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