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6.xml" ContentType="application/vnd.openxmlformats-officedocument.drawing+xml"/>
  <Override PartName="/xl/worksheets/sheet50.xml" ContentType="application/vnd.openxmlformats-officedocument.spreadsheetml.worksheet+xml"/>
  <Override PartName="/xl/drawings/drawing57.xml" ContentType="application/vnd.openxmlformats-officedocument.drawing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59.xml" ContentType="application/vnd.openxmlformats-officedocument.drawing+xml"/>
  <Override PartName="/xl/worksheets/sheet54.xml" ContentType="application/vnd.openxmlformats-officedocument.spreadsheetml.worksheet+xml"/>
  <Override PartName="/xl/drawings/drawing61.xml" ContentType="application/vnd.openxmlformats-officedocument.drawing+xml"/>
  <Override PartName="/xl/worksheets/sheet55.xml" ContentType="application/vnd.openxmlformats-officedocument.spreadsheetml.worksheet+xml"/>
  <Override PartName="/xl/drawings/drawing63.xml" ContentType="application/vnd.openxmlformats-officedocument.drawing+xml"/>
  <Override PartName="/xl/worksheets/sheet56.xml" ContentType="application/vnd.openxmlformats-officedocument.spreadsheetml.worksheet+xml"/>
  <Override PartName="/xl/drawings/drawing65.xml" ContentType="application/vnd.openxmlformats-officedocument.drawing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drawings/drawing66.xml" ContentType="application/vnd.openxmlformats-officedocument.drawing+xml"/>
  <Override PartName="/xl/worksheets/sheet60.xml" ContentType="application/vnd.openxmlformats-officedocument.spreadsheetml.worksheet+xml"/>
  <Override PartName="/xl/drawings/drawing67.xml" ContentType="application/vnd.openxmlformats-officedocument.drawing+xml"/>
  <Override PartName="/xl/worksheets/sheet61.xml" ContentType="application/vnd.openxmlformats-officedocument.spreadsheetml.worksheet+xml"/>
  <Override PartName="/xl/drawings/drawing68.xml" ContentType="application/vnd.openxmlformats-officedocument.drawing+xml"/>
  <Override PartName="/xl/worksheets/sheet62.xml" ContentType="application/vnd.openxmlformats-officedocument.spreadsheetml.worksheet+xml"/>
  <Override PartName="/xl/drawings/drawing69.xml" ContentType="application/vnd.openxmlformats-officedocument.drawing+xml"/>
  <Override PartName="/xl/worksheets/sheet63.xml" ContentType="application/vnd.openxmlformats-officedocument.spreadsheetml.worksheet+xml"/>
  <Override PartName="/xl/drawings/drawing70.xml" ContentType="application/vnd.openxmlformats-officedocument.drawing+xml"/>
  <Override PartName="/xl/worksheets/sheet64.xml" ContentType="application/vnd.openxmlformats-officedocument.spreadsheetml.worksheet+xml"/>
  <Override PartName="/xl/drawings/drawing71.xml" ContentType="application/vnd.openxmlformats-officedocument.drawing+xml"/>
  <Override PartName="/xl/worksheets/sheet65.xml" ContentType="application/vnd.openxmlformats-officedocument.spreadsheetml.worksheet+xml"/>
  <Override PartName="/xl/drawings/drawing72.xml" ContentType="application/vnd.openxmlformats-officedocument.drawing+xml"/>
  <Override PartName="/xl/worksheets/sheet66.xml" ContentType="application/vnd.openxmlformats-officedocument.spreadsheetml.worksheet+xml"/>
  <Override PartName="/xl/drawings/drawing73.xml" ContentType="application/vnd.openxmlformats-officedocument.drawing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drawings/drawing76.xml" ContentType="application/vnd.openxmlformats-officedocument.drawing+xml"/>
  <Override PartName="/xl/worksheets/sheet70.xml" ContentType="application/vnd.openxmlformats-officedocument.spreadsheetml.worksheet+xml"/>
  <Override PartName="/xl/drawings/drawing78.xml" ContentType="application/vnd.openxmlformats-officedocument.drawing+xml"/>
  <Override PartName="/xl/worksheets/sheet71.xml" ContentType="application/vnd.openxmlformats-officedocument.spreadsheetml.worksheet+xml"/>
  <Override PartName="/xl/drawings/drawing79.xml" ContentType="application/vnd.openxmlformats-officedocument.drawing+xml"/>
  <Override PartName="/xl/worksheets/sheet72.xml" ContentType="application/vnd.openxmlformats-officedocument.spreadsheetml.worksheet+xml"/>
  <Override PartName="/xl/drawings/drawing81.xml" ContentType="application/vnd.openxmlformats-officedocument.drawing+xml"/>
  <Override PartName="/xl/worksheets/sheet73.xml" ContentType="application/vnd.openxmlformats-officedocument.spreadsheetml.worksheet+xml"/>
  <Override PartName="/xl/drawings/drawing82.xml" ContentType="application/vnd.openxmlformats-officedocument.drawing+xml"/>
  <Override PartName="/xl/worksheets/sheet74.xml" ContentType="application/vnd.openxmlformats-officedocument.spreadsheetml.worksheet+xml"/>
  <Override PartName="/xl/drawings/drawing83.xml" ContentType="application/vnd.openxmlformats-officedocument.drawing+xml"/>
  <Override PartName="/xl/worksheets/sheet75.xml" ContentType="application/vnd.openxmlformats-officedocument.spreadsheetml.worksheet+xml"/>
  <Override PartName="/xl/drawings/drawing84.xml" ContentType="application/vnd.openxmlformats-officedocument.drawing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drawings/drawing86.xml" ContentType="application/vnd.openxmlformats-officedocument.drawing+xml"/>
  <Override PartName="/xl/worksheets/sheet84.xml" ContentType="application/vnd.openxmlformats-officedocument.spreadsheetml.worksheet+xml"/>
  <Override PartName="/xl/drawings/drawing87.xml" ContentType="application/vnd.openxmlformats-officedocument.drawing+xml"/>
  <Override PartName="/xl/worksheets/sheet85.xml" ContentType="application/vnd.openxmlformats-officedocument.spreadsheetml.worksheet+xml"/>
  <Override PartName="/xl/drawings/drawing88.xml" ContentType="application/vnd.openxmlformats-officedocument.drawing+xml"/>
  <Override PartName="/xl/worksheets/sheet86.xml" ContentType="application/vnd.openxmlformats-officedocument.spreadsheetml.worksheet+xml"/>
  <Override PartName="/xl/drawings/drawing90.xml" ContentType="application/vnd.openxmlformats-officedocument.drawing+xml"/>
  <Override PartName="/xl/worksheets/sheet87.xml" ContentType="application/vnd.openxmlformats-officedocument.spreadsheetml.worksheet+xml"/>
  <Override PartName="/xl/drawings/drawing92.xml" ContentType="application/vnd.openxmlformats-officedocument.drawing+xml"/>
  <Override PartName="/xl/worksheets/sheet88.xml" ContentType="application/vnd.openxmlformats-officedocument.spreadsheetml.worksheet+xml"/>
  <Override PartName="/xl/drawings/drawing94.xml" ContentType="application/vnd.openxmlformats-officedocument.drawing+xml"/>
  <Override PartName="/xl/worksheets/sheet89.xml" ContentType="application/vnd.openxmlformats-officedocument.spreadsheetml.worksheet+xml"/>
  <Override PartName="/xl/drawings/drawing95.xml" ContentType="application/vnd.openxmlformats-officedocument.drawing+xml"/>
  <Override PartName="/xl/worksheets/sheet90.xml" ContentType="application/vnd.openxmlformats-officedocument.spreadsheetml.worksheet+xml"/>
  <Override PartName="/xl/drawings/drawing96.xml" ContentType="application/vnd.openxmlformats-officedocument.drawing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drawings/drawing98.xml" ContentType="application/vnd.openxmlformats-officedocument.drawing+xml"/>
  <Override PartName="/xl/worksheets/sheet95.xml" ContentType="application/vnd.openxmlformats-officedocument.spreadsheetml.worksheet+xml"/>
  <Override PartName="/xl/drawings/drawing99.xml" ContentType="application/vnd.openxmlformats-officedocument.drawing+xml"/>
  <Override PartName="/xl/worksheets/sheet96.xml" ContentType="application/vnd.openxmlformats-officedocument.spreadsheetml.worksheet+xml"/>
  <Override PartName="/xl/drawings/drawing101.xml" ContentType="application/vnd.openxmlformats-officedocument.drawing+xml"/>
  <Override PartName="/xl/worksheets/sheet97.xml" ContentType="application/vnd.openxmlformats-officedocument.spreadsheetml.worksheet+xml"/>
  <Override PartName="/xl/drawings/drawing103.xml" ContentType="application/vnd.openxmlformats-officedocument.drawing+xml"/>
  <Override PartName="/xl/worksheets/sheet98.xml" ContentType="application/vnd.openxmlformats-officedocument.spreadsheetml.worksheet+xml"/>
  <Override PartName="/xl/drawings/drawing105.xml" ContentType="application/vnd.openxmlformats-officedocument.drawing+xml"/>
  <Override PartName="/xl/worksheets/sheet99.xml" ContentType="application/vnd.openxmlformats-officedocument.spreadsheetml.worksheet+xml"/>
  <Override PartName="/xl/drawings/drawing107.xml" ContentType="application/vnd.openxmlformats-officedocument.drawing+xml"/>
  <Override PartName="/xl/worksheets/sheet100.xml" ContentType="application/vnd.openxmlformats-officedocument.spreadsheetml.worksheet+xml"/>
  <Override PartName="/xl/drawings/drawing109.xml" ContentType="application/vnd.openxmlformats-officedocument.drawing+xml"/>
  <Override PartName="/xl/worksheets/sheet101.xml" ContentType="application/vnd.openxmlformats-officedocument.spreadsheetml.worksheet+xml"/>
  <Override PartName="/xl/drawings/drawing111.xml" ContentType="application/vnd.openxmlformats-officedocument.drawing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drawings/drawing113.xml" ContentType="application/vnd.openxmlformats-officedocument.drawing+xml"/>
  <Override PartName="/xl/worksheets/sheet107.xml" ContentType="application/vnd.openxmlformats-officedocument.spreadsheetml.worksheet+xml"/>
  <Override PartName="/xl/drawings/drawing115.xml" ContentType="application/vnd.openxmlformats-officedocument.drawing+xml"/>
  <Override PartName="/xl/worksheets/sheet108.xml" ContentType="application/vnd.openxmlformats-officedocument.spreadsheetml.worksheet+xml"/>
  <Override PartName="/xl/drawings/drawing117.xml" ContentType="application/vnd.openxmlformats-officedocument.drawing+xml"/>
  <Override PartName="/xl/worksheets/sheet109.xml" ContentType="application/vnd.openxmlformats-officedocument.spreadsheetml.worksheet+xml"/>
  <Override PartName="/xl/drawings/drawing119.xml" ContentType="application/vnd.openxmlformats-officedocument.drawing+xml"/>
  <Override PartName="/xl/worksheets/sheet110.xml" ContentType="application/vnd.openxmlformats-officedocument.spreadsheetml.worksheet+xml"/>
  <Override PartName="/xl/drawings/drawing121.xml" ContentType="application/vnd.openxmlformats-officedocument.drawing+xml"/>
  <Override PartName="/xl/worksheets/sheet111.xml" ContentType="application/vnd.openxmlformats-officedocument.spreadsheetml.worksheet+xml"/>
  <Override PartName="/xl/drawings/drawing123.xml" ContentType="application/vnd.openxmlformats-officedocument.drawing+xml"/>
  <Override PartName="/xl/worksheets/sheet112.xml" ContentType="application/vnd.openxmlformats-officedocument.spreadsheetml.worksheet+xml"/>
  <Override PartName="/xl/drawings/drawing125.xml" ContentType="application/vnd.openxmlformats-officedocument.drawing+xml"/>
  <Override PartName="/xl/worksheets/sheet113.xml" ContentType="application/vnd.openxmlformats-officedocument.spreadsheetml.worksheet+xml"/>
  <Override PartName="/xl/drawings/drawing126.xml" ContentType="application/vnd.openxmlformats-officedocument.drawing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drawings/drawing127.xml" ContentType="application/vnd.openxmlformats-officedocument.drawing+xml"/>
  <Override PartName="/xl/worksheets/sheet120.xml" ContentType="application/vnd.openxmlformats-officedocument.spreadsheetml.worksheet+xml"/>
  <Override PartName="/xl/drawings/drawing128.xml" ContentType="application/vnd.openxmlformats-officedocument.drawing+xml"/>
  <Override PartName="/xl/worksheets/sheet121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8.xml" ContentType="application/vnd.openxmlformats-officedocument.drawingml.chartshapes+xml"/>
  <Override PartName="/xl/drawings/drawing60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75.xml" ContentType="application/vnd.openxmlformats-officedocument.drawingml.chartshapes+xml"/>
  <Override PartName="/xl/drawings/drawing77.xml" ContentType="application/vnd.openxmlformats-officedocument.drawingml.chartshapes+xml"/>
  <Override PartName="/xl/drawings/drawing80.xml" ContentType="application/vnd.openxmlformats-officedocument.drawingml.chartshapes+xml"/>
  <Override PartName="/xl/drawings/drawing85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7.xml" ContentType="application/vnd.openxmlformats-officedocument.drawingml.chartshapes+xml"/>
  <Override PartName="/xl/drawings/drawing100.xml" ContentType="application/vnd.openxmlformats-officedocument.drawingml.chartshapes+xml"/>
  <Override PartName="/xl/drawings/drawing102.xml" ContentType="application/vnd.openxmlformats-officedocument.drawingml.chartshapes+xml"/>
  <Override PartName="/xl/drawings/drawing104.xml" ContentType="application/vnd.openxmlformats-officedocument.drawingml.chartshapes+xml"/>
  <Override PartName="/xl/drawings/drawing106.xml" ContentType="application/vnd.openxmlformats-officedocument.drawingml.chartshapes+xml"/>
  <Override PartName="/xl/drawings/drawing108.xml" ContentType="application/vnd.openxmlformats-officedocument.drawingml.chartshapes+xml"/>
  <Override PartName="/xl/drawings/drawing110.xml" ContentType="application/vnd.openxmlformats-officedocument.drawingml.chartshapes+xml"/>
  <Override PartName="/xl/drawings/drawing112.xml" ContentType="application/vnd.openxmlformats-officedocument.drawingml.chartshapes+xml"/>
  <Override PartName="/xl/drawings/drawing114.xml" ContentType="application/vnd.openxmlformats-officedocument.drawingml.chartshapes+xml"/>
  <Override PartName="/xl/drawings/drawing116.xml" ContentType="application/vnd.openxmlformats-officedocument.drawingml.chartshapes+xml"/>
  <Override PartName="/xl/drawings/drawing118.xml" ContentType="application/vnd.openxmlformats-officedocument.drawingml.chartshapes+xml"/>
  <Override PartName="/xl/drawings/drawing120.xml" ContentType="application/vnd.openxmlformats-officedocument.drawingml.chartshapes+xml"/>
  <Override PartName="/xl/drawings/drawing122.xml" ContentType="application/vnd.openxmlformats-officedocument.drawingml.chartshapes+xml"/>
  <Override PartName="/xl/drawings/drawing124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5" sheetId="10" r:id="rId47"/>
    <sheet name="G 1.5.1 CZ" sheetId="105" r:id="rId48"/>
    <sheet name="G 1.5.2 CZ" sheetId="107" r:id="rId49"/>
    <sheet name="G 1.5.3 CZ" sheetId="113" r:id="rId50"/>
    <sheet name="G 1.5.4 CZ" sheetId="291" r:id="rId51"/>
    <sheet name="T 1.6.1" sheetId="52" r:id="rId52"/>
    <sheet name="2.1" sheetId="7" r:id="rId53"/>
    <sheet name="G 2.1.1 CZ" sheetId="116" r:id="rId54"/>
    <sheet name="G 2.1.2 CZ" sheetId="118" r:id="rId55"/>
    <sheet name="G 2.1.3 CZ" sheetId="124" r:id="rId56"/>
    <sheet name="G 2.1.4 CZ" sheetId="306" r:id="rId57"/>
    <sheet name="T 2.1.1" sheetId="53" r:id="rId58"/>
    <sheet name="2.2" sheetId="128" r:id="rId59"/>
    <sheet name="G 2.2.1 CZ" sheetId="129" r:id="rId60"/>
    <sheet name="G 2.2.2 CZ" sheetId="131" r:id="rId61"/>
    <sheet name="G 2.2.3 CZ" sheetId="133" r:id="rId62"/>
    <sheet name="G 2.2.4 CZ" sheetId="285" r:id="rId63"/>
    <sheet name="G 2.2.5 CZ" sheetId="135" r:id="rId64"/>
    <sheet name="G 2.2.6 CZ" sheetId="277" r:id="rId65"/>
    <sheet name="G 2.2.7 CZ" sheetId="137" r:id="rId66"/>
    <sheet name="G 2.2.8 CZ" sheetId="143" r:id="rId67"/>
    <sheet name="3.1" sheetId="12" r:id="rId68"/>
    <sheet name="G 3.1.1 CZ" sheetId="153" r:id="rId69"/>
    <sheet name="G 3.1.2 CZ" sheetId="155" r:id="rId70"/>
    <sheet name="G 3.1.3 CZ" sheetId="271" r:id="rId71"/>
    <sheet name="G 3.1.4 CZ" sheetId="157" r:id="rId72"/>
    <sheet name="G 3.1.5 CZ" sheetId="159" r:id="rId73"/>
    <sheet name="G 3.1.6 CZ" sheetId="161" r:id="rId74"/>
    <sheet name="G 3.1.7 CZ" sheetId="163" r:id="rId75"/>
    <sheet name="G 3.1.8 CZ" sheetId="165" r:id="rId76"/>
    <sheet name="T 3.1.1" sheetId="54" r:id="rId77"/>
    <sheet name="T 3.1.2" sheetId="55" r:id="rId78"/>
    <sheet name="T 3.1.3" sheetId="56" r:id="rId79"/>
    <sheet name="T 3.1.4" sheetId="57" r:id="rId80"/>
    <sheet name="T 3.1.5" sheetId="58" r:id="rId81"/>
    <sheet name="T 3.1.6" sheetId="59" r:id="rId82"/>
    <sheet name="3.2" sheetId="13" r:id="rId83"/>
    <sheet name="G 3.2.1 CZ" sheetId="167" r:id="rId84"/>
    <sheet name="G 3.2.2 CZ" sheetId="169" r:id="rId85"/>
    <sheet name="G 3.2.3 CZ" sheetId="283" r:id="rId86"/>
    <sheet name="G 3.2.4 CZ" sheetId="299" r:id="rId87"/>
    <sheet name="G 3.2.5 CZ" sheetId="171" r:id="rId88"/>
    <sheet name="G 3.2.6 CZ" sheetId="173" r:id="rId89"/>
    <sheet name="G 3.2.7 CZ" sheetId="279" r:id="rId90"/>
    <sheet name="G 3.2.8 CZ" sheetId="281" r:id="rId91"/>
    <sheet name="T 3.2.1" sheetId="60" r:id="rId92"/>
    <sheet name="T 3.2.2" sheetId="61" r:id="rId93"/>
    <sheet name="3.3" sheetId="14" r:id="rId94"/>
    <sheet name="G 3.3.1 CZ" sheetId="177" r:id="rId95"/>
    <sheet name="G 3.3.2 CZ" sheetId="297" r:id="rId96"/>
    <sheet name="G 3.3.3 CZ" sheetId="179" r:id="rId97"/>
    <sheet name="G 3.3.4 CZ" sheetId="238" r:id="rId98"/>
    <sheet name="G 3.3.5 CZ" sheetId="191" r:id="rId99"/>
    <sheet name="G 3.3.6 CZ" sheetId="224" r:id="rId100"/>
    <sheet name="G 3.3.7 CZ" sheetId="183" r:id="rId101"/>
    <sheet name="G 3.3.8 CZ" sheetId="185" r:id="rId102"/>
    <sheet name="T 3.3.1" sheetId="62" r:id="rId103"/>
    <sheet name="T 3.3.2" sheetId="63" r:id="rId104"/>
    <sheet name="T 3.3.3" sheetId="65" r:id="rId105"/>
    <sheet name="3.4" sheetId="15" r:id="rId106"/>
    <sheet name="G 3.4.1 CZ" sheetId="203" r:id="rId107"/>
    <sheet name="G 3.4.2 CZ" sheetId="205" r:id="rId108"/>
    <sheet name="G 3.4.3 CZ" sheetId="207" r:id="rId109"/>
    <sheet name="G 3.4.4 CZ" sheetId="197" r:id="rId110"/>
    <sheet name="G 3.4.5 CZ" sheetId="199" r:id="rId111"/>
    <sheet name="G 3.4.6 CZ" sheetId="201" r:id="rId112"/>
    <sheet name="G 3.4.7 CZ" sheetId="195" r:id="rId113"/>
    <sheet name="G 3.4.8 CZ" sheetId="295" r:id="rId114"/>
    <sheet name="T 3.4.1" sheetId="68" r:id="rId115"/>
    <sheet name="T 3.4.2" sheetId="69" r:id="rId116"/>
    <sheet name="T 3.4.3" sheetId="294" r:id="rId117"/>
    <sheet name="T 3.4.4" sheetId="293" r:id="rId118"/>
    <sheet name="4" sheetId="19" r:id="rId119"/>
    <sheet name="G 4.1 CZ" sheetId="145" r:id="rId120"/>
    <sheet name="G 4.2 CZ" sheetId="147" r:id="rId121"/>
    <sheet name="T 4.1" sheetId="72" r:id="rId122"/>
  </sheets>
  <definedNames/>
  <calcPr fullCalcOnLoad="1"/>
  <customWorkbookViews>
    <customWorkbookView name="Celkové" guid="{b9de4fc9-ea8a-44c6-aa42-44110b1fdc9d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Anglické" guid="{8b932041-d103-4244-8f3f-8a721a5de28f}" activeSheetId="5" xWindow="0" yWindow="-8" windowWidth="1936" windowHeight="1056" mergeInterval="0" maximized="1"/>
  </customWorkbookViews>
</workbook>
</file>

<file path=xl/sharedStrings.xml><?xml version="1.0" encoding="utf-8"?>
<sst xmlns="http://schemas.openxmlformats.org/spreadsheetml/2006/main" count="5912" uniqueCount="1168">
  <si>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</si>
  <si>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</si>
  <si>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</si>
  <si>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</si>
  <si>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</si>
  <si>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</si>
  <si>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</si>
  <si>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</si>
  <si>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</si>
  <si>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</si>
  <si>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</si>
  <si>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</si>
  <si>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</si>
  <si>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</si>
  <si>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</si>
  <si>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</si>
  <si>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</si>
  <si>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</si>
  <si>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</si>
  <si>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</si>
  <si>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</si>
  <si>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</si>
  <si>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</si>
  <si>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</si>
  <si>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</si>
  <si>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</si>
  <si>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</si>
  <si>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</si>
  <si>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</si>
  <si>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</si>
  <si>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</si>
  <si>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</si>
  <si>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</si>
  <si>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</si>
  <si>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</si>
  <si>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</si>
  <si>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</si>
  <si>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</si>
  <si>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</si>
  <si>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</si>
  <si>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</si>
  <si>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</si>
  <si>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</si>
  <si>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</si>
  <si>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</si>
  <si>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</si>
  <si>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</si>
  <si>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</si>
  <si>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</si>
  <si>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</si>
  <si>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</si>
  <si>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</si>
  <si>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</si>
  <si>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</si>
  <si>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</si>
  <si>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</si>
  <si>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</si>
  <si>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</si>
  <si>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</si>
  <si>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</si>
  <si>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</si>
  <si>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změna v %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</si>
  <si>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</si>
  <si>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</si>
  <si>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</si>
  <si>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</si>
  <si>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</si>
  <si>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</si>
  <si>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</si>
  <si>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</si>
  <si>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</si>
  <si>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</si>
  <si>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</si>
  <si>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</si>
  <si>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</si>
  <si>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</si>
  <si>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</si>
  <si>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</si>
  <si>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</si>
  <si>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</si>
  <si>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</si>
  <si>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</si>
  <si>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</si>
  <si>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</si>
  <si>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</si>
  <si>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</si>
  <si>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</si>
  <si>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</si>
  <si>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</si>
  <si>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</si>
  <si>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</si>
  <si>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</si>
  <si>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</si>
  <si>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</si>
  <si>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</si>
  <si>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</si>
  <si>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</si>
  <si>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</si>
  <si>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</si>
  <si>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</si>
  <si>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</si>
  <si>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</si>
  <si>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</si>
  <si>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</si>
  <si>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</si>
  <si>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</si>
  <si>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</si>
  <si>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</si>
  <si>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</si>
  <si>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</si>
  <si>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</si>
  <si>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</si>
  <si>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</si>
  <si>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</si>
  <si>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</si>
  <si>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</si>
  <si>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</si>
  <si>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</si>
  <si>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</si>
  <si>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</si>
  <si>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</si>
  <si>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</si>
  <si>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</si>
  <si>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</si>
  <si>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</si>
  <si>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</si>
  <si>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</si>
  <si>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</si>
  <si>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</si>
  <si>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</si>
  <si>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</si>
  <si>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</si>
  <si>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</si>
  <si>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</si>
  <si>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</si>
  <si>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</si>
  <si>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</si>
  <si>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</si>
  <si>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</si>
  <si>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</si>
  <si>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</si>
  <si>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</si>
  <si>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</si>
  <si>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</si>
  <si>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</si>
  <si>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</si>
  <si>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</si>
  <si>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</si>
  <si>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</si>
  <si>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</si>
  <si>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</si>
  <si>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</si>
  <si>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</si>
  <si>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</si>
  <si>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</si>
  <si>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</si>
  <si>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</si>
  <si>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</si>
  <si>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</si>
  <si>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</si>
  <si>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</si>
  <si>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</si>
  <si>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</si>
  <si>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</si>
  <si>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</si>
  <si>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</si>
  <si>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</si>
  <si>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</si>
  <si>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</si>
  <si>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</si>
  <si>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</si>
  <si>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</si>
  <si>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</si>
  <si>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</si>
  <si>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</si>
  <si>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</si>
  <si>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</si>
  <si>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</si>
  <si>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</si>
  <si>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</si>
  <si>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</si>
  <si>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</si>
  <si>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</si>
  <si>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</si>
  <si>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</si>
  <si>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</si>
  <si>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</si>
  <si>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</si>
  <si>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</si>
  <si>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</si>
  <si>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</si>
  <si>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</si>
  <si>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</si>
  <si>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</si>
  <si>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</si>
  <si>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</si>
  <si>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</si>
  <si>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</si>
  <si>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</si>
  <si>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</si>
  <si>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</si>
  <si>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</si>
  <si>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</si>
  <si>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</si>
  <si>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</si>
  <si>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</si>
  <si>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</si>
  <si>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</si>
  <si>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</si>
  <si>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</si>
  <si>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</si>
  <si>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</si>
  <si>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</si>
  <si>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</si>
  <si>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</si>
  <si>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</si>
  <si>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</si>
  <si>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</si>
  <si>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</si>
  <si>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</si>
  <si>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</si>
  <si>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</si>
  <si>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</si>
  <si>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</si>
  <si>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</si>
  <si>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</si>
  <si>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</si>
  <si>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</si>
  <si>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</si>
  <si>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</si>
  <si>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</si>
  <si>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</si>
  <si>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</si>
  <si>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</si>
  <si>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</si>
  <si>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</si>
  <si>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</si>
  <si>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</si>
  <si>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</si>
  <si>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</si>
  <si>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</si>
  <si>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</si>
  <si>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</si>
  <si>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</si>
  <si>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</si>
  <si>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</si>
  <si>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</si>
  <si>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</si>
  <si>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</si>
  <si>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</si>
  <si>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</si>
  <si>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</si>
  <si>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</si>
  <si>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</si>
  <si>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</si>
  <si>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</si>
  <si>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</si>
  <si>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</si>
  <si>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</si>
  <si>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</si>
  <si>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</si>
  <si>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</si>
  <si>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</si>
  <si>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</si>
  <si>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</si>
  <si>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</si>
  <si>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</si>
  <si>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</si>
  <si>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</si>
  <si>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</si>
  <si>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</si>
  <si>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</si>
  <si>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</si>
  <si>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</si>
  <si>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</si>
  <si>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</si>
  <si>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</si>
  <si>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</si>
  <si>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</si>
  <si>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</si>
  <si>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</si>
  <si>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</si>
  <si>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rozdíl proti průměru let 2015–2019, v tis. osob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</si>
  <si>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</si>
  <si>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</si>
  <si>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</si>
  <si>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</si>
  <si>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</si>
  <si>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</si>
  <si>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</si>
  <si>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</si>
  <si>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</si>
  <si>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</si>
  <si>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</si>
  <si>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</si>
  <si>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</si>
  <si>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</si>
  <si>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</si>
  <si>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</si>
  <si>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</si>
  <si>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</si>
  <si>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</si>
  <si>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</si>
  <si>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</si>
  <si>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</si>
  <si>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</si>
  <si>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</si>
  <si>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</si>
  <si>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</si>
  <si>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</si>
  <si>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</si>
  <si>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</si>
  <si>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</si>
  <si>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</si>
  <si>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</si>
  <si>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</si>
  <si>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</si>
  <si>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</si>
  <si>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</si>
  <si>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</si>
  <si>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</si>
  <si>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</si>
  <si>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</si>
  <si>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</si>
  <si>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</si>
  <si>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</si>
  <si>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</si>
  <si>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</si>
  <si>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</si>
  <si>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</si>
  <si>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</si>
  <si>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</si>
  <si>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</si>
  <si>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</si>
  <si>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</si>
  <si>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</si>
  <si>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</si>
  <si>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</si>
  <si>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</si>
  <si>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</si>
  <si>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</si>
  <si>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</si>
  <si>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</si>
  <si>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</si>
  <si>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</si>
  <si>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</si>
  <si>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</si>
  <si>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</si>
  <si>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</si>
  <si>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</si>
  <si>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</si>
  <si>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</si>
  <si>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</si>
  <si>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</si>
  <si>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</si>
  <si>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</si>
  <si>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</si>
  <si>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</si>
  <si>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</si>
  <si>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</si>
  <si>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</si>
  <si>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</si>
  <si>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</si>
  <si>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</si>
  <si>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</si>
  <si>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</si>
  <si>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</si>
  <si>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</si>
  <si>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</si>
  <si>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</si>
  <si>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</si>
  <si>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</si>
  <si>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</si>
  <si>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</si>
  <si>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</si>
  <si>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</si>
  <si>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</si>
  <si>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</si>
  <si>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</si>
  <si>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</si>
  <si>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</si>
  <si>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Míra nezaměstnanosti (VŠPS)</t>
  </si>
  <si>
    <t>average</t>
  </si>
  <si>
    <t>min.</t>
  </si>
  <si>
    <t>max.</t>
  </si>
  <si>
    <t>průměr</t>
  </si>
  <si>
    <t>predikce MF ČR</t>
  </si>
  <si>
    <t>MoF forecast</t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</si>
  <si>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</si>
  <si>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(2022)</t>
    </r>
  </si>
  <si>
    <r>
      <t xml:space="preserve">Gross domestic product </t>
    </r>
    <r>
      <rPr>
        <sz val="8"/>
        <rFont val="Calibri"/>
        <family val="2"/>
        <charset val="238"/>
      </rPr>
      <t>(2022)</t>
    </r>
  </si>
  <si>
    <r>
      <t>Průměrná míra inflace</t>
    </r>
    <r>
      <rPr>
        <sz val="8"/>
        <rFont val="Calibri"/>
        <family val="2"/>
        <charset val="238"/>
      </rPr>
      <t xml:space="preserve"> (2022)</t>
    </r>
  </si>
  <si>
    <r>
      <t xml:space="preserve">Average inflation rate </t>
    </r>
    <r>
      <rPr>
        <sz val="8"/>
        <rFont val="Calibri"/>
        <family val="2"/>
        <charset val="238"/>
      </rPr>
      <t>(2022)</t>
    </r>
  </si>
  <si>
    <r>
      <t xml:space="preserve">Růst průměrné mzdy </t>
    </r>
    <r>
      <rPr>
        <sz val="8"/>
        <rFont val="Calibri"/>
        <family val="2"/>
        <charset val="238"/>
      </rPr>
      <t>(2022)</t>
    </r>
  </si>
  <si>
    <r>
      <t xml:space="preserve">Average monthly wage </t>
    </r>
    <r>
      <rPr>
        <sz val="8"/>
        <rFont val="Calibri"/>
        <family val="2"/>
        <charset val="238"/>
      </rPr>
      <t>(2022)</t>
    </r>
  </si>
  <si>
    <r>
      <t xml:space="preserve">Poměr salda BÚ k HDP </t>
    </r>
    <r>
      <rPr>
        <sz val="8"/>
        <rFont val="Calibri"/>
        <family val="2"/>
        <charset val="238"/>
      </rPr>
      <t>(2022)</t>
    </r>
  </si>
  <si>
    <r>
      <t xml:space="preserve">Current account / GDP </t>
    </r>
    <r>
      <rPr>
        <sz val="8"/>
        <rFont val="Calibri"/>
        <family val="2"/>
        <charset val="238"/>
      </rPr>
      <t>(2022)</t>
    </r>
  </si>
  <si>
    <t>Graph 3.4.8 Current External Balance</t>
  </si>
  <si>
    <t>Zdroj: Česká správa sociálního zabezpečení. Výpočty a predikce MF ČR.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</si>
  <si>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</si>
  <si>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</si>
  <si>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</si>
  <si>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</si>
  <si>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</si>
  <si>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</si>
  <si>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</si>
  <si>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</si>
  <si>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MF ČR</t>
  </si>
  <si>
    <t>Průměr prognóz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</si>
  <si>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</si>
  <si>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</si>
  <si>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</si>
  <si>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</si>
  <si>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</si>
  <si>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</si>
  <si>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</si>
  <si>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</si>
  <si>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</si>
  <si>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</si>
  <si>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</si>
  <si>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</si>
  <si>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</si>
  <si>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</si>
  <si>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2.1.4 Obvykle odpracované hodiny</t>
  </si>
  <si>
    <t>počet obvykle odpracovaných hodin týdně</t>
  </si>
  <si>
    <t>Graph 2.1.4 Hours Usually Worked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</si>
  <si>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</si>
  <si>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</si>
  <si>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</si>
  <si>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</si>
  <si>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</si>
  <si>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</si>
  <si>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</si>
  <si>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</si>
  <si>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</si>
  <si>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</si>
  <si>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Predikce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</si>
  <si>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</si>
  <si>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</si>
  <si>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</si>
  <si>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</si>
  <si>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</si>
  <si>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</si>
  <si>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</si>
  <si>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</si>
  <si>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</si>
  <si>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</si>
  <si>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</si>
  <si>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</si>
  <si>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</si>
  <si>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.</t>
  </si>
  <si>
    <t>Eurozóna</t>
  </si>
  <si>
    <t>Euro area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</si>
  <si>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</si>
  <si>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</si>
  <si>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</si>
  <si>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</si>
  <si>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</si>
  <si>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</si>
  <si>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</si>
  <si>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</si>
  <si>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</si>
  <si>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</si>
  <si>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</si>
  <si>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</si>
  <si>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</si>
  <si>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</si>
  <si>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</si>
  <si>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</si>
  <si>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</si>
  <si>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</si>
  <si>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</si>
  <si>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</si>
  <si>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</si>
  <si>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</si>
  <si>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</si>
  <si>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</si>
  <si>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</si>
  <si>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</si>
  <si>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</si>
  <si>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</si>
  <si>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</si>
  <si>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</si>
  <si>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</si>
  <si>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</si>
  <si>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</si>
  <si>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</si>
  <si>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</si>
  <si>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</si>
  <si>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</si>
  <si>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</si>
  <si>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</si>
  <si>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</si>
  <si>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</si>
  <si>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</si>
  <si>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</si>
  <si>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</si>
  <si>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</si>
  <si>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</si>
  <si>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</si>
  <si>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</si>
  <si>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</si>
  <si>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</si>
  <si>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</si>
  <si>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</si>
  <si>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</si>
  <si>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</si>
  <si>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</si>
  <si>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</si>
  <si>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Outlook</t>
  </si>
  <si>
    <t>Výhled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</si>
  <si>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</si>
  <si>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</si>
  <si>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</si>
  <si>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</si>
  <si>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</si>
  <si>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</si>
  <si>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</si>
  <si>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</si>
  <si>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</si>
  <si>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</si>
  <si>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</si>
  <si>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</si>
  <si>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</si>
  <si>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</si>
  <si>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</si>
  <si>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</si>
  <si>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</si>
  <si>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</si>
  <si>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</si>
  <si>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</si>
  <si>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</si>
  <si>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</si>
  <si>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</si>
  <si>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</si>
  <si>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</si>
  <si>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</si>
  <si>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</si>
  <si>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</si>
  <si>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</si>
  <si>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</si>
  <si>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</si>
  <si>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</si>
  <si>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</si>
  <si>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</si>
  <si>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</si>
  <si>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</si>
  <si>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</si>
  <si>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</si>
  <si>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</si>
  <si>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</si>
  <si>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</si>
  <si>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</si>
  <si>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</si>
  <si>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</si>
  <si>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</si>
  <si>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</si>
  <si>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</si>
  <si>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</si>
  <si>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</si>
  <si>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</si>
  <si>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</si>
  <si>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</si>
  <si>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</si>
  <si>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</si>
  <si>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</si>
  <si>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</si>
  <si>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</si>
  <si>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</si>
  <si>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</si>
  <si>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</si>
  <si>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</si>
  <si>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</si>
  <si>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</si>
  <si>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</si>
  <si>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</si>
  <si>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</si>
  <si>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</si>
  <si>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</si>
  <si>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</si>
  <si>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</si>
  <si>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</si>
  <si>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</si>
  <si>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</si>
  <si>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</si>
  <si>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</si>
  <si>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</si>
  <si>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</si>
  <si>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</si>
  <si>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</si>
  <si>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</si>
  <si>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</si>
  <si>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</si>
  <si>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</si>
  <si>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</si>
  <si>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</si>
  <si>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</si>
  <si>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</si>
  <si>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</si>
  <si>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</si>
  <si>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</si>
  <si>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</si>
  <si>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</si>
  <si>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</si>
  <si>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</si>
  <si>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</si>
  <si>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</si>
  <si>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</si>
  <si>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</si>
  <si>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</si>
  <si>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</si>
  <si>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</si>
  <si>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</si>
  <si>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</si>
  <si>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</si>
  <si>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</si>
  <si>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</si>
  <si>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</si>
  <si>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</si>
  <si>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</si>
  <si>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</si>
  <si>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</si>
  <si>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</si>
  <si>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</si>
  <si>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</si>
  <si>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</si>
  <si>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</si>
  <si>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</si>
  <si>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years</t>
  </si>
  <si>
    <t>Míra participace</t>
  </si>
  <si>
    <t>Participation rate</t>
  </si>
  <si>
    <t>Obvykle odpracované hodiny</t>
  </si>
  <si>
    <t>Usually worked hours</t>
  </si>
  <si>
    <t>2023</t>
  </si>
  <si>
    <t>2024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</si>
  <si>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</si>
  <si>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</si>
  <si>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</si>
  <si>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</si>
  <si>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</si>
  <si>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</si>
  <si>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</si>
  <si>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</si>
  <si>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</si>
  <si>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</si>
  <si>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</si>
  <si>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</si>
  <si>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</si>
  <si>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</si>
  <si>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</si>
  <si>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</si>
  <si>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</si>
  <si>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</si>
  <si>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</si>
  <si>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</si>
  <si>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</si>
  <si>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</si>
  <si>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</si>
  <si>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</si>
  <si>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</si>
  <si>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</si>
  <si>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</si>
  <si>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</si>
  <si>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</si>
  <si>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</si>
  <si>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</si>
  <si>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</si>
  <si>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</si>
  <si>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</si>
  <si>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</si>
  <si>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</si>
  <si>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</si>
  <si>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</si>
  <si>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</si>
  <si>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</si>
  <si>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</si>
  <si>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</si>
  <si>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</si>
  <si>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</si>
  <si>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</si>
  <si>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</si>
  <si>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</si>
  <si>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</si>
  <si>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</si>
  <si>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</si>
  <si>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</si>
  <si>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</si>
  <si>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</si>
  <si>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</si>
  <si>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</si>
  <si>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</si>
  <si>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</si>
  <si>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</si>
  <si>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</si>
  <si>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</si>
  <si>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</si>
  <si>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</si>
  <si>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</si>
  <si>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</si>
  <si>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</si>
  <si>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</si>
  <si>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</si>
  <si>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</si>
  <si>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</si>
  <si>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</si>
  <si>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</si>
  <si>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</si>
  <si>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</si>
  <si>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</si>
  <si>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</si>
  <si>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</si>
  <si>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</si>
  <si>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</si>
  <si>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</si>
  <si>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</si>
  <si>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</si>
  <si>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</si>
  <si>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</si>
  <si>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</si>
  <si>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</si>
  <si>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</si>
  <si>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</si>
  <si>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</si>
  <si>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</si>
  <si>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</si>
  <si>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</si>
  <si>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</si>
  <si>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</si>
  <si>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</si>
  <si>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</si>
  <si>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</si>
  <si>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</si>
  <si>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</si>
  <si>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</si>
  <si>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</si>
  <si>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</si>
  <si>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</si>
  <si>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</si>
  <si>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</si>
  <si>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</si>
  <si>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</si>
  <si>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</si>
  <si>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</si>
  <si>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</si>
  <si>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</si>
  <si>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</si>
  <si>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</si>
  <si>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</si>
  <si>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</si>
  <si>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</si>
  <si>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</si>
  <si>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</si>
  <si>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</si>
  <si>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</si>
  <si>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</si>
  <si>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</si>
  <si>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</si>
  <si>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</si>
  <si>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</si>
  <si>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</si>
  <si>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</si>
  <si>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</si>
  <si>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</si>
  <si>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</si>
  <si>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</si>
  <si>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</si>
  <si>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</si>
  <si>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</si>
  <si>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</si>
  <si>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</si>
  <si>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</si>
  <si>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</si>
  <si>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</si>
  <si>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</si>
  <si>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2015</t>
  </si>
  <si>
    <t>CZK 2015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</si>
  <si>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</si>
  <si>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</si>
  <si>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</si>
  <si>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</si>
  <si>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</si>
  <si>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</si>
  <si>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</si>
  <si>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</si>
  <si>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</si>
  <si>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</si>
  <si>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</si>
  <si>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</si>
  <si>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</si>
  <si>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</si>
  <si>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</si>
  <si>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participace 20–64 let </t>
  </si>
  <si>
    <t xml:space="preserve">Participation rate 20–64 </t>
  </si>
  <si>
    <t xml:space="preserve">Míra participace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</si>
  <si>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</si>
  <si>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</si>
  <si>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</si>
  <si>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</si>
  <si>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</si>
  <si>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</si>
  <si>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</si>
  <si>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</si>
  <si>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</si>
  <si>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</si>
  <si>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</si>
  <si>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</si>
  <si>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</si>
  <si>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</si>
  <si>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</si>
  <si>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</si>
  <si>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</si>
  <si>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</si>
  <si>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</si>
  <si>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</si>
  <si>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</si>
  <si>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</si>
  <si>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</si>
  <si>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</si>
  <si>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</si>
  <si>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</si>
  <si>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</si>
  <si>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</si>
  <si>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</si>
  <si>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</si>
  <si>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</si>
  <si>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</si>
  <si>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</si>
  <si>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</si>
  <si>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</si>
  <si>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</si>
  <si>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</si>
  <si>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</si>
  <si>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</si>
  <si>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</si>
  <si>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</si>
  <si>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</si>
  <si>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</si>
  <si>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</si>
  <si>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</si>
  <si>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</si>
  <si>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</si>
  <si>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</si>
  <si>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</si>
  <si>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</si>
  <si>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</si>
  <si>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</si>
  <si>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</si>
  <si>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</si>
  <si>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</si>
  <si>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</si>
  <si>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</si>
  <si>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</si>
  <si>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</si>
  <si>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</si>
  <si>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</si>
  <si>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</si>
  <si>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</si>
  <si>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</si>
  <si>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</si>
  <si>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</si>
  <si>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</si>
  <si>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</si>
  <si>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</si>
  <si>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</si>
  <si>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</si>
  <si>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</si>
  <si>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</si>
  <si>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</si>
  <si>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</si>
  <si>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</si>
  <si>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</si>
  <si>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</si>
  <si>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</si>
  <si>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</si>
  <si>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</si>
  <si>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</si>
  <si>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</si>
  <si>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</si>
  <si>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</si>
  <si>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</si>
  <si>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</si>
  <si>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</si>
  <si>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</si>
  <si>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</si>
  <si>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</si>
  <si>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</si>
  <si>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</si>
  <si>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</si>
  <si>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</si>
  <si>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</si>
  <si>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</si>
  <si>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</si>
  <si>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</si>
  <si>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</si>
  <si>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</si>
  <si>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</si>
  <si>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</si>
  <si>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</si>
  <si>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</si>
  <si>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</si>
  <si>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</si>
  <si>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</si>
  <si>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</si>
  <si>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r>
      <t xml:space="preserve">Hrubý domácí produkt </t>
    </r>
    <r>
      <rPr>
        <sz val="8"/>
        <rFont val="Calibri"/>
        <family val="2"/>
        <charset val="238"/>
      </rPr>
      <t>(2023)</t>
    </r>
  </si>
  <si>
    <r>
      <t>Průměrná míra inflace</t>
    </r>
    <r>
      <rPr>
        <sz val="8"/>
        <rFont val="Calibri"/>
        <family val="2"/>
        <charset val="238"/>
      </rPr>
      <t xml:space="preserve"> (2023)</t>
    </r>
  </si>
  <si>
    <r>
      <t xml:space="preserve">Růst průměrné mzdy </t>
    </r>
    <r>
      <rPr>
        <sz val="8"/>
        <rFont val="Calibri"/>
        <family val="2"/>
        <charset val="238"/>
      </rPr>
      <t>(2023)</t>
    </r>
  </si>
  <si>
    <r>
      <t xml:space="preserve">Poměr salda BÚ k HDP </t>
    </r>
    <r>
      <rPr>
        <sz val="8"/>
        <rFont val="Calibri"/>
        <family val="2"/>
        <charset val="238"/>
      </rPr>
      <t>(2023)</t>
    </r>
  </si>
  <si>
    <r>
      <t xml:space="preserve">Average inflation rate </t>
    </r>
    <r>
      <rPr>
        <sz val="8"/>
        <rFont val="Calibri"/>
        <family val="2"/>
        <charset val="238"/>
      </rPr>
      <t>(2023)</t>
    </r>
  </si>
  <si>
    <r>
      <t xml:space="preserve">Gross domestic product </t>
    </r>
    <r>
      <rPr>
        <sz val="8"/>
        <rFont val="Calibri"/>
        <family val="2"/>
        <charset val="238"/>
      </rPr>
      <t>(2023)</t>
    </r>
  </si>
  <si>
    <r>
      <t xml:space="preserve">Average monthly wage </t>
    </r>
    <r>
      <rPr>
        <sz val="8"/>
        <rFont val="Calibri"/>
        <family val="2"/>
        <charset val="238"/>
      </rPr>
      <t>(2023)</t>
    </r>
  </si>
  <si>
    <r>
      <t xml:space="preserve">Current account / GDP </t>
    </r>
    <r>
      <rPr>
        <sz val="8"/>
        <rFont val="Calibri"/>
        <family val="2"/>
        <charset val="238"/>
      </rPr>
      <t>(2023)</t>
    </r>
  </si>
  <si>
    <t>Čisté vývozy</t>
  </si>
  <si>
    <t>I/17</t>
  </si>
  <si>
    <t>II</t>
  </si>
  <si>
    <t>III</t>
  </si>
  <si>
    <t>IV</t>
  </si>
  <si>
    <t>I/18</t>
  </si>
  <si>
    <t>I/19</t>
  </si>
  <si>
    <t>I/20</t>
  </si>
  <si>
    <t>I/21</t>
  </si>
  <si>
    <t>I/22</t>
  </si>
  <si>
    <t>Hrubý prozovní přebytek</t>
  </si>
  <si>
    <t>Admin. opatření</t>
  </si>
  <si>
    <t>CPI celkem</t>
  </si>
  <si>
    <t>Tržní vlivy</t>
  </si>
  <si>
    <t>I/23</t>
  </si>
  <si>
    <t>Důchody</t>
  </si>
  <si>
    <t>Centrální predikce</t>
  </si>
  <si>
    <t>75%</t>
  </si>
  <si>
    <t>50%</t>
  </si>
  <si>
    <t>30% interval</t>
  </si>
  <si>
    <t>Řady5</t>
  </si>
  <si>
    <t>Řady6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</si>
  <si>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</si>
  <si>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</si>
  <si>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</si>
  <si>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</si>
  <si>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</si>
  <si>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</si>
  <si>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</si>
  <si>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</si>
  <si>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</si>
  <si>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</si>
  <si>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</si>
  <si>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</si>
  <si>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</si>
  <si>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</si>
  <si>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</si>
  <si>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</si>
  <si>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</si>
  <si>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</si>
  <si>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ČR</t>
  </si>
  <si>
    <t>I/16</t>
  </si>
  <si>
    <t>Očekávání (Ifo)</t>
  </si>
  <si>
    <t>Prům. produkce v ČR</t>
  </si>
  <si>
    <t>Dolarová cena ropy</t>
  </si>
  <si>
    <t>Korunová cena</t>
  </si>
  <si>
    <t>Dolarová cena</t>
  </si>
  <si>
    <t>Kurz CZK/USD</t>
  </si>
  <si>
    <t>Dlouhodobé úr. sazby</t>
  </si>
  <si>
    <t>Celkem</t>
  </si>
  <si>
    <t>Celkový růst</t>
  </si>
  <si>
    <t>Banky</t>
  </si>
  <si>
    <t>Stavební spořitelny</t>
  </si>
  <si>
    <t>I/07</t>
  </si>
  <si>
    <t>I/08</t>
  </si>
  <si>
    <t>I/09</t>
  </si>
  <si>
    <t>I/10</t>
  </si>
  <si>
    <t>I/11</t>
  </si>
  <si>
    <t>I/12</t>
  </si>
  <si>
    <t>I/13</t>
  </si>
  <si>
    <t>I/14</t>
  </si>
  <si>
    <t>I/15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</si>
  <si>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</si>
  <si>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</si>
  <si>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</si>
  <si>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</si>
  <si>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</si>
  <si>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</si>
  <si>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</si>
  <si>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</si>
  <si>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</si>
  <si>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</si>
  <si>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</si>
  <si>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</si>
  <si>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</si>
  <si>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</si>
  <si>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</si>
  <si>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</si>
  <si>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1/20</t>
  </si>
  <si>
    <t>1/21</t>
  </si>
  <si>
    <t>Rozdíl</t>
  </si>
  <si>
    <t>S COVIDem</t>
  </si>
  <si>
    <t>Bez COVIDu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</si>
  <si>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</si>
  <si>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</si>
  <si>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</si>
  <si>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</si>
  <si>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</si>
  <si>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</si>
  <si>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I/06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</si>
  <si>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</si>
  <si>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</si>
  <si>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</si>
  <si>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</si>
  <si>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</si>
  <si>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</si>
  <si>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</si>
  <si>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Finanční situace</t>
  </si>
  <si>
    <t>Ekonomický vývoj</t>
  </si>
  <si>
    <t>Souhrnný indikátor důvěry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</si>
  <si>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</si>
  <si>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</si>
  <si>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</si>
  <si>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</si>
  <si>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</si>
  <si>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</si>
  <si>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</si>
  <si>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</si>
  <si>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</si>
  <si>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</si>
  <si>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</si>
  <si>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</si>
  <si>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</si>
  <si>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</si>
  <si>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</si>
  <si>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</si>
  <si>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</si>
  <si>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</si>
  <si>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</si>
  <si>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</si>
  <si>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</si>
  <si>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</si>
  <si>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</si>
  <si>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</si>
  <si>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</si>
  <si>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1/22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</si>
  <si>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</si>
  <si>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</si>
  <si>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</si>
  <si>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</si>
  <si>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</si>
  <si>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</si>
  <si>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</si>
  <si>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</si>
  <si>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</si>
  <si>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</si>
  <si>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</si>
  <si>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Práce a podnikání</t>
  </si>
  <si>
    <t>Daně a soc. příspěvky</t>
  </si>
  <si>
    <t>Úspory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</si>
  <si>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</si>
  <si>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</si>
  <si>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</si>
  <si>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</si>
  <si>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</si>
  <si>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</si>
  <si>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</si>
  <si>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</si>
  <si>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</si>
  <si>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</si>
  <si>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</si>
  <si>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</si>
  <si>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>Klouzavá míra inflace</t>
  </si>
  <si>
    <t>Meziroční růst</t>
  </si>
  <si>
    <t>Hranice tolerančního pásma cíle</t>
  </si>
  <si>
    <t>Inflační cíl</t>
  </si>
  <si>
    <t>Doprava</t>
  </si>
  <si>
    <t>Jádrová inflace</t>
  </si>
  <si>
    <t>Kurz CZK/EUR</t>
  </si>
  <si>
    <t>Korunová cena ropy (p. o.)</t>
  </si>
  <si>
    <t>Deflátor vývozu zboží a služeb</t>
  </si>
  <si>
    <t>Deflátor dovozu zboží a služeb</t>
  </si>
  <si>
    <t>ČR bez Prahy</t>
  </si>
  <si>
    <t>Praha</t>
  </si>
  <si>
    <t>Ostatní zboží</t>
  </si>
  <si>
    <t>Potraviny, nápoje, tabák</t>
  </si>
  <si>
    <t>Energie</t>
  </si>
  <si>
    <t>VŠPS</t>
  </si>
  <si>
    <t>Národní účty</t>
  </si>
  <si>
    <t>Podniková statistika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</si>
  <si>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</si>
  <si>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</si>
  <si>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</si>
  <si>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</si>
  <si>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</si>
  <si>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</si>
  <si>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Zaměstnanci</t>
  </si>
  <si>
    <t>Míra úspor</t>
  </si>
  <si>
    <t>Centrovaný klouzavý průměr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</si>
  <si>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</si>
  <si>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</si>
  <si>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</si>
  <si>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</si>
  <si>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</si>
  <si>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</si>
  <si>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</si>
  <si>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</si>
  <si>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</si>
  <si>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</si>
  <si>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</si>
  <si>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</si>
  <si>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</si>
  <si>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</si>
  <si>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Finanční instituce</t>
  </si>
  <si>
    <t>Vládní instituce</t>
  </si>
  <si>
    <t>Saldo běžných transakcí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</si>
  <si>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</si>
  <si>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</si>
  <si>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</si>
  <si>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</si>
  <si>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</si>
  <si>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</si>
  <si>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</si>
  <si>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</si>
  <si>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</si>
  <si>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</si>
  <si>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</si>
  <si>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</si>
  <si>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Tabulka 1.5.1 Demografie</t>
  </si>
  <si>
    <t>Table 1.5.1 Demographics</t>
  </si>
  <si>
    <t>Graf 1.5.4 Počet úmrtí</t>
  </si>
  <si>
    <t>Graph 1.5.4 Number of deaths</t>
  </si>
  <si>
    <t>Nedopočet při sčítání lidu</t>
  </si>
  <si>
    <t>Census difference</t>
  </si>
  <si>
    <t>x</t>
  </si>
  <si>
    <t>2025</t>
  </si>
  <si>
    <t>II/23</t>
  </si>
  <si>
    <t>III/23</t>
  </si>
  <si>
    <t>IV/23</t>
  </si>
  <si>
    <t xml:space="preserve"> 1/23</t>
  </si>
  <si>
    <t>podíl indexů nabídkových cen bytů a průměrné mzdy, z ročních klouzavých úhrnů, 2015 = 100</t>
  </si>
  <si>
    <t>Saldo celkem</t>
  </si>
  <si>
    <t>Jednorázové operace</t>
  </si>
  <si>
    <t>Cyklická složka</t>
  </si>
  <si>
    <t>Inflace bude i příští rok výrazně nad 2% cílem ČNB</t>
  </si>
  <si>
    <t>Inflation well above the CNB’s 2% target also next year</t>
  </si>
  <si>
    <t>Schodek běžného účtu by se měl prohloubit</t>
  </si>
  <si>
    <t>Current account deficit should widen</t>
  </si>
  <si>
    <t>Potential product</t>
  </si>
  <si>
    <t>mezičtvrtletní růst v % (SA)</t>
  </si>
  <si>
    <t>Saldo</t>
  </si>
  <si>
    <t>Předměty dlouhodobé spotř.</t>
  </si>
  <si>
    <t>Předměty střednědobé spotř.</t>
  </si>
  <si>
    <t>Předměty krátkodobé spotř.</t>
  </si>
  <si>
    <t>listopad 2022</t>
  </si>
  <si>
    <t>November 2022</t>
  </si>
  <si>
    <t>Ekonomika by příští rok měla nepatrně klesnout</t>
  </si>
  <si>
    <t>The economy should contract marginally next year</t>
  </si>
  <si>
    <t>Růst firemních zisků by měl příští rok zpomalit</t>
  </si>
  <si>
    <t>Growth of firms’ profits should slow next year</t>
  </si>
  <si>
    <t>Nezaměstnanost by se měla mírně zvýšit</t>
  </si>
  <si>
    <t>Unemployment should increase modestly</t>
  </si>
  <si>
    <t>Mzdový růst by měl zaostávat za inflací</t>
  </si>
  <si>
    <t>Wage growth should lag behind inflation</t>
  </si>
  <si>
    <t>Deficit veřejných financí by měl zvolna klesat</t>
  </si>
  <si>
    <t>Public finance deficit should narrow gradually</t>
  </si>
  <si>
    <t>Rizika predikce jsou vychýlena směrem dolů</t>
  </si>
  <si>
    <t>Forecast risks are skewed to the downside</t>
  </si>
  <si>
    <t>Graf 4.1 Prognózy růstu reálného HDP na rok 2023</t>
  </si>
  <si>
    <t>Graph 4.1 Forecasts for Real GDP Growth in 2023</t>
  </si>
  <si>
    <t>Graf 4.2 Prognózy inflace na rok 2023</t>
  </si>
  <si>
    <t>Graph 4.2 Forecasts for Average Inflation Rate in 2023</t>
  </si>
  <si>
    <t>Graf 3.1.8: Zdroje financování investic</t>
  </si>
  <si>
    <t>Graph 3.1.8: Sources of Investment Financing</t>
  </si>
  <si>
    <t>October 2022</t>
  </si>
  <si>
    <t>Důvěra ve zprac. prům. (Ifo)</t>
  </si>
  <si>
    <t>Dluh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</si>
</sst>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/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rgb="FF31527B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 style="hair">
        <color rgb="FF31527B"/>
      </left>
      <right/>
      <top style="medium">
        <color rgb="FF31527B"/>
      </top>
      <bottom/>
    </border>
    <border>
      <left style="medium">
        <color auto="1"/>
      </left>
      <right/>
      <top/>
      <bottom style="hair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 style="hair">
        <color auto="1"/>
      </left>
      <right style="hair">
        <color auto="1"/>
      </right>
      <top/>
      <bottom/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58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0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0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9" xfId="28" applyNumberFormat="1" applyFont="1" applyFill="1" applyBorder="1" applyAlignment="1" applyProtection="1">
      <alignment horizontal="right" vertical="top"/>
      <protection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6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1" fontId="3" fillId="7" borderId="0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" fontId="3" fillId="7" borderId="8" xfId="28" applyNumberFormat="1" applyFont="1" applyFill="1" applyBorder="1" applyAlignment="1">
      <alignment horizontal="center"/>
    </xf>
    <xf numFmtId="166" fontId="5" fillId="7" borderId="18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8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66" fontId="2" fillId="7" borderId="4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5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3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166" fontId="3" fillId="7" borderId="16" xfId="28" applyNumberFormat="1" applyFont="1" applyFill="1" applyBorder="1" applyAlignment="1">
      <alignment horizontal="right"/>
    </xf>
    <xf numFmtId="166" fontId="3" fillId="7" borderId="10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5" xfId="28" applyNumberFormat="1" applyFont="1" applyFill="1" applyBorder="1" applyAlignment="1">
      <alignment horizontal="right"/>
    </xf>
    <xf numFmtId="0" fontId="6" fillId="7" borderId="18" xfId="28" applyFont="1" applyFill="1" applyBorder="1" applyAlignment="1" applyProtection="1">
      <alignment horizontal="right"/>
      <protection locked="0"/>
    </xf>
    <xf numFmtId="166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5" xfId="28" applyNumberFormat="1" applyFont="1" applyFill="1" applyBorder="1" applyAlignment="1">
      <alignment horizontal="right" vertical="top"/>
    </xf>
    <xf numFmtId="166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 vertical="top"/>
    </xf>
    <xf numFmtId="166" fontId="2" fillId="4" borderId="10" xfId="0" applyNumberFormat="1" applyFont="1" applyFill="1" applyBorder="1" applyAlignment="1">
      <alignment vertical="top"/>
    </xf>
    <xf numFmtId="166" fontId="2" fillId="9" borderId="10" xfId="0" applyNumberFormat="1" applyFont="1" applyFill="1" applyBorder="1" applyAlignment="1">
      <alignment vertical="top"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/>
    </xf>
    <xf numFmtId="166" fontId="2" fillId="4" borderId="10" xfId="0" applyNumberFormat="1" applyFont="1" applyFill="1" applyBorder="1" applyAlignment="1">
      <alignment/>
    </xf>
    <xf numFmtId="166" fontId="2" fillId="9" borderId="10" xfId="0" applyNumberFormat="1" applyFont="1" applyFill="1" applyBorder="1" applyAlignment="1">
      <alignment/>
    </xf>
    <xf numFmtId="166" fontId="3" fillId="0" borderId="10" xfId="0" applyNumberFormat="1" applyFont="1" applyFill="1" applyBorder="1" applyAlignment="1">
      <alignment/>
    </xf>
    <xf numFmtId="166" fontId="3" fillId="4" borderId="10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8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9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2" xfId="0" applyFont="1" applyFill="1" applyBorder="1" applyAlignment="1">
      <alignment horizontal="right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66" fontId="3" fillId="7" borderId="29" xfId="28" applyNumberFormat="1" applyFont="1" applyFill="1" applyBorder="1" applyAlignment="1">
      <alignment horizontal="right"/>
    </xf>
    <xf numFmtId="166" fontId="2" fillId="7" borderId="30" xfId="28" applyNumberFormat="1" applyFont="1" applyFill="1" applyBorder="1" applyAlignment="1">
      <alignment horizontal="right" vertical="top"/>
    </xf>
    <xf numFmtId="170" fontId="3" fillId="7" borderId="23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2" fontId="6" fillId="7" borderId="31" xfId="28" applyNumberFormat="1" applyFont="1" applyFill="1" applyBorder="1" applyAlignment="1">
      <alignment horizontal="centerContinuous"/>
    </xf>
    <xf numFmtId="166" fontId="2" fillId="7" borderId="30" xfId="28" applyNumberFormat="1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2" fontId="3" fillId="7" borderId="22" xfId="28" applyNumberFormat="1" applyFont="1" applyFill="1" applyBorder="1" applyAlignment="1">
      <alignment horizontal="right"/>
    </xf>
    <xf numFmtId="0" fontId="2" fillId="4" borderId="32" xfId="28" applyFont="1" applyFill="1" applyBorder="1" applyAlignment="1">
      <alignment/>
    </xf>
    <xf numFmtId="0" fontId="2" fillId="4" borderId="30" xfId="28" applyFont="1" applyFill="1" applyBorder="1" applyAlignment="1">
      <alignment/>
    </xf>
    <xf numFmtId="0" fontId="3" fillId="4" borderId="30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0" fontId="6" fillId="7" borderId="29" xfId="28" applyFont="1" applyFill="1" applyBorder="1" applyAlignment="1">
      <alignment horizontal="right"/>
    </xf>
    <xf numFmtId="0" fontId="6" fillId="7" borderId="29" xfId="28" applyFont="1" applyFill="1" applyBorder="1" applyAlignment="1">
      <alignment horizontal="centerContinuous"/>
    </xf>
    <xf numFmtId="0" fontId="6" fillId="7" borderId="30" xfId="28" applyFont="1" applyFill="1" applyBorder="1" applyAlignment="1">
      <alignment horizontal="right"/>
    </xf>
    <xf numFmtId="0" fontId="6" fillId="7" borderId="34" xfId="28" applyFont="1" applyFill="1" applyBorder="1" applyAlignment="1">
      <alignment horizontal="right"/>
    </xf>
    <xf numFmtId="166" fontId="2" fillId="7" borderId="35" xfId="28" applyNumberFormat="1" applyFont="1" applyFill="1" applyBorder="1" applyAlignment="1">
      <alignment horizontal="right" vertical="top"/>
    </xf>
    <xf numFmtId="166" fontId="3" fillId="7" borderId="35" xfId="28" applyNumberFormat="1" applyFont="1" applyFill="1" applyBorder="1" applyAlignment="1">
      <alignment horizontal="right"/>
    </xf>
    <xf numFmtId="0" fontId="2" fillId="7" borderId="36" xfId="0" applyFont="1" applyFill="1" applyBorder="1" applyAlignment="1">
      <alignment horizontal="right"/>
    </xf>
    <xf numFmtId="166" fontId="3" fillId="7" borderId="36" xfId="0" applyNumberFormat="1" applyFont="1" applyFill="1" applyBorder="1" applyAlignment="1">
      <alignment horizontal="right"/>
    </xf>
    <xf numFmtId="166" fontId="2" fillId="7" borderId="35" xfId="0" applyNumberFormat="1" applyFont="1" applyFill="1" applyBorder="1" applyAlignment="1">
      <alignment horizontal="right" vertical="top"/>
    </xf>
    <xf numFmtId="166" fontId="3" fillId="7" borderId="35" xfId="0" applyNumberFormat="1" applyFont="1" applyFill="1" applyBorder="1" applyAlignment="1">
      <alignment horizontal="right"/>
    </xf>
    <xf numFmtId="166" fontId="2" fillId="7" borderId="37" xfId="28" applyNumberFormat="1" applyFont="1" applyFill="1" applyBorder="1" applyAlignment="1">
      <alignment horizontal="right" vertical="top"/>
    </xf>
    <xf numFmtId="166" fontId="6" fillId="7" borderId="18" xfId="0" applyNumberFormat="1" applyFont="1" applyFill="1" applyBorder="1" applyAlignment="1">
      <alignment horizontal="right"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166" fontId="6" fillId="7" borderId="22" xfId="0" applyNumberFormat="1" applyFont="1" applyFill="1" applyBorder="1" applyAlignment="1">
      <alignment horizontal="right"/>
    </xf>
    <xf numFmtId="166" fontId="3" fillId="7" borderId="9" xfId="0" applyNumberFormat="1" applyFont="1" applyFill="1" applyBorder="1" applyAlignment="1">
      <alignment horizontal="right"/>
    </xf>
    <xf numFmtId="165" fontId="3" fillId="7" borderId="8" xfId="0" applyNumberFormat="1" applyFont="1" applyFill="1" applyBorder="1" applyAlignment="1">
      <alignment/>
    </xf>
    <xf numFmtId="0" fontId="6" fillId="4" borderId="10" xfId="28" applyFont="1" applyFill="1" applyBorder="1" applyAlignment="1">
      <alignment horizontal="right"/>
    </xf>
    <xf numFmtId="0" fontId="3" fillId="4" borderId="38" xfId="28" applyFont="1" applyFill="1" applyBorder="1" applyAlignment="1">
      <alignment horizontal="right"/>
    </xf>
    <xf numFmtId="0" fontId="3" fillId="7" borderId="36" xfId="28" applyFont="1" applyFill="1" applyBorder="1" applyAlignment="1">
      <alignment horizontal="right"/>
    </xf>
    <xf numFmtId="166" fontId="3" fillId="7" borderId="35" xfId="28" applyNumberFormat="1" applyFont="1" applyFill="1" applyBorder="1" applyAlignment="1">
      <alignment/>
    </xf>
    <xf numFmtId="166" fontId="2" fillId="7" borderId="35" xfId="28" applyNumberFormat="1" applyFont="1" applyFill="1" applyBorder="1" applyAlignment="1">
      <alignment vertical="top"/>
    </xf>
    <xf numFmtId="1" fontId="3" fillId="7" borderId="35" xfId="28" applyNumberFormat="1" applyFont="1" applyFill="1" applyBorder="1" applyAlignment="1">
      <alignment/>
    </xf>
    <xf numFmtId="1" fontId="3" fillId="7" borderId="37" xfId="28" applyNumberFormat="1" applyFont="1" applyFill="1" applyBorder="1" applyAlignment="1">
      <alignment horizontal="right"/>
    </xf>
    <xf numFmtId="0" fontId="0" fillId="4" borderId="32" xfId="0" applyFill="1" applyBorder="1" applyAlignment="1">
      <alignment horizontal="centerContinuous" vertical="center"/>
    </xf>
    <xf numFmtId="0" fontId="3" fillId="6" borderId="14" xfId="28" applyFont="1" applyFill="1" applyBorder="1" applyAlignment="1" applyProtection="1">
      <alignment horizontal="centerContinuous"/>
      <protection locked="0"/>
    </xf>
    <xf numFmtId="2" fontId="3" fillId="10" borderId="8" xfId="28" applyNumberFormat="1" applyFont="1" applyFill="1" applyBorder="1" applyAlignment="1">
      <alignment horizontal="right"/>
    </xf>
    <xf numFmtId="2" fontId="3" fillId="10" borderId="0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6" fontId="3" fillId="10" borderId="8" xfId="28" applyNumberFormat="1" applyFont="1" applyFill="1" applyBorder="1" applyAlignment="1">
      <alignment horizontal="right"/>
    </xf>
    <xf numFmtId="166" fontId="3" fillId="10" borderId="10" xfId="28" applyNumberFormat="1" applyFont="1" applyFill="1" applyBorder="1" applyAlignment="1">
      <alignment horizontal="right"/>
    </xf>
    <xf numFmtId="166" fontId="3" fillId="10" borderId="0" xfId="28" applyNumberFormat="1" applyFont="1" applyFill="1" applyBorder="1" applyAlignment="1">
      <alignment horizontal="right"/>
    </xf>
    <xf numFmtId="2" fontId="3" fillId="10" borderId="9" xfId="28" applyNumberFormat="1" applyFont="1" applyFill="1" applyBorder="1" applyAlignment="1">
      <alignment horizontal="right"/>
    </xf>
    <xf numFmtId="166" fontId="3" fillId="10" borderId="9" xfId="28" applyNumberFormat="1" applyFont="1" applyFill="1" applyBorder="1" applyAlignment="1">
      <alignment horizontal="right"/>
    </xf>
    <xf numFmtId="166" fontId="3" fillId="10" borderId="8" xfId="28" applyNumberFormat="1" applyFont="1" applyFill="1" applyBorder="1" applyAlignment="1">
      <alignment horizontal="center"/>
    </xf>
    <xf numFmtId="166" fontId="2" fillId="10" borderId="0" xfId="28" applyNumberFormat="1" applyFont="1" applyFill="1" applyBorder="1" applyAlignment="1">
      <alignment horizontal="right" vertical="top"/>
    </xf>
    <xf numFmtId="1" fontId="3" fillId="10" borderId="0" xfId="28" applyNumberFormat="1" applyFont="1" applyFill="1" applyBorder="1" applyAlignment="1">
      <alignment horizontal="right"/>
    </xf>
    <xf numFmtId="1" fontId="3" fillId="10" borderId="8" xfId="28" applyNumberFormat="1" applyFont="1" applyFill="1" applyBorder="1" applyAlignment="1">
      <alignment horizontal="right"/>
    </xf>
    <xf numFmtId="166" fontId="2" fillId="10" borderId="9" xfId="28" applyNumberFormat="1" applyFont="1" applyFill="1" applyBorder="1" applyAlignment="1">
      <alignment horizontal="right" vertical="top"/>
    </xf>
    <xf numFmtId="176" fontId="2" fillId="7" borderId="27" xfId="129" applyFont="1" applyFill="1" applyBorder="1" applyAlignment="1">
      <alignment horizontal="centerContinuous"/>
      <protection/>
    </xf>
    <xf numFmtId="167" fontId="3" fillId="7" borderId="8" xfId="28" applyNumberFormat="1" applyFont="1" applyFill="1" applyBorder="1" applyAlignment="1">
      <alignment/>
    </xf>
    <xf numFmtId="0" fontId="0" fillId="6" borderId="5" xfId="0" applyFill="1" applyBorder="1" applyAlignment="1">
      <alignment horizontal="centerContinuous" vertical="center"/>
    </xf>
    <xf numFmtId="166" fontId="0" fillId="0" borderId="0" xfId="0" applyNumberFormat="1" applyFont="1"/>
    <xf numFmtId="3" fontId="2" fillId="9" borderId="17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 vertical="top"/>
    </xf>
    <xf numFmtId="166" fontId="2" fillId="9" borderId="4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/>
    </xf>
    <xf numFmtId="166" fontId="2" fillId="9" borderId="39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 horizontal="right"/>
    </xf>
    <xf numFmtId="166" fontId="3" fillId="4" borderId="23" xfId="0" applyNumberFormat="1" applyFont="1" applyFill="1" applyBorder="1" applyAlignment="1">
      <alignment horizontal="right"/>
    </xf>
    <xf numFmtId="166" fontId="2" fillId="9" borderId="39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6" fontId="2" fillId="9" borderId="15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3" fillId="4" borderId="6" xfId="28" applyFont="1" applyFill="1" applyBorder="1" applyAlignment="1" applyProtection="1">
      <alignment horizontal="centerContinuous"/>
      <protection locked="0"/>
    </xf>
    <xf numFmtId="0" fontId="3" fillId="4" borderId="7" xfId="28" applyFont="1" applyFill="1" applyBorder="1" applyAlignment="1" applyProtection="1">
      <alignment horizontal="right"/>
      <protection locked="0"/>
    </xf>
    <xf numFmtId="0" fontId="6" fillId="4" borderId="7" xfId="28" applyFont="1" applyFill="1" applyBorder="1" applyAlignment="1" applyProtection="1">
      <alignment horizontal="right"/>
      <protection locked="0"/>
    </xf>
    <xf numFmtId="0" fontId="6" fillId="4" borderId="19" xfId="28" applyFont="1" applyFill="1" applyBorder="1" applyAlignment="1" applyProtection="1">
      <alignment horizontal="right"/>
      <protection locked="0"/>
    </xf>
    <xf numFmtId="166" fontId="19" fillId="7" borderId="18" xfId="28" applyNumberFormat="1" applyFont="1" applyFill="1" applyBorder="1" applyAlignment="1" applyProtection="1">
      <alignment horizontal="right"/>
      <protection/>
    </xf>
    <xf numFmtId="166" fontId="20" fillId="7" borderId="7" xfId="28" applyNumberFormat="1" applyFont="1" applyFill="1" applyBorder="1" applyAlignment="1" applyProtection="1">
      <alignment horizontal="right" vertical="top"/>
      <protection/>
    </xf>
    <xf numFmtId="166" fontId="19" fillId="7" borderId="7" xfId="28" applyNumberFormat="1" applyFont="1" applyFill="1" applyBorder="1" applyAlignment="1" applyProtection="1">
      <alignment horizontal="right"/>
      <protection/>
    </xf>
    <xf numFmtId="166" fontId="3" fillId="4" borderId="8" xfId="28" applyNumberFormat="1" applyFont="1" applyFill="1" applyBorder="1" applyAlignment="1" applyProtection="1">
      <alignment horizontal="right"/>
      <protection hidden="1"/>
    </xf>
    <xf numFmtId="0" fontId="6" fillId="6" borderId="0" xfId="28" applyFont="1" applyFill="1" applyBorder="1" applyAlignment="1">
      <alignment horizontal="center"/>
    </xf>
    <xf numFmtId="166" fontId="3" fillId="10" borderId="8" xfId="28" applyNumberFormat="1" applyFont="1" applyFill="1" applyBorder="1" applyAlignment="1">
      <alignment/>
    </xf>
    <xf numFmtId="166" fontId="3" fillId="10" borderId="0" xfId="28" applyNumberFormat="1" applyFont="1" applyFill="1" applyBorder="1" applyAlignment="1">
      <alignment/>
    </xf>
    <xf numFmtId="0" fontId="3" fillId="10" borderId="0" xfId="28" applyFont="1" applyFill="1" applyAlignment="1">
      <alignment horizontal="right"/>
    </xf>
    <xf numFmtId="180" fontId="3" fillId="4" borderId="14" xfId="0" applyNumberFormat="1" applyFont="1" applyFill="1" applyBorder="1" applyAlignment="1">
      <alignment horizontal="centerContinuous" vertical="center"/>
    </xf>
    <xf numFmtId="180" fontId="3" fillId="4" borderId="5" xfId="0" applyNumberFormat="1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/>
    </xf>
    <xf numFmtId="3" fontId="3" fillId="7" borderId="40" xfId="28" applyNumberFormat="1" applyFont="1" applyFill="1" applyBorder="1" applyAlignment="1">
      <alignment horizontal="right"/>
    </xf>
    <xf numFmtId="166" fontId="2" fillId="7" borderId="41" xfId="28" applyNumberFormat="1" applyFont="1" applyFill="1" applyBorder="1" applyAlignment="1">
      <alignment horizontal="right" vertical="top"/>
    </xf>
    <xf numFmtId="0" fontId="3" fillId="7" borderId="42" xfId="28" applyFont="1" applyFill="1" applyBorder="1" applyAlignment="1">
      <alignment horizontal="left"/>
    </xf>
    <xf numFmtId="0" fontId="6" fillId="7" borderId="43" xfId="28" applyFont="1" applyFill="1" applyBorder="1" applyAlignment="1">
      <alignment horizontal="right"/>
    </xf>
    <xf numFmtId="1" fontId="3" fillId="7" borderId="44" xfId="28" applyNumberFormat="1" applyFont="1" applyFill="1" applyBorder="1" applyAlignment="1">
      <alignment horizontal="right" vertical="top"/>
    </xf>
    <xf numFmtId="166" fontId="3" fillId="4" borderId="44" xfId="28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" fontId="3" fillId="7" borderId="18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6" fontId="2" fillId="7" borderId="22" xfId="0" applyNumberFormat="1" applyFont="1" applyFill="1" applyBorder="1" applyAlignment="1">
      <alignment horizontal="right" vertical="top"/>
    </xf>
    <xf numFmtId="0" fontId="3" fillId="4" borderId="6" xfId="28" applyFont="1" applyFill="1" applyBorder="1" applyAlignment="1">
      <alignment horizontal="centerContinuous"/>
    </xf>
    <xf numFmtId="3" fontId="3" fillId="7" borderId="18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top"/>
    </xf>
    <xf numFmtId="1" fontId="3" fillId="7" borderId="18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center"/>
    </xf>
    <xf numFmtId="166" fontId="2" fillId="7" borderId="26" xfId="28" applyNumberFormat="1" applyFont="1" applyFill="1" applyBorder="1" applyAlignment="1">
      <alignment horizontal="right" vertical="top"/>
    </xf>
    <xf numFmtId="0" fontId="6" fillId="4" borderId="30" xfId="28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66" fontId="3" fillId="7" borderId="7" xfId="28" applyNumberFormat="1" applyFont="1" applyFill="1" applyBorder="1" applyAlignment="1">
      <alignment horizontal="right"/>
    </xf>
    <xf numFmtId="166" fontId="3" fillId="7" borderId="22" xfId="28" applyNumberFormat="1" applyFont="1" applyFill="1" applyBorder="1" applyAlignment="1">
      <alignment horizontal="right"/>
    </xf>
    <xf numFmtId="0" fontId="6" fillId="4" borderId="19" xfId="28" applyFont="1" applyFill="1" applyBorder="1" applyAlignment="1">
      <alignment horizontal="right"/>
    </xf>
    <xf numFmtId="166" fontId="2" fillId="7" borderId="22" xfId="28" applyNumberFormat="1" applyFont="1" applyFill="1" applyBorder="1" applyAlignment="1">
      <alignment horizontal="right" vertical="top"/>
    </xf>
    <xf numFmtId="0" fontId="3" fillId="4" borderId="45" xfId="28" applyFont="1" applyFill="1" applyBorder="1" applyAlignment="1">
      <alignment horizontal="centerContinuous"/>
    </xf>
    <xf numFmtId="166" fontId="2" fillId="7" borderId="19" xfId="28" applyNumberFormat="1" applyFont="1" applyFill="1" applyBorder="1" applyAlignment="1">
      <alignment horizontal="right" vertical="top"/>
    </xf>
    <xf numFmtId="173" fontId="2" fillId="7" borderId="22" xfId="28" applyNumberFormat="1" applyFont="1" applyFill="1" applyBorder="1" applyAlignment="1">
      <alignment horizontal="right" vertical="top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0" fontId="0" fillId="4" borderId="32" xfId="0" applyFill="1" applyBorder="1" applyAlignment="1">
      <alignment horizontal="centerContinuous"/>
    </xf>
    <xf numFmtId="180" fontId="3" fillId="4" borderId="46" xfId="0" applyNumberFormat="1" applyFont="1" applyFill="1" applyBorder="1" applyAlignment="1">
      <alignment horizontal="centerContinuous" vertical="center"/>
    </xf>
    <xf numFmtId="0" fontId="3" fillId="4" borderId="35" xfId="28" applyFont="1" applyFill="1" applyBorder="1" applyAlignment="1">
      <alignment horizontal="right"/>
    </xf>
    <xf numFmtId="0" fontId="3" fillId="4" borderId="46" xfId="28" applyFont="1" applyFill="1" applyBorder="1" applyAlignment="1">
      <alignment horizontal="centerContinuous" vertical="center"/>
    </xf>
    <xf numFmtId="0" fontId="6" fillId="4" borderId="38" xfId="28" applyFont="1" applyFill="1" applyBorder="1" applyAlignment="1">
      <alignment horizontal="right"/>
    </xf>
    <xf numFmtId="166" fontId="3" fillId="7" borderId="36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center"/>
    </xf>
    <xf numFmtId="3" fontId="2" fillId="7" borderId="41" xfId="28" applyNumberFormat="1" applyFont="1" applyFill="1" applyBorder="1" applyAlignment="1">
      <alignment horizontal="right"/>
    </xf>
    <xf numFmtId="166" fontId="2" fillId="7" borderId="47" xfId="28" applyNumberFormat="1" applyFont="1" applyFill="1" applyBorder="1" applyAlignment="1">
      <alignment horizontal="right" vertical="top"/>
    </xf>
    <xf numFmtId="3" fontId="3" fillId="7" borderId="48" xfId="28" applyNumberFormat="1" applyFont="1" applyFill="1" applyBorder="1" applyAlignment="1">
      <alignment horizontal="right"/>
    </xf>
    <xf numFmtId="166" fontId="2" fillId="7" borderId="48" xfId="28" applyNumberFormat="1" applyFont="1" applyFill="1" applyBorder="1" applyAlignment="1">
      <alignment horizontal="right" vertical="top"/>
    </xf>
    <xf numFmtId="3" fontId="2" fillId="7" borderId="48" xfId="28" applyNumberFormat="1" applyFont="1" applyFill="1" applyBorder="1" applyAlignment="1">
      <alignment horizontal="right"/>
    </xf>
    <xf numFmtId="1" fontId="3" fillId="7" borderId="49" xfId="28" applyNumberFormat="1" applyFont="1" applyFill="1" applyBorder="1" applyAlignment="1">
      <alignment horizontal="right"/>
    </xf>
    <xf numFmtId="166" fontId="3" fillId="7" borderId="48" xfId="28" applyNumberFormat="1" applyFont="1" applyFill="1" applyBorder="1" applyAlignment="1">
      <alignment horizontal="right"/>
    </xf>
    <xf numFmtId="1" fontId="3" fillId="7" borderId="48" xfId="28" applyNumberFormat="1" applyFont="1" applyFill="1" applyBorder="1" applyAlignment="1">
      <alignment horizontal="right"/>
    </xf>
    <xf numFmtId="3" fontId="3" fillId="7" borderId="49" xfId="28" applyNumberFormat="1" applyFont="1" applyFill="1" applyBorder="1" applyAlignment="1">
      <alignment horizontal="right"/>
    </xf>
    <xf numFmtId="166" fontId="3" fillId="7" borderId="50" xfId="28" applyNumberFormat="1" applyFont="1" applyFill="1" applyBorder="1" applyAlignment="1">
      <alignment horizontal="right"/>
    </xf>
    <xf numFmtId="0" fontId="2" fillId="7" borderId="17" xfId="28" applyFont="1" applyFill="1" applyBorder="1" applyAlignment="1">
      <alignment horizontal="right"/>
    </xf>
    <xf numFmtId="173" fontId="2" fillId="7" borderId="48" xfId="28" applyNumberFormat="1" applyFont="1" applyFill="1" applyBorder="1" applyAlignment="1">
      <alignment horizontal="right"/>
    </xf>
    <xf numFmtId="1" fontId="3" fillId="7" borderId="50" xfId="28" applyNumberFormat="1" applyFont="1" applyFill="1" applyBorder="1" applyAlignment="1">
      <alignment horizontal="right"/>
    </xf>
    <xf numFmtId="173" fontId="3" fillId="7" borderId="48" xfId="28" applyNumberFormat="1" applyFont="1" applyFill="1" applyBorder="1" applyAlignment="1">
      <alignment horizontal="right"/>
    </xf>
    <xf numFmtId="166" fontId="2" fillId="7" borderId="50" xfId="28" applyNumberFormat="1" applyFont="1" applyFill="1" applyBorder="1" applyAlignment="1">
      <alignment horizontal="right" vertical="top"/>
    </xf>
    <xf numFmtId="166" fontId="3" fillId="3" borderId="17" xfId="0" applyNumberFormat="1" applyFont="1" applyFill="1" applyBorder="1" applyAlignment="1">
      <alignment horizontal="right" vertical="center" indent="2"/>
    </xf>
    <xf numFmtId="166" fontId="3" fillId="3" borderId="8" xfId="0" applyNumberFormat="1" applyFont="1" applyFill="1" applyBorder="1" applyAlignment="1">
      <alignment horizontal="right" vertical="center" indent="2"/>
    </xf>
    <xf numFmtId="166" fontId="3" fillId="3" borderId="17" xfId="0" applyNumberFormat="1" applyFont="1" applyFill="1" applyBorder="1" applyAlignment="1">
      <alignment horizontal="right" vertical="center" indent="3"/>
    </xf>
    <xf numFmtId="166" fontId="3" fillId="3" borderId="4" xfId="0" applyNumberFormat="1" applyFont="1" applyFill="1" applyBorder="1" applyAlignment="1">
      <alignment horizontal="right" vertical="center" indent="2"/>
    </xf>
    <xf numFmtId="166" fontId="3" fillId="3" borderId="0" xfId="0" applyNumberFormat="1" applyFont="1" applyFill="1" applyBorder="1" applyAlignment="1">
      <alignment horizontal="right" vertical="center" indent="2"/>
    </xf>
    <xf numFmtId="166" fontId="3" fillId="3" borderId="4" xfId="0" applyNumberFormat="1" applyFont="1" applyFill="1" applyBorder="1" applyAlignment="1">
      <alignment horizontal="right" vertical="center" indent="3"/>
    </xf>
    <xf numFmtId="166" fontId="3" fillId="3" borderId="15" xfId="0" applyNumberFormat="1" applyFont="1" applyFill="1" applyBorder="1" applyAlignment="1">
      <alignment horizontal="right" vertical="center" indent="2"/>
    </xf>
    <xf numFmtId="166" fontId="3" fillId="3" borderId="9" xfId="0" applyNumberFormat="1" applyFont="1" applyFill="1" applyBorder="1" applyAlignment="1">
      <alignment horizontal="right" vertical="center" indent="2"/>
    </xf>
    <xf numFmtId="166" fontId="3" fillId="3" borderId="15" xfId="0" applyNumberFormat="1" applyFont="1" applyFill="1" applyBorder="1" applyAlignment="1">
      <alignment horizontal="right" vertical="center" indent="3"/>
    </xf>
    <xf numFmtId="166" fontId="3" fillId="7" borderId="51" xfId="28" applyNumberFormat="1" applyFont="1" applyFill="1" applyBorder="1" applyAlignment="1">
      <alignment horizontal="right"/>
    </xf>
    <xf numFmtId="0" fontId="0" fillId="10" borderId="5" xfId="0" applyFill="1" applyBorder="1" applyAlignment="1">
      <alignment horizontal="centerContinuous" vertical="center"/>
    </xf>
    <xf numFmtId="0" fontId="3" fillId="10" borderId="0" xfId="28" applyFont="1" applyFill="1" applyBorder="1" applyAlignment="1">
      <alignment horizontal="right"/>
    </xf>
    <xf numFmtId="0" fontId="6" fillId="10" borderId="0" xfId="28" applyFont="1" applyFill="1" applyBorder="1" applyAlignment="1">
      <alignment horizontal="right"/>
    </xf>
    <xf numFmtId="166" fontId="5" fillId="7" borderId="18" xfId="28" applyNumberFormat="1" applyFont="1" applyFill="1" applyBorder="1" applyAlignment="1">
      <alignment horizontal="centerContinuous" vertical="center"/>
    </xf>
    <xf numFmtId="0" fontId="2" fillId="7" borderId="8" xfId="28" applyFont="1" applyFill="1" applyBorder="1" applyAlignment="1">
      <alignment horizontal="right"/>
    </xf>
    <xf numFmtId="176" fontId="2" fillId="4" borderId="7" xfId="129" applyFont="1" applyFill="1" applyBorder="1" applyAlignment="1">
      <alignment/>
      <protection/>
    </xf>
    <xf numFmtId="166" fontId="3" fillId="7" borderId="18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0" fontId="2" fillId="7" borderId="18" xfId="28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3" fontId="3" fillId="7" borderId="7" xfId="28" applyNumberFormat="1" applyFont="1" applyFill="1" applyBorder="1" applyAlignment="1">
      <alignment horizontal="right"/>
    </xf>
    <xf numFmtId="0" fontId="8" fillId="7" borderId="18" xfId="66" applyFont="1" applyFill="1" applyBorder="1" applyAlignment="1">
      <alignment/>
      <protection/>
    </xf>
    <xf numFmtId="176" fontId="2" fillId="4" borderId="7" xfId="130" applyFont="1" applyFill="1" applyBorder="1" applyAlignment="1">
      <alignment/>
      <protection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173" fontId="2" fillId="7" borderId="7" xfId="28" applyNumberFormat="1" applyFont="1" applyFill="1" applyBorder="1" applyAlignment="1">
      <alignment horizontal="right" vertical="top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styles" Target="styles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sharedStrings" Target="sharedStrings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8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0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2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4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5.xml" /></Relationships>
</file>

<file path=xl/charts/_rels/chart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7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0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5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0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2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4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6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8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0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2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4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6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8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0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2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4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CZ'!$B$19:$L$19</c:f>
              <c:numCache>
                <c:formatCode>0\,0</c:formatCode>
                <c:ptCount val="11"/>
                <c:pt idx="0">
                  <c:v>0.92</c:v>
                </c:pt>
                <c:pt idx="1">
                  <c:v>0.9</c:v>
                </c:pt>
                <c:pt idx="2">
                  <c:v>2.21</c:v>
                </c:pt>
                <c:pt idx="3">
                  <c:v>2.26</c:v>
                </c:pt>
                <c:pt idx="4">
                  <c:v>2.26</c:v>
                </c:pt>
                <c:pt idx="5">
                  <c:v>2.4</c:v>
                </c:pt>
                <c:pt idx="6">
                  <c:v>1.77</c:v>
                </c:pt>
                <c:pt idx="7">
                  <c:v>-2.57</c:v>
                </c:pt>
                <c:pt idx="8">
                  <c:v>2.18</c:v>
                </c:pt>
                <c:pt idx="9">
                  <c:v>0.36</c:v>
                </c:pt>
                <c:pt idx="10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41-45A3-AAED-DA2ED27131CA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CZ'!$B$20:$L$20</c:f>
              <c:numCache>
                <c:formatCode>0\,0</c:formatCode>
                <c:ptCount val="11"/>
                <c:pt idx="0">
                  <c:v>-1.12</c:v>
                </c:pt>
                <c:pt idx="1">
                  <c:v>1.79</c:v>
                </c:pt>
                <c:pt idx="2">
                  <c:v>3.41</c:v>
                </c:pt>
                <c:pt idx="3">
                  <c:v>-1.11</c:v>
                </c:pt>
                <c:pt idx="4">
                  <c:v>1.68</c:v>
                </c:pt>
                <c:pt idx="5">
                  <c:v>2.03</c:v>
                </c:pt>
                <c:pt idx="6">
                  <c:v>1.22</c:v>
                </c:pt>
                <c:pt idx="7">
                  <c:v>-2.56</c:v>
                </c:pt>
                <c:pt idx="8">
                  <c:v>4.96</c:v>
                </c:pt>
                <c:pt idx="9">
                  <c:v>2.07</c:v>
                </c:pt>
                <c:pt idx="10">
                  <c:v>-0.98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41-45A3-AAED-DA2ED27131CA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CZ'!$B$22:$L$22</c:f>
              <c:numCache>
                <c:formatCode>0\,0</c:formatCode>
                <c:ptCount val="11"/>
                <c:pt idx="0">
                  <c:v>0.15</c:v>
                </c:pt>
                <c:pt idx="1">
                  <c:v>-0.42</c:v>
                </c:pt>
                <c:pt idx="2">
                  <c:v>-0.23</c:v>
                </c:pt>
                <c:pt idx="3">
                  <c:v>1.39</c:v>
                </c:pt>
                <c:pt idx="4">
                  <c:v>1.23</c:v>
                </c:pt>
                <c:pt idx="5">
                  <c:v>-1.21</c:v>
                </c:pt>
                <c:pt idx="6">
                  <c:v>0.04</c:v>
                </c:pt>
                <c:pt idx="7">
                  <c:v>-0.37</c:v>
                </c:pt>
                <c:pt idx="8">
                  <c:v>-3.6</c:v>
                </c:pt>
                <c:pt idx="9">
                  <c:v>-0.02</c:v>
                </c:pt>
                <c:pt idx="10">
                  <c:v>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41-45A3-AAED-DA2ED27131CA}"/>
            </c:ext>
          </c:extLst>
        </c:ser>
        <c:overlap val="100"/>
        <c:gapWidth val="50"/>
        <c:axId val="34403310"/>
        <c:axId val="21622650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CZ'!$B$21:$L$21</c:f>
              <c:numCache>
                <c:formatCode>0\,0</c:formatCode>
                <c:ptCount val="11"/>
                <c:pt idx="0">
                  <c:v>-0.05</c:v>
                </c:pt>
                <c:pt idx="1">
                  <c:v>2.26</c:v>
                </c:pt>
                <c:pt idx="2">
                  <c:v>5.39</c:v>
                </c:pt>
                <c:pt idx="3">
                  <c:v>2.54</c:v>
                </c:pt>
                <c:pt idx="4">
                  <c:v>5.17</c:v>
                </c:pt>
                <c:pt idx="5">
                  <c:v>3.22</c:v>
                </c:pt>
                <c:pt idx="6">
                  <c:v>3.03</c:v>
                </c:pt>
                <c:pt idx="7">
                  <c:v>-5.5</c:v>
                </c:pt>
                <c:pt idx="8">
                  <c:v>3.54</c:v>
                </c:pt>
                <c:pt idx="9">
                  <c:v>2.41</c:v>
                </c:pt>
                <c:pt idx="10">
                  <c:v>-0.18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41-45A3-AAED-DA2ED27131CA}"/>
            </c:ext>
          </c:extLst>
        </c:ser>
        <c:marker val="1"/>
        <c:axId val="34403310"/>
        <c:axId val="21622650"/>
      </c:lineChart>
      <c:catAx>
        <c:axId val="344033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622650"/>
        <c:crosses val="autoZero"/>
        <c:auto val="0"/>
        <c:lblOffset val="100"/>
        <c:tickLblSkip val="2"/>
        <c:noMultiLvlLbl val="0"/>
      </c:catAx>
      <c:valAx>
        <c:axId val="21622650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440331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105"/>
          <c:w val="0.4175"/>
          <c:h val="0.2777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CZ'!$B$19:$Y$19</c:f>
              <c:numCache>
                <c:formatCode>0\,0</c:formatCode>
                <c:ptCount val="24"/>
                <c:pt idx="0">
                  <c:v>2.39</c:v>
                </c:pt>
                <c:pt idx="1">
                  <c:v>2.13</c:v>
                </c:pt>
                <c:pt idx="2">
                  <c:v>1.35</c:v>
                </c:pt>
                <c:pt idx="3">
                  <c:v>1.2</c:v>
                </c:pt>
                <c:pt idx="4">
                  <c:v>1.83</c:v>
                </c:pt>
                <c:pt idx="5">
                  <c:v>1.61</c:v>
                </c:pt>
                <c:pt idx="6">
                  <c:v>1.81</c:v>
                </c:pt>
                <c:pt idx="7">
                  <c:v>1.17</c:v>
                </c:pt>
                <c:pt idx="8">
                  <c:v>-2.85</c:v>
                </c:pt>
                <c:pt idx="9">
                  <c:v>-14.25</c:v>
                </c:pt>
                <c:pt idx="10">
                  <c:v>-3.83</c:v>
                </c:pt>
                <c:pt idx="11">
                  <c:v>-4.11</c:v>
                </c:pt>
                <c:pt idx="12">
                  <c:v>-0.82</c:v>
                </c:pt>
                <c:pt idx="13">
                  <c:v>14.23</c:v>
                </c:pt>
                <c:pt idx="14">
                  <c:v>3.93</c:v>
                </c:pt>
                <c:pt idx="15">
                  <c:v>4.75</c:v>
                </c:pt>
                <c:pt idx="16">
                  <c:v>5.46</c:v>
                </c:pt>
                <c:pt idx="17">
                  <c:v>4.25</c:v>
                </c:pt>
                <c:pt idx="18">
                  <c:v>2.14</c:v>
                </c:pt>
                <c:pt idx="19">
                  <c:v>1.31</c:v>
                </c:pt>
                <c:pt idx="20">
                  <c:v>0.4</c:v>
                </c:pt>
                <c:pt idx="21">
                  <c:v>-0.12</c:v>
                </c:pt>
                <c:pt idx="22">
                  <c:v>0.1</c:v>
                </c:pt>
                <c:pt idx="23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5-420D-9927-DD7F31A71C28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CZ'!$B$20:$Y$20</c:f>
              <c:numCache>
                <c:formatCode>0\,0</c:formatCode>
                <c:ptCount val="24"/>
                <c:pt idx="0">
                  <c:v>1.92</c:v>
                </c:pt>
                <c:pt idx="1">
                  <c:v>1.78</c:v>
                </c:pt>
                <c:pt idx="2">
                  <c:v>0.24</c:v>
                </c:pt>
                <c:pt idx="3">
                  <c:v>0.12</c:v>
                </c:pt>
                <c:pt idx="4">
                  <c:v>1.43</c:v>
                </c:pt>
                <c:pt idx="5">
                  <c:v>0.55</c:v>
                </c:pt>
                <c:pt idx="6">
                  <c:v>1.46</c:v>
                </c:pt>
                <c:pt idx="7">
                  <c:v>0.92</c:v>
                </c:pt>
                <c:pt idx="8">
                  <c:v>-1.22</c:v>
                </c:pt>
                <c:pt idx="9">
                  <c:v>-10.44</c:v>
                </c:pt>
                <c:pt idx="10">
                  <c:v>-2.48</c:v>
                </c:pt>
                <c:pt idx="11">
                  <c:v>-2.13</c:v>
                </c:pt>
                <c:pt idx="12">
                  <c:v>-2.17</c:v>
                </c:pt>
                <c:pt idx="13">
                  <c:v>10.16</c:v>
                </c:pt>
                <c:pt idx="14">
                  <c:v>1.85</c:v>
                </c:pt>
                <c:pt idx="15">
                  <c:v>1.19</c:v>
                </c:pt>
                <c:pt idx="16">
                  <c:v>3.52</c:v>
                </c:pt>
                <c:pt idx="17">
                  <c:v>1.67</c:v>
                </c:pt>
                <c:pt idx="18">
                  <c:v>1.15</c:v>
                </c:pt>
                <c:pt idx="19">
                  <c:v>0.63</c:v>
                </c:pt>
                <c:pt idx="20">
                  <c:v>-0.71</c:v>
                </c:pt>
                <c:pt idx="21">
                  <c:v>-0.61</c:v>
                </c:pt>
                <c:pt idx="22">
                  <c:v>-0.44</c:v>
                </c:pt>
                <c:pt idx="23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C5-420D-9927-DD7F31A71C28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CZ'!$B$21:$Y$21</c:f>
              <c:numCache>
                <c:formatCode>0\,0</c:formatCode>
                <c:ptCount val="24"/>
                <c:pt idx="0">
                  <c:v>2.68</c:v>
                </c:pt>
                <c:pt idx="1">
                  <c:v>2.26</c:v>
                </c:pt>
                <c:pt idx="2">
                  <c:v>2</c:v>
                </c:pt>
                <c:pt idx="3">
                  <c:v>2.71</c:v>
                </c:pt>
                <c:pt idx="4">
                  <c:v>2.34</c:v>
                </c:pt>
                <c:pt idx="5">
                  <c:v>1.79</c:v>
                </c:pt>
                <c:pt idx="6">
                  <c:v>1.82</c:v>
                </c:pt>
                <c:pt idx="7">
                  <c:v>0.05</c:v>
                </c:pt>
                <c:pt idx="8">
                  <c:v>-2.86</c:v>
                </c:pt>
                <c:pt idx="9">
                  <c:v>-13.57</c:v>
                </c:pt>
                <c:pt idx="10">
                  <c:v>-4.25</c:v>
                </c:pt>
                <c:pt idx="11">
                  <c:v>-5.63</c:v>
                </c:pt>
                <c:pt idx="12">
                  <c:v>-4.14</c:v>
                </c:pt>
                <c:pt idx="13">
                  <c:v>12.52</c:v>
                </c:pt>
                <c:pt idx="14">
                  <c:v>5.39</c:v>
                </c:pt>
                <c:pt idx="15">
                  <c:v>6.05</c:v>
                </c:pt>
                <c:pt idx="16">
                  <c:v>8.57</c:v>
                </c:pt>
                <c:pt idx="17">
                  <c:v>6.18</c:v>
                </c:pt>
                <c:pt idx="18">
                  <c:v>1.78</c:v>
                </c:pt>
                <c:pt idx="19">
                  <c:v>2.54</c:v>
                </c:pt>
                <c:pt idx="20">
                  <c:v>0.96</c:v>
                </c:pt>
                <c:pt idx="21">
                  <c:v>-0.71</c:v>
                </c:pt>
                <c:pt idx="22">
                  <c:v>-0.28</c:v>
                </c:pt>
                <c:pt idx="23">
                  <c:v>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C5-420D-9927-DD7F31A71C28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CZ'!$B$22:$Y$22</c:f>
              <c:numCache>
                <c:formatCode>0\,0</c:formatCode>
                <c:ptCount val="24"/>
                <c:pt idx="0">
                  <c:v>5.12</c:v>
                </c:pt>
                <c:pt idx="1">
                  <c:v>5.59</c:v>
                </c:pt>
                <c:pt idx="2">
                  <c:v>5.83</c:v>
                </c:pt>
                <c:pt idx="3">
                  <c:v>4.95</c:v>
                </c:pt>
                <c:pt idx="4">
                  <c:v>5.53</c:v>
                </c:pt>
                <c:pt idx="5">
                  <c:v>4.95</c:v>
                </c:pt>
                <c:pt idx="6">
                  <c:v>4.52</c:v>
                </c:pt>
                <c:pt idx="7">
                  <c:v>4.05</c:v>
                </c:pt>
                <c:pt idx="8">
                  <c:v>2.61</c:v>
                </c:pt>
                <c:pt idx="9">
                  <c:v>-7.47</c:v>
                </c:pt>
                <c:pt idx="10">
                  <c:v>-1.56</c:v>
                </c:pt>
                <c:pt idx="11">
                  <c:v>-2.07</c:v>
                </c:pt>
                <c:pt idx="12">
                  <c:v>-1.13</c:v>
                </c:pt>
                <c:pt idx="13">
                  <c:v>10.96</c:v>
                </c:pt>
                <c:pt idx="14">
                  <c:v>6.06</c:v>
                </c:pt>
                <c:pt idx="15">
                  <c:v>7.98</c:v>
                </c:pt>
                <c:pt idx="16">
                  <c:v>9.16</c:v>
                </c:pt>
                <c:pt idx="17">
                  <c:v>4.74</c:v>
                </c:pt>
                <c:pt idx="18">
                  <c:v>1.63</c:v>
                </c:pt>
                <c:pt idx="19">
                  <c:v>-0.49</c:v>
                </c:pt>
                <c:pt idx="20">
                  <c:v>-2.17</c:v>
                </c:pt>
                <c:pt idx="21">
                  <c:v>1.09</c:v>
                </c:pt>
                <c:pt idx="22">
                  <c:v>2.9</c:v>
                </c:pt>
                <c:pt idx="23">
                  <c:v>4.34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C5-420D-9927-DD7F31A71C28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CZ'!$B$23:$Y$23</c:f>
              <c:numCache>
                <c:formatCode>0\,0</c:formatCode>
                <c:ptCount val="24"/>
                <c:pt idx="0">
                  <c:v>3.93</c:v>
                </c:pt>
                <c:pt idx="1">
                  <c:v>4.18</c:v>
                </c:pt>
                <c:pt idx="2">
                  <c:v>4.35</c:v>
                </c:pt>
                <c:pt idx="3">
                  <c:v>3.66</c:v>
                </c:pt>
                <c:pt idx="4">
                  <c:v>3.6</c:v>
                </c:pt>
                <c:pt idx="5">
                  <c:v>2.69</c:v>
                </c:pt>
                <c:pt idx="6">
                  <c:v>1.92</c:v>
                </c:pt>
                <c:pt idx="7">
                  <c:v>1.9</c:v>
                </c:pt>
                <c:pt idx="8">
                  <c:v>-1.76</c:v>
                </c:pt>
                <c:pt idx="9">
                  <c:v>-9.31</c:v>
                </c:pt>
                <c:pt idx="10">
                  <c:v>-1.19</c:v>
                </c:pt>
                <c:pt idx="11">
                  <c:v>-1.25</c:v>
                </c:pt>
                <c:pt idx="12">
                  <c:v>0.1</c:v>
                </c:pt>
                <c:pt idx="13">
                  <c:v>10.16</c:v>
                </c:pt>
                <c:pt idx="14">
                  <c:v>1.27</c:v>
                </c:pt>
                <c:pt idx="15">
                  <c:v>1.11</c:v>
                </c:pt>
                <c:pt idx="16">
                  <c:v>2.91</c:v>
                </c:pt>
                <c:pt idx="17">
                  <c:v>1.33</c:v>
                </c:pt>
                <c:pt idx="18">
                  <c:v>0.94</c:v>
                </c:pt>
                <c:pt idx="19">
                  <c:v>0.21</c:v>
                </c:pt>
                <c:pt idx="20">
                  <c:v>-0.54</c:v>
                </c:pt>
                <c:pt idx="21">
                  <c:v>-0.58</c:v>
                </c:pt>
                <c:pt idx="22">
                  <c:v>-0.18</c:v>
                </c:pt>
                <c:pt idx="23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C5-420D-9927-DD7F31A71C28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CZ'!$B$24:$Y$24</c:f>
              <c:numCache>
                <c:formatCode>0\,0</c:formatCode>
                <c:ptCount val="24"/>
                <c:pt idx="0">
                  <c:v>4.74</c:v>
                </c:pt>
                <c:pt idx="1">
                  <c:v>2.82</c:v>
                </c:pt>
                <c:pt idx="2">
                  <c:v>2.7</c:v>
                </c:pt>
                <c:pt idx="3">
                  <c:v>2.62</c:v>
                </c:pt>
                <c:pt idx="4">
                  <c:v>3</c:v>
                </c:pt>
                <c:pt idx="5">
                  <c:v>3.07</c:v>
                </c:pt>
                <c:pt idx="6">
                  <c:v>3.03</c:v>
                </c:pt>
                <c:pt idx="7">
                  <c:v>2.77</c:v>
                </c:pt>
                <c:pt idx="8">
                  <c:v>-1.46</c:v>
                </c:pt>
                <c:pt idx="9">
                  <c:v>-10.78</c:v>
                </c:pt>
                <c:pt idx="10">
                  <c:v>-5.22</c:v>
                </c:pt>
                <c:pt idx="11">
                  <c:v>-4.6</c:v>
                </c:pt>
                <c:pt idx="12">
                  <c:v>-1.91</c:v>
                </c:pt>
                <c:pt idx="13">
                  <c:v>9.13</c:v>
                </c:pt>
                <c:pt idx="14">
                  <c:v>2.8</c:v>
                </c:pt>
                <c:pt idx="15">
                  <c:v>3.47</c:v>
                </c:pt>
                <c:pt idx="16">
                  <c:v>4.65</c:v>
                </c:pt>
                <c:pt idx="17">
                  <c:v>3.66</c:v>
                </c:pt>
                <c:pt idx="18">
                  <c:v>1.56</c:v>
                </c:pt>
                <c:pt idx="19">
                  <c:v>-0.09</c:v>
                </c:pt>
                <c:pt idx="20">
                  <c:v>-0.93</c:v>
                </c:pt>
                <c:pt idx="21">
                  <c:v>-0.88</c:v>
                </c:pt>
                <c:pt idx="22">
                  <c:v>0.07</c:v>
                </c:pt>
                <c:pt idx="23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C5-420D-9927-DD7F31A71C28}"/>
            </c:ext>
          </c:extLst>
        </c:ser>
        <c:marker val="1"/>
        <c:axId val="36723551"/>
        <c:axId val="38220605"/>
      </c:lineChart>
      <c:catAx>
        <c:axId val="367235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220605"/>
        <c:crosses val="autoZero"/>
        <c:auto val="0"/>
        <c:lblOffset val="100"/>
        <c:tickLblSkip val="4"/>
        <c:tickMarkSkip val="4"/>
        <c:noMultiLvlLbl val="0"/>
      </c:catAx>
      <c:valAx>
        <c:axId val="38220605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723551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5135"/>
          <c:w val="0.27"/>
          <c:h val="0.36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CZ'!$B$19:$X$19</c:f>
              <c:numCache>
                <c:formatCode>0\,0</c:formatCode>
                <c:ptCount val="23"/>
                <c:pt idx="0">
                  <c:v>1.73</c:v>
                </c:pt>
                <c:pt idx="1">
                  <c:v>1.53</c:v>
                </c:pt>
                <c:pt idx="2">
                  <c:v>1.47</c:v>
                </c:pt>
                <c:pt idx="3">
                  <c:v>1.4</c:v>
                </c:pt>
                <c:pt idx="4">
                  <c:v>1.27</c:v>
                </c:pt>
                <c:pt idx="5">
                  <c:v>1.73</c:v>
                </c:pt>
                <c:pt idx="6">
                  <c:v>2.13</c:v>
                </c:pt>
                <c:pt idx="7">
                  <c:v>1.9</c:v>
                </c:pt>
                <c:pt idx="8">
                  <c:v>1.43</c:v>
                </c:pt>
                <c:pt idx="9">
                  <c:v>1.4</c:v>
                </c:pt>
                <c:pt idx="10">
                  <c:v>0.93</c:v>
                </c:pt>
                <c:pt idx="11">
                  <c:v>1</c:v>
                </c:pt>
                <c:pt idx="12">
                  <c:v>1.1</c:v>
                </c:pt>
                <c:pt idx="13">
                  <c:v>0.23</c:v>
                </c:pt>
                <c:pt idx="14">
                  <c:v>-0.03</c:v>
                </c:pt>
                <c:pt idx="15">
                  <c:v>-0.3</c:v>
                </c:pt>
                <c:pt idx="16">
                  <c:v>1.03</c:v>
                </c:pt>
                <c:pt idx="17">
                  <c:v>1.83</c:v>
                </c:pt>
                <c:pt idx="18">
                  <c:v>2.87</c:v>
                </c:pt>
                <c:pt idx="19">
                  <c:v>4.67</c:v>
                </c:pt>
                <c:pt idx="20">
                  <c:v>6.13</c:v>
                </c:pt>
                <c:pt idx="21">
                  <c:v>8.03</c:v>
                </c:pt>
                <c:pt idx="22">
                  <c:v>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3-45F5-9069-B17202EE0D38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CZ'!$B$20:$X$20</c:f>
              <c:numCache>
                <c:formatCode>0\,0</c:formatCode>
                <c:ptCount val="23"/>
                <c:pt idx="0">
                  <c:v>1.77</c:v>
                </c:pt>
                <c:pt idx="1">
                  <c:v>1.67</c:v>
                </c:pt>
                <c:pt idx="2">
                  <c:v>1.83</c:v>
                </c:pt>
                <c:pt idx="3">
                  <c:v>1.57</c:v>
                </c:pt>
                <c:pt idx="4">
                  <c:v>1.47</c:v>
                </c:pt>
                <c:pt idx="5">
                  <c:v>1.97</c:v>
                </c:pt>
                <c:pt idx="6">
                  <c:v>2.17</c:v>
                </c:pt>
                <c:pt idx="7">
                  <c:v>2.17</c:v>
                </c:pt>
                <c:pt idx="8">
                  <c:v>1.6</c:v>
                </c:pt>
                <c:pt idx="9">
                  <c:v>1.63</c:v>
                </c:pt>
                <c:pt idx="10">
                  <c:v>1</c:v>
                </c:pt>
                <c:pt idx="11">
                  <c:v>1.2</c:v>
                </c:pt>
                <c:pt idx="12">
                  <c:v>1.53</c:v>
                </c:pt>
                <c:pt idx="13">
                  <c:v>0.7</c:v>
                </c:pt>
                <c:pt idx="14">
                  <c:v>-0.17</c:v>
                </c:pt>
                <c:pt idx="15">
                  <c:v>-0.63</c:v>
                </c:pt>
                <c:pt idx="16">
                  <c:v>1.73</c:v>
                </c:pt>
                <c:pt idx="17">
                  <c:v>2.2</c:v>
                </c:pt>
                <c:pt idx="18">
                  <c:v>3.53</c:v>
                </c:pt>
                <c:pt idx="19">
                  <c:v>5.43</c:v>
                </c:pt>
                <c:pt idx="20">
                  <c:v>6.07</c:v>
                </c:pt>
                <c:pt idx="21">
                  <c:v>8.23</c:v>
                </c:pt>
                <c:pt idx="22">
                  <c:v>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33-45F5-9069-B17202EE0D38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CZ'!$B$21:$X$21</c:f>
              <c:numCache>
                <c:formatCode>0\,0</c:formatCode>
                <c:ptCount val="23"/>
                <c:pt idx="0">
                  <c:v>2.2</c:v>
                </c:pt>
                <c:pt idx="1">
                  <c:v>2.13</c:v>
                </c:pt>
                <c:pt idx="2">
                  <c:v>2.2</c:v>
                </c:pt>
                <c:pt idx="3">
                  <c:v>2.37</c:v>
                </c:pt>
                <c:pt idx="4">
                  <c:v>1.93</c:v>
                </c:pt>
                <c:pt idx="5">
                  <c:v>2.13</c:v>
                </c:pt>
                <c:pt idx="6">
                  <c:v>2.23</c:v>
                </c:pt>
                <c:pt idx="7">
                  <c:v>2.13</c:v>
                </c:pt>
                <c:pt idx="8">
                  <c:v>1.6</c:v>
                </c:pt>
                <c:pt idx="9">
                  <c:v>1.67</c:v>
                </c:pt>
                <c:pt idx="10">
                  <c:v>1.37</c:v>
                </c:pt>
                <c:pt idx="11">
                  <c:v>1.33</c:v>
                </c:pt>
                <c:pt idx="12">
                  <c:v>2</c:v>
                </c:pt>
                <c:pt idx="13">
                  <c:v>1.07</c:v>
                </c:pt>
                <c:pt idx="14">
                  <c:v>1.47</c:v>
                </c:pt>
                <c:pt idx="15">
                  <c:v>1.07</c:v>
                </c:pt>
                <c:pt idx="16">
                  <c:v>1.5</c:v>
                </c:pt>
                <c:pt idx="17">
                  <c:v>2.57</c:v>
                </c:pt>
                <c:pt idx="18">
                  <c:v>3.1</c:v>
                </c:pt>
                <c:pt idx="19">
                  <c:v>3.9</c:v>
                </c:pt>
                <c:pt idx="20">
                  <c:v>5.53</c:v>
                </c:pt>
                <c:pt idx="21">
                  <c:v>7.83</c:v>
                </c:pt>
                <c:pt idx="22">
                  <c:v>9.87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33-45F5-9069-B17202EE0D38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CZ'!$B$22:$X$22</c:f>
              <c:numCache>
                <c:formatCode>0\,0</c:formatCode>
                <c:ptCount val="23"/>
                <c:pt idx="0">
                  <c:v>1.7</c:v>
                </c:pt>
                <c:pt idx="1">
                  <c:v>1.53</c:v>
                </c:pt>
                <c:pt idx="2">
                  <c:v>1.47</c:v>
                </c:pt>
                <c:pt idx="3">
                  <c:v>1.77</c:v>
                </c:pt>
                <c:pt idx="4">
                  <c:v>1</c:v>
                </c:pt>
                <c:pt idx="5">
                  <c:v>1.17</c:v>
                </c:pt>
                <c:pt idx="6">
                  <c:v>1.43</c:v>
                </c:pt>
                <c:pt idx="7">
                  <c:v>1.17</c:v>
                </c:pt>
                <c:pt idx="8">
                  <c:v>1.2</c:v>
                </c:pt>
                <c:pt idx="9">
                  <c:v>2.2</c:v>
                </c:pt>
                <c:pt idx="10">
                  <c:v>2.5</c:v>
                </c:pt>
                <c:pt idx="11">
                  <c:v>2.57</c:v>
                </c:pt>
                <c:pt idx="12">
                  <c:v>3.93</c:v>
                </c:pt>
                <c:pt idx="13">
                  <c:v>3.37</c:v>
                </c:pt>
                <c:pt idx="14">
                  <c:v>3.73</c:v>
                </c:pt>
                <c:pt idx="15">
                  <c:v>3.63</c:v>
                </c:pt>
                <c:pt idx="16">
                  <c:v>3.87</c:v>
                </c:pt>
                <c:pt idx="17">
                  <c:v>4.6</c:v>
                </c:pt>
                <c:pt idx="18">
                  <c:v>5.1</c:v>
                </c:pt>
                <c:pt idx="19">
                  <c:v>7.27</c:v>
                </c:pt>
                <c:pt idx="20">
                  <c:v>9</c:v>
                </c:pt>
                <c:pt idx="21">
                  <c:v>12.8</c:v>
                </c:pt>
                <c:pt idx="22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33-45F5-9069-B17202EE0D38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CZ'!$B$23:$X$23</c:f>
              <c:numCache>
                <c:formatCode>0\,0</c:formatCode>
                <c:ptCount val="23"/>
                <c:pt idx="0">
                  <c:v>1</c:v>
                </c:pt>
                <c:pt idx="1">
                  <c:v>0.97</c:v>
                </c:pt>
                <c:pt idx="2">
                  <c:v>1.63</c:v>
                </c:pt>
                <c:pt idx="3">
                  <c:v>1.97</c:v>
                </c:pt>
                <c:pt idx="4">
                  <c:v>2.43</c:v>
                </c:pt>
                <c:pt idx="5">
                  <c:v>2.87</c:v>
                </c:pt>
                <c:pt idx="6">
                  <c:v>2.73</c:v>
                </c:pt>
                <c:pt idx="7">
                  <c:v>2.13</c:v>
                </c:pt>
                <c:pt idx="8">
                  <c:v>2.4</c:v>
                </c:pt>
                <c:pt idx="9">
                  <c:v>2.6</c:v>
                </c:pt>
                <c:pt idx="10">
                  <c:v>3</c:v>
                </c:pt>
                <c:pt idx="11">
                  <c:v>3.1</c:v>
                </c:pt>
                <c:pt idx="12">
                  <c:v>2.9</c:v>
                </c:pt>
                <c:pt idx="13">
                  <c:v>2</c:v>
                </c:pt>
                <c:pt idx="14">
                  <c:v>1.53</c:v>
                </c:pt>
                <c:pt idx="15">
                  <c:v>1.6</c:v>
                </c:pt>
                <c:pt idx="16">
                  <c:v>1.03</c:v>
                </c:pt>
                <c:pt idx="17">
                  <c:v>2.07</c:v>
                </c:pt>
                <c:pt idx="18">
                  <c:v>3.4</c:v>
                </c:pt>
                <c:pt idx="19">
                  <c:v>4.77</c:v>
                </c:pt>
                <c:pt idx="20">
                  <c:v>8.53</c:v>
                </c:pt>
                <c:pt idx="21">
                  <c:v>11.77</c:v>
                </c:pt>
                <c:pt idx="22">
                  <c:v>13.27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33-45F5-9069-B17202EE0D38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1.1.3 CZ'!$B$24:$X$24</c:f>
              <c:numCache>
                <c:formatCode>0\,0</c:formatCode>
                <c:ptCount val="23"/>
                <c:pt idx="0">
                  <c:v>2.5</c:v>
                </c:pt>
                <c:pt idx="1">
                  <c:v>2.33</c:v>
                </c:pt>
                <c:pt idx="2">
                  <c:v>2.43</c:v>
                </c:pt>
                <c:pt idx="3">
                  <c:v>2.5</c:v>
                </c:pt>
                <c:pt idx="4">
                  <c:v>1.77</c:v>
                </c:pt>
                <c:pt idx="5">
                  <c:v>2.07</c:v>
                </c:pt>
                <c:pt idx="6">
                  <c:v>2.23</c:v>
                </c:pt>
                <c:pt idx="7">
                  <c:v>1.73</c:v>
                </c:pt>
                <c:pt idx="8">
                  <c:v>2.33</c:v>
                </c:pt>
                <c:pt idx="9">
                  <c:v>2.47</c:v>
                </c:pt>
                <c:pt idx="10">
                  <c:v>2.6</c:v>
                </c:pt>
                <c:pt idx="11">
                  <c:v>2.93</c:v>
                </c:pt>
                <c:pt idx="12">
                  <c:v>3.7</c:v>
                </c:pt>
                <c:pt idx="13">
                  <c:v>3.27</c:v>
                </c:pt>
                <c:pt idx="14">
                  <c:v>3.47</c:v>
                </c:pt>
                <c:pt idx="15">
                  <c:v>2.7</c:v>
                </c:pt>
                <c:pt idx="16">
                  <c:v>2.2</c:v>
                </c:pt>
                <c:pt idx="17">
                  <c:v>2.77</c:v>
                </c:pt>
                <c:pt idx="18">
                  <c:v>3.27</c:v>
                </c:pt>
                <c:pt idx="19">
                  <c:v>5</c:v>
                </c:pt>
                <c:pt idx="20">
                  <c:v>10.23</c:v>
                </c:pt>
                <c:pt idx="21">
                  <c:v>15</c:v>
                </c:pt>
                <c:pt idx="22">
                  <c:v>17.4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33-45F5-9069-B17202EE0D38}"/>
            </c:ext>
          </c:extLst>
        </c:ser>
        <c:marker val="1"/>
        <c:axId val="1311388"/>
        <c:axId val="18131388"/>
      </c:lineChart>
      <c:catAx>
        <c:axId val="13113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131388"/>
        <c:crosses val="autoZero"/>
        <c:auto val="0"/>
        <c:lblOffset val="100"/>
        <c:tickLblSkip val="4"/>
        <c:tickMarkSkip val="4"/>
        <c:noMultiLvlLbl val="0"/>
      </c:catAx>
      <c:valAx>
        <c:axId val="18131388"/>
        <c:scaling>
          <c:orientation val="minMax"/>
          <c:max val="18"/>
          <c:min val="-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138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1.1.4 CZ'!$B$19:$W$19</c:f>
              <c:numCache>
                <c:formatCode>0\,0</c:formatCode>
                <c:ptCount val="22"/>
                <c:pt idx="0">
                  <c:v>9.5</c:v>
                </c:pt>
                <c:pt idx="1">
                  <c:v>9.2</c:v>
                </c:pt>
                <c:pt idx="2">
                  <c:v>9</c:v>
                </c:pt>
                <c:pt idx="3">
                  <c:v>8.7</c:v>
                </c:pt>
                <c:pt idx="4">
                  <c:v>8.5</c:v>
                </c:pt>
                <c:pt idx="5">
                  <c:v>8.3</c:v>
                </c:pt>
                <c:pt idx="6">
                  <c:v>8.1</c:v>
                </c:pt>
                <c:pt idx="7">
                  <c:v>8</c:v>
                </c:pt>
                <c:pt idx="8">
                  <c:v>7.8</c:v>
                </c:pt>
                <c:pt idx="9">
                  <c:v>7.6</c:v>
                </c:pt>
                <c:pt idx="10">
                  <c:v>7.5</c:v>
                </c:pt>
                <c:pt idx="11">
                  <c:v>7.5</c:v>
                </c:pt>
                <c:pt idx="12">
                  <c:v>7.4</c:v>
                </c:pt>
                <c:pt idx="13">
                  <c:v>7.6</c:v>
                </c:pt>
                <c:pt idx="14">
                  <c:v>8.7</c:v>
                </c:pt>
                <c:pt idx="15">
                  <c:v>8.2</c:v>
                </c:pt>
                <c:pt idx="16">
                  <c:v>8.3</c:v>
                </c:pt>
                <c:pt idx="17">
                  <c:v>8</c:v>
                </c:pt>
                <c:pt idx="18">
                  <c:v>7.5</c:v>
                </c:pt>
                <c:pt idx="19">
                  <c:v>7.1</c:v>
                </c:pt>
                <c:pt idx="20">
                  <c:v>6.8</c:v>
                </c:pt>
                <c:pt idx="21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B-4F55-B3F8-5567FCD433DC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1.1.4 CZ'!$B$20:$W$20</c:f>
              <c:numCache>
                <c:formatCode>0\,0</c:formatCode>
                <c:ptCount val="22"/>
                <c:pt idx="0">
                  <c:v>3.7</c:v>
                </c:pt>
                <c:pt idx="1">
                  <c:v>3.6</c:v>
                </c:pt>
                <c:pt idx="2">
                  <c:v>3.5</c:v>
                </c:pt>
                <c:pt idx="3">
                  <c:v>3.4</c:v>
                </c:pt>
                <c:pt idx="4">
                  <c:v>3.3</c:v>
                </c:pt>
                <c:pt idx="5">
                  <c:v>3.3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2.9</c:v>
                </c:pt>
                <c:pt idx="10">
                  <c:v>3</c:v>
                </c:pt>
                <c:pt idx="11">
                  <c:v>3</c:v>
                </c:pt>
                <c:pt idx="12">
                  <c:v>3.3</c:v>
                </c:pt>
                <c:pt idx="13">
                  <c:v>3.7</c:v>
                </c:pt>
                <c:pt idx="14">
                  <c:v>4</c:v>
                </c:pt>
                <c:pt idx="15">
                  <c:v>3.8</c:v>
                </c:pt>
                <c:pt idx="16">
                  <c:v>3.9</c:v>
                </c:pt>
                <c:pt idx="17">
                  <c:v>3.7</c:v>
                </c:pt>
                <c:pt idx="18">
                  <c:v>3.4</c:v>
                </c:pt>
                <c:pt idx="19">
                  <c:v>3.3</c:v>
                </c:pt>
                <c:pt idx="20">
                  <c:v>2.9</c:v>
                </c:pt>
                <c:pt idx="2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B-4F55-B3F8-5567FCD433DC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1.1.4 CZ'!$B$21:$W$21</c:f>
              <c:numCache>
                <c:formatCode>0\,0</c:formatCode>
                <c:ptCount val="22"/>
                <c:pt idx="0">
                  <c:v>6.2</c:v>
                </c:pt>
                <c:pt idx="1">
                  <c:v>5.8</c:v>
                </c:pt>
                <c:pt idx="2">
                  <c:v>5.8</c:v>
                </c:pt>
                <c:pt idx="3">
                  <c:v>5.8</c:v>
                </c:pt>
                <c:pt idx="4">
                  <c:v>5.5</c:v>
                </c:pt>
                <c:pt idx="5">
                  <c:v>5</c:v>
                </c:pt>
                <c:pt idx="6">
                  <c:v>5.2</c:v>
                </c:pt>
                <c:pt idx="7">
                  <c:v>5.2</c:v>
                </c:pt>
                <c:pt idx="8">
                  <c:v>5.1</c:v>
                </c:pt>
                <c:pt idx="9">
                  <c:v>4.8</c:v>
                </c:pt>
                <c:pt idx="10">
                  <c:v>4.7</c:v>
                </c:pt>
                <c:pt idx="11">
                  <c:v>4.6</c:v>
                </c:pt>
                <c:pt idx="12">
                  <c:v>4.7</c:v>
                </c:pt>
                <c:pt idx="13">
                  <c:v>6.9</c:v>
                </c:pt>
                <c:pt idx="14">
                  <c:v>6.4</c:v>
                </c:pt>
                <c:pt idx="15">
                  <c:v>6.3</c:v>
                </c:pt>
                <c:pt idx="16">
                  <c:v>7.2</c:v>
                </c:pt>
                <c:pt idx="17">
                  <c:v>6.7</c:v>
                </c:pt>
                <c:pt idx="18">
                  <c:v>5.5</c:v>
                </c:pt>
                <c:pt idx="19">
                  <c:v>5.3</c:v>
                </c:pt>
                <c:pt idx="20">
                  <c:v>4.7</c:v>
                </c:pt>
                <c:pt idx="21">
                  <c:v>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EB-4F55-B3F8-5567FCD433DC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1.1.4 CZ'!$B$22:$W$22</c:f>
              <c:numCache>
                <c:formatCode>0\,0</c:formatCode>
                <c:ptCount val="22"/>
                <c:pt idx="0">
                  <c:v>5.2</c:v>
                </c:pt>
                <c:pt idx="1">
                  <c:v>5.1</c:v>
                </c:pt>
                <c:pt idx="2">
                  <c:v>4.8</c:v>
                </c:pt>
                <c:pt idx="3">
                  <c:v>4.5</c:v>
                </c:pt>
                <c:pt idx="4">
                  <c:v>4</c:v>
                </c:pt>
                <c:pt idx="5">
                  <c:v>3.8</c:v>
                </c:pt>
                <c:pt idx="6">
                  <c:v>3.9</c:v>
                </c:pt>
                <c:pt idx="7">
                  <c:v>3.9</c:v>
                </c:pt>
                <c:pt idx="8">
                  <c:v>3.8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</c:v>
                </c:pt>
                <c:pt idx="13">
                  <c:v>3.2</c:v>
                </c:pt>
                <c:pt idx="14">
                  <c:v>3.4</c:v>
                </c:pt>
                <c:pt idx="15">
                  <c:v>3.3</c:v>
                </c:pt>
                <c:pt idx="16">
                  <c:v>3.8</c:v>
                </c:pt>
                <c:pt idx="17">
                  <c:v>3.5</c:v>
                </c:pt>
                <c:pt idx="18">
                  <c:v>3.2</c:v>
                </c:pt>
                <c:pt idx="19">
                  <c:v>3</c:v>
                </c:pt>
                <c:pt idx="20">
                  <c:v>2.8</c:v>
                </c:pt>
                <c:pt idx="21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EB-4F55-B3F8-5567FCD433DC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1.1.4 CZ'!$B$23:$W$23</c:f>
              <c:numCache>
                <c:formatCode>0\,0</c:formatCode>
                <c:ptCount val="22"/>
                <c:pt idx="0">
                  <c:v>8.6</c:v>
                </c:pt>
                <c:pt idx="1">
                  <c:v>8.3</c:v>
                </c:pt>
                <c:pt idx="2">
                  <c:v>7.8</c:v>
                </c:pt>
                <c:pt idx="3">
                  <c:v>7.6</c:v>
                </c:pt>
                <c:pt idx="4">
                  <c:v>7</c:v>
                </c:pt>
                <c:pt idx="5">
                  <c:v>6.7</c:v>
                </c:pt>
                <c:pt idx="6">
                  <c:v>6.2</c:v>
                </c:pt>
                <c:pt idx="7">
                  <c:v>6</c:v>
                </c:pt>
                <c:pt idx="8">
                  <c:v>5.8</c:v>
                </c:pt>
                <c:pt idx="9">
                  <c:v>5.7</c:v>
                </c:pt>
                <c:pt idx="10">
                  <c:v>5.7</c:v>
                </c:pt>
                <c:pt idx="11">
                  <c:v>5.7</c:v>
                </c:pt>
                <c:pt idx="12">
                  <c:v>6.1</c:v>
                </c:pt>
                <c:pt idx="13">
                  <c:v>6.5</c:v>
                </c:pt>
                <c:pt idx="14">
                  <c:v>6.9</c:v>
                </c:pt>
                <c:pt idx="15">
                  <c:v>6.9</c:v>
                </c:pt>
                <c:pt idx="16">
                  <c:v>7.3</c:v>
                </c:pt>
                <c:pt idx="17">
                  <c:v>7</c:v>
                </c:pt>
                <c:pt idx="18">
                  <c:v>6.7</c:v>
                </c:pt>
                <c:pt idx="19">
                  <c:v>6.5</c:v>
                </c:pt>
                <c:pt idx="20">
                  <c:v>6.5</c:v>
                </c:pt>
                <c:pt idx="21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EB-4F55-B3F8-5567FCD433DC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</c:strCache>
            </c:strRef>
          </c:cat>
          <c:val>
            <c:numRef>
              <c:f>'G 1.1.4 CZ'!$B$24:$W$24</c:f>
              <c:numCache>
                <c:formatCode>0\,0</c:formatCode>
                <c:ptCount val="22"/>
                <c:pt idx="0">
                  <c:v>3.3</c:v>
                </c:pt>
                <c:pt idx="1">
                  <c:v>3.1</c:v>
                </c:pt>
                <c:pt idx="2">
                  <c:v>2.7</c:v>
                </c:pt>
                <c:pt idx="3">
                  <c:v>2.4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2.1</c:v>
                </c:pt>
                <c:pt idx="12">
                  <c:v>2</c:v>
                </c:pt>
                <c:pt idx="13">
                  <c:v>2.5</c:v>
                </c:pt>
                <c:pt idx="14">
                  <c:v>2.8</c:v>
                </c:pt>
                <c:pt idx="15">
                  <c:v>3.1</c:v>
                </c:pt>
                <c:pt idx="16">
                  <c:v>3.3</c:v>
                </c:pt>
                <c:pt idx="17">
                  <c:v>3</c:v>
                </c:pt>
                <c:pt idx="18">
                  <c:v>2.7</c:v>
                </c:pt>
                <c:pt idx="19">
                  <c:v>2.3</c:v>
                </c:pt>
                <c:pt idx="20">
                  <c:v>2.4</c:v>
                </c:pt>
                <c:pt idx="2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EB-4F55-B3F8-5567FCD433DC}"/>
            </c:ext>
          </c:extLst>
        </c:ser>
        <c:marker val="1"/>
        <c:axId val="37689565"/>
        <c:axId val="33902655"/>
      </c:lineChart>
      <c:catAx>
        <c:axId val="376895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902655"/>
        <c:crosses val="autoZero"/>
        <c:auto val="0"/>
        <c:lblOffset val="100"/>
        <c:tickLblSkip val="4"/>
        <c:tickMarkSkip val="4"/>
        <c:noMultiLvlLbl val="0"/>
      </c:catAx>
      <c:valAx>
        <c:axId val="33902655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689565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1.1.5 CZ'!$B$19:$X$19</c:f>
              <c:numCache>
                <c:formatCode>0\,0</c:formatCode>
                <c:ptCount val="23"/>
                <c:pt idx="0">
                  <c:v>107.77</c:v>
                </c:pt>
                <c:pt idx="1">
                  <c:v>109.6</c:v>
                </c:pt>
                <c:pt idx="2">
                  <c:v>111.13</c:v>
                </c:pt>
                <c:pt idx="3">
                  <c:v>113.5</c:v>
                </c:pt>
                <c:pt idx="4">
                  <c:v>113.23</c:v>
                </c:pt>
                <c:pt idx="5">
                  <c:v>111.57</c:v>
                </c:pt>
                <c:pt idx="6">
                  <c:v>109.9</c:v>
                </c:pt>
                <c:pt idx="7">
                  <c:v>108.7</c:v>
                </c:pt>
                <c:pt idx="8">
                  <c:v>106.43</c:v>
                </c:pt>
                <c:pt idx="9">
                  <c:v>104.33</c:v>
                </c:pt>
                <c:pt idx="10">
                  <c:v>101.87</c:v>
                </c:pt>
                <c:pt idx="11">
                  <c:v>101.73</c:v>
                </c:pt>
                <c:pt idx="12">
                  <c:v>101.43</c:v>
                </c:pt>
                <c:pt idx="13">
                  <c:v>67.5</c:v>
                </c:pt>
                <c:pt idx="14">
                  <c:v>89.77</c:v>
                </c:pt>
                <c:pt idx="15">
                  <c:v>94.53</c:v>
                </c:pt>
                <c:pt idx="16">
                  <c:v>99.03</c:v>
                </c:pt>
                <c:pt idx="17">
                  <c:v>110.6</c:v>
                </c:pt>
                <c:pt idx="18">
                  <c:v>117.37</c:v>
                </c:pt>
                <c:pt idx="19">
                  <c:v>116</c:v>
                </c:pt>
                <c:pt idx="20">
                  <c:v>111.17</c:v>
                </c:pt>
                <c:pt idx="21">
                  <c:v>104.03</c:v>
                </c:pt>
                <c:pt idx="22">
                  <c:v>96.47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A-423E-A99E-24FF3045F9F4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1.1.5 CZ'!$B$20:$X$20</c:f>
              <c:numCache>
                <c:formatCode>0\,0</c:formatCode>
                <c:ptCount val="23"/>
                <c:pt idx="0">
                  <c:v>108.37</c:v>
                </c:pt>
                <c:pt idx="1">
                  <c:v>111.07</c:v>
                </c:pt>
                <c:pt idx="2">
                  <c:v>111.5</c:v>
                </c:pt>
                <c:pt idx="3">
                  <c:v>112.83</c:v>
                </c:pt>
                <c:pt idx="4">
                  <c:v>113.2</c:v>
                </c:pt>
                <c:pt idx="5">
                  <c:v>111.97</c:v>
                </c:pt>
                <c:pt idx="6">
                  <c:v>111.4</c:v>
                </c:pt>
                <c:pt idx="7">
                  <c:v>109.67</c:v>
                </c:pt>
                <c:pt idx="8">
                  <c:v>107.33</c:v>
                </c:pt>
                <c:pt idx="9">
                  <c:v>104.07</c:v>
                </c:pt>
                <c:pt idx="10">
                  <c:v>99.23</c:v>
                </c:pt>
                <c:pt idx="11">
                  <c:v>99.53</c:v>
                </c:pt>
                <c:pt idx="12">
                  <c:v>99.3</c:v>
                </c:pt>
                <c:pt idx="13">
                  <c:v>73.97</c:v>
                </c:pt>
                <c:pt idx="14">
                  <c:v>94</c:v>
                </c:pt>
                <c:pt idx="15">
                  <c:v>98.23</c:v>
                </c:pt>
                <c:pt idx="16">
                  <c:v>100.07</c:v>
                </c:pt>
                <c:pt idx="17">
                  <c:v>109.4</c:v>
                </c:pt>
                <c:pt idx="18">
                  <c:v>116.63</c:v>
                </c:pt>
                <c:pt idx="19">
                  <c:v>114.37</c:v>
                </c:pt>
                <c:pt idx="20">
                  <c:v>111.17</c:v>
                </c:pt>
                <c:pt idx="21">
                  <c:v>105.7</c:v>
                </c:pt>
                <c:pt idx="22">
                  <c:v>95.93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A-423E-A99E-24FF3045F9F4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1.1.5 CZ'!$B$21:$X$21</c:f>
              <c:numCache>
                <c:formatCode>0\,0</c:formatCode>
                <c:ptCount val="23"/>
                <c:pt idx="0">
                  <c:v>108.17</c:v>
                </c:pt>
                <c:pt idx="1">
                  <c:v>110.6</c:v>
                </c:pt>
                <c:pt idx="2">
                  <c:v>111.93</c:v>
                </c:pt>
                <c:pt idx="3">
                  <c:v>116.97</c:v>
                </c:pt>
                <c:pt idx="4">
                  <c:v>116.57</c:v>
                </c:pt>
                <c:pt idx="5">
                  <c:v>113.13</c:v>
                </c:pt>
                <c:pt idx="6">
                  <c:v>111.1</c:v>
                </c:pt>
                <c:pt idx="7">
                  <c:v>111.07</c:v>
                </c:pt>
                <c:pt idx="8">
                  <c:v>105.7</c:v>
                </c:pt>
                <c:pt idx="9">
                  <c:v>103.93</c:v>
                </c:pt>
                <c:pt idx="10">
                  <c:v>102.63</c:v>
                </c:pt>
                <c:pt idx="11">
                  <c:v>101.93</c:v>
                </c:pt>
                <c:pt idx="12">
                  <c:v>101.13</c:v>
                </c:pt>
                <c:pt idx="13">
                  <c:v>68.13</c:v>
                </c:pt>
                <c:pt idx="14">
                  <c:v>89.37</c:v>
                </c:pt>
                <c:pt idx="15">
                  <c:v>91.4</c:v>
                </c:pt>
                <c:pt idx="16">
                  <c:v>99.07</c:v>
                </c:pt>
                <c:pt idx="17">
                  <c:v>115.43</c:v>
                </c:pt>
                <c:pt idx="18">
                  <c:v>119.2</c:v>
                </c:pt>
                <c:pt idx="19">
                  <c:v>114.13</c:v>
                </c:pt>
                <c:pt idx="20">
                  <c:v>108.3</c:v>
                </c:pt>
                <c:pt idx="21">
                  <c:v>100.43</c:v>
                </c:pt>
                <c:pt idx="22">
                  <c:v>88.97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DA-423E-A99E-24FF3045F9F4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1.1.5 CZ'!$B$22:$X$22</c:f>
              <c:numCache>
                <c:formatCode>0\,0</c:formatCode>
                <c:ptCount val="23"/>
                <c:pt idx="0">
                  <c:v>104.8</c:v>
                </c:pt>
                <c:pt idx="1">
                  <c:v>106.17</c:v>
                </c:pt>
                <c:pt idx="2">
                  <c:v>106.33</c:v>
                </c:pt>
                <c:pt idx="3">
                  <c:v>108.17</c:v>
                </c:pt>
                <c:pt idx="4">
                  <c:v>113.63</c:v>
                </c:pt>
                <c:pt idx="5">
                  <c:v>111.9</c:v>
                </c:pt>
                <c:pt idx="6">
                  <c:v>110.9</c:v>
                </c:pt>
                <c:pt idx="7">
                  <c:v>109.5</c:v>
                </c:pt>
                <c:pt idx="8">
                  <c:v>109.4</c:v>
                </c:pt>
                <c:pt idx="9">
                  <c:v>107.13</c:v>
                </c:pt>
                <c:pt idx="10">
                  <c:v>106.4</c:v>
                </c:pt>
                <c:pt idx="11">
                  <c:v>105.13</c:v>
                </c:pt>
                <c:pt idx="12">
                  <c:v>102.23</c:v>
                </c:pt>
                <c:pt idx="13">
                  <c:v>55.9</c:v>
                </c:pt>
                <c:pt idx="14">
                  <c:v>83</c:v>
                </c:pt>
                <c:pt idx="15">
                  <c:v>85.5</c:v>
                </c:pt>
                <c:pt idx="16">
                  <c:v>92.27</c:v>
                </c:pt>
                <c:pt idx="17">
                  <c:v>100.8</c:v>
                </c:pt>
                <c:pt idx="18">
                  <c:v>105.1</c:v>
                </c:pt>
                <c:pt idx="19">
                  <c:v>105.37</c:v>
                </c:pt>
                <c:pt idx="20">
                  <c:v>100.3</c:v>
                </c:pt>
                <c:pt idx="21">
                  <c:v>97</c:v>
                </c:pt>
                <c:pt idx="22">
                  <c:v>90.37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DA-423E-A99E-24FF3045F9F4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1.1.5 CZ'!$B$23:$X$23</c:f>
              <c:numCache>
                <c:formatCode>0\,0</c:formatCode>
                <c:ptCount val="23"/>
                <c:pt idx="0">
                  <c:v>104.5</c:v>
                </c:pt>
                <c:pt idx="1">
                  <c:v>103.27</c:v>
                </c:pt>
                <c:pt idx="2">
                  <c:v>105.87</c:v>
                </c:pt>
                <c:pt idx="3">
                  <c:v>105.9</c:v>
                </c:pt>
                <c:pt idx="4">
                  <c:v>104.9</c:v>
                </c:pt>
                <c:pt idx="5">
                  <c:v>102.63</c:v>
                </c:pt>
                <c:pt idx="6">
                  <c:v>99.4</c:v>
                </c:pt>
                <c:pt idx="7">
                  <c:v>99.93</c:v>
                </c:pt>
                <c:pt idx="8">
                  <c:v>100.37</c:v>
                </c:pt>
                <c:pt idx="9">
                  <c:v>95.07</c:v>
                </c:pt>
                <c:pt idx="10">
                  <c:v>98.6</c:v>
                </c:pt>
                <c:pt idx="11">
                  <c:v>99.47</c:v>
                </c:pt>
                <c:pt idx="12">
                  <c:v>100.23</c:v>
                </c:pt>
                <c:pt idx="13">
                  <c:v>60.17</c:v>
                </c:pt>
                <c:pt idx="14">
                  <c:v>90.93</c:v>
                </c:pt>
                <c:pt idx="15">
                  <c:v>91.83</c:v>
                </c:pt>
                <c:pt idx="16">
                  <c:v>86</c:v>
                </c:pt>
                <c:pt idx="17">
                  <c:v>97.5</c:v>
                </c:pt>
                <c:pt idx="18">
                  <c:v>99.03</c:v>
                </c:pt>
                <c:pt idx="19">
                  <c:v>94.73</c:v>
                </c:pt>
                <c:pt idx="20">
                  <c:v>94.33</c:v>
                </c:pt>
                <c:pt idx="21">
                  <c:v>93.73</c:v>
                </c:pt>
                <c:pt idx="22">
                  <c:v>88.2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DA-423E-A99E-24FF3045F9F4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1.1.5 CZ'!$B$24:$X$24</c:f>
              <c:numCache>
                <c:formatCode>0\,0</c:formatCode>
                <c:ptCount val="23"/>
                <c:pt idx="0">
                  <c:v>105.87</c:v>
                </c:pt>
                <c:pt idx="1">
                  <c:v>105.3</c:v>
                </c:pt>
                <c:pt idx="2">
                  <c:v>106.8</c:v>
                </c:pt>
                <c:pt idx="3">
                  <c:v>108.3</c:v>
                </c:pt>
                <c:pt idx="4">
                  <c:v>108.23</c:v>
                </c:pt>
                <c:pt idx="5">
                  <c:v>108.37</c:v>
                </c:pt>
                <c:pt idx="6">
                  <c:v>105.77</c:v>
                </c:pt>
                <c:pt idx="7">
                  <c:v>108.23</c:v>
                </c:pt>
                <c:pt idx="8">
                  <c:v>107.13</c:v>
                </c:pt>
                <c:pt idx="9">
                  <c:v>103.13</c:v>
                </c:pt>
                <c:pt idx="10">
                  <c:v>102.27</c:v>
                </c:pt>
                <c:pt idx="11">
                  <c:v>102.07</c:v>
                </c:pt>
                <c:pt idx="12">
                  <c:v>99.17</c:v>
                </c:pt>
                <c:pt idx="13">
                  <c:v>64.3</c:v>
                </c:pt>
                <c:pt idx="14">
                  <c:v>88.9</c:v>
                </c:pt>
                <c:pt idx="15">
                  <c:v>86.33</c:v>
                </c:pt>
                <c:pt idx="16">
                  <c:v>88.87</c:v>
                </c:pt>
                <c:pt idx="17">
                  <c:v>97.33</c:v>
                </c:pt>
                <c:pt idx="18">
                  <c:v>95</c:v>
                </c:pt>
                <c:pt idx="19">
                  <c:v>92.73</c:v>
                </c:pt>
                <c:pt idx="20">
                  <c:v>95.73</c:v>
                </c:pt>
                <c:pt idx="21">
                  <c:v>94.33</c:v>
                </c:pt>
                <c:pt idx="22">
                  <c:v>87.53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DA-423E-A99E-24FF3045F9F4}"/>
            </c:ext>
          </c:extLst>
        </c:ser>
        <c:marker val="1"/>
        <c:axId val="56188962"/>
        <c:axId val="28403910"/>
      </c:lineChart>
      <c:catAx>
        <c:axId val="561889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403910"/>
        <c:crossesAt val="100"/>
        <c:auto val="0"/>
        <c:lblOffset val="100"/>
        <c:tickLblSkip val="4"/>
        <c:tickMarkSkip val="4"/>
        <c:noMultiLvlLbl val="0"/>
      </c:catAx>
      <c:valAx>
        <c:axId val="28403910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188962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1.1.6 CZ'!$B$19:$X$19</c:f>
              <c:numCache>
                <c:formatCode>0\,0</c:formatCode>
                <c:ptCount val="23"/>
                <c:pt idx="0">
                  <c:v>55.6</c:v>
                </c:pt>
                <c:pt idx="1">
                  <c:v>57.03</c:v>
                </c:pt>
                <c:pt idx="2">
                  <c:v>57.37</c:v>
                </c:pt>
                <c:pt idx="3">
                  <c:v>59.73</c:v>
                </c:pt>
                <c:pt idx="4">
                  <c:v>58.27</c:v>
                </c:pt>
                <c:pt idx="5">
                  <c:v>55.53</c:v>
                </c:pt>
                <c:pt idx="6">
                  <c:v>54.3</c:v>
                </c:pt>
                <c:pt idx="7">
                  <c:v>51.73</c:v>
                </c:pt>
                <c:pt idx="8">
                  <c:v>49.1</c:v>
                </c:pt>
                <c:pt idx="9">
                  <c:v>47.73</c:v>
                </c:pt>
                <c:pt idx="10">
                  <c:v>46.4</c:v>
                </c:pt>
                <c:pt idx="11">
                  <c:v>46.37</c:v>
                </c:pt>
                <c:pt idx="12">
                  <c:v>47.2</c:v>
                </c:pt>
                <c:pt idx="13">
                  <c:v>40.07</c:v>
                </c:pt>
                <c:pt idx="14">
                  <c:v>52.4</c:v>
                </c:pt>
                <c:pt idx="15">
                  <c:v>54.6</c:v>
                </c:pt>
                <c:pt idx="16">
                  <c:v>58.4</c:v>
                </c:pt>
                <c:pt idx="17">
                  <c:v>63.13</c:v>
                </c:pt>
                <c:pt idx="18">
                  <c:v>60.93</c:v>
                </c:pt>
                <c:pt idx="19">
                  <c:v>58.23</c:v>
                </c:pt>
                <c:pt idx="20">
                  <c:v>57.8</c:v>
                </c:pt>
                <c:pt idx="21">
                  <c:v>54.07</c:v>
                </c:pt>
                <c:pt idx="22">
                  <c:v>49.27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5-4B48-AD84-AC1CEE89B8A8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1.1.6 CZ'!$B$20:$X$20</c:f>
              <c:numCache>
                <c:formatCode>0\,0</c:formatCode>
                <c:ptCount val="23"/>
                <c:pt idx="0">
                  <c:v>57.17</c:v>
                </c:pt>
                <c:pt idx="1">
                  <c:v>59.1</c:v>
                </c:pt>
                <c:pt idx="2">
                  <c:v>59.33</c:v>
                </c:pt>
                <c:pt idx="3">
                  <c:v>62.13</c:v>
                </c:pt>
                <c:pt idx="4">
                  <c:v>59.97</c:v>
                </c:pt>
                <c:pt idx="5">
                  <c:v>56.97</c:v>
                </c:pt>
                <c:pt idx="6">
                  <c:v>55.5</c:v>
                </c:pt>
                <c:pt idx="7">
                  <c:v>51.83</c:v>
                </c:pt>
                <c:pt idx="8">
                  <c:v>47.13</c:v>
                </c:pt>
                <c:pt idx="9">
                  <c:v>44.57</c:v>
                </c:pt>
                <c:pt idx="10">
                  <c:v>42.8</c:v>
                </c:pt>
                <c:pt idx="11">
                  <c:v>43.3</c:v>
                </c:pt>
                <c:pt idx="12">
                  <c:v>46.23</c:v>
                </c:pt>
                <c:pt idx="13">
                  <c:v>38.77</c:v>
                </c:pt>
                <c:pt idx="14">
                  <c:v>53.2</c:v>
                </c:pt>
                <c:pt idx="15">
                  <c:v>58.1</c:v>
                </c:pt>
                <c:pt idx="16">
                  <c:v>61.47</c:v>
                </c:pt>
                <c:pt idx="17">
                  <c:v>65.23</c:v>
                </c:pt>
                <c:pt idx="18">
                  <c:v>62.3</c:v>
                </c:pt>
                <c:pt idx="19">
                  <c:v>57.53</c:v>
                </c:pt>
                <c:pt idx="20">
                  <c:v>58.4</c:v>
                </c:pt>
                <c:pt idx="21">
                  <c:v>53.8</c:v>
                </c:pt>
                <c:pt idx="22">
                  <c:v>48.73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35-4B48-AD84-AC1CEE89B8A8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1.1.6 CZ'!$B$21:$X$21</c:f>
              <c:numCache>
                <c:formatCode>0\,0</c:formatCode>
                <c:ptCount val="23"/>
                <c:pt idx="0">
                  <c:v>57.1</c:v>
                </c:pt>
                <c:pt idx="1">
                  <c:v>58.93</c:v>
                </c:pt>
                <c:pt idx="2">
                  <c:v>60.17</c:v>
                </c:pt>
                <c:pt idx="3">
                  <c:v>61.87</c:v>
                </c:pt>
                <c:pt idx="4">
                  <c:v>59.5</c:v>
                </c:pt>
                <c:pt idx="5">
                  <c:v>57.3</c:v>
                </c:pt>
                <c:pt idx="6">
                  <c:v>56.07</c:v>
                </c:pt>
                <c:pt idx="7">
                  <c:v>54.2</c:v>
                </c:pt>
                <c:pt idx="8">
                  <c:v>51.5</c:v>
                </c:pt>
                <c:pt idx="9">
                  <c:v>48.33</c:v>
                </c:pt>
                <c:pt idx="10">
                  <c:v>46.67</c:v>
                </c:pt>
                <c:pt idx="11">
                  <c:v>45.83</c:v>
                </c:pt>
                <c:pt idx="12">
                  <c:v>48.4</c:v>
                </c:pt>
                <c:pt idx="13">
                  <c:v>39.5</c:v>
                </c:pt>
                <c:pt idx="14">
                  <c:v>51.83</c:v>
                </c:pt>
                <c:pt idx="15">
                  <c:v>53.07</c:v>
                </c:pt>
                <c:pt idx="16">
                  <c:v>58.63</c:v>
                </c:pt>
                <c:pt idx="17">
                  <c:v>66.03</c:v>
                </c:pt>
                <c:pt idx="18">
                  <c:v>62.83</c:v>
                </c:pt>
                <c:pt idx="19">
                  <c:v>59.13</c:v>
                </c:pt>
                <c:pt idx="20">
                  <c:v>59.73</c:v>
                </c:pt>
                <c:pt idx="21">
                  <c:v>55.23</c:v>
                </c:pt>
                <c:pt idx="22">
                  <c:v>49.77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35-4B48-AD84-AC1CEE89B8A8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1.1.6 CZ'!$B$22:$X$22</c:f>
              <c:numCache>
                <c:formatCode>0\,0</c:formatCode>
                <c:ptCount val="23"/>
                <c:pt idx="0">
                  <c:v>54.17</c:v>
                </c:pt>
                <c:pt idx="1">
                  <c:v>53.3</c:v>
                </c:pt>
                <c:pt idx="2">
                  <c:v>52.83</c:v>
                </c:pt>
                <c:pt idx="3">
                  <c:v>54.2</c:v>
                </c:pt>
                <c:pt idx="4">
                  <c:v>54</c:v>
                </c:pt>
                <c:pt idx="5">
                  <c:v>53.8</c:v>
                </c:pt>
                <c:pt idx="6">
                  <c:v>51.6</c:v>
                </c:pt>
                <c:pt idx="7">
                  <c:v>49.17</c:v>
                </c:pt>
                <c:pt idx="8">
                  <c:v>48.17</c:v>
                </c:pt>
                <c:pt idx="9">
                  <c:v>48.73</c:v>
                </c:pt>
                <c:pt idx="10">
                  <c:v>48</c:v>
                </c:pt>
                <c:pt idx="11">
                  <c:v>46.77</c:v>
                </c:pt>
                <c:pt idx="12">
                  <c:v>46</c:v>
                </c:pt>
                <c:pt idx="13">
                  <c:v>39.9</c:v>
                </c:pt>
                <c:pt idx="14">
                  <c:v>51.4</c:v>
                </c:pt>
                <c:pt idx="15">
                  <c:v>51.1</c:v>
                </c:pt>
                <c:pt idx="16">
                  <c:v>53.2</c:v>
                </c:pt>
                <c:pt idx="17">
                  <c:v>56.77</c:v>
                </c:pt>
                <c:pt idx="18">
                  <c:v>55.67</c:v>
                </c:pt>
                <c:pt idx="19">
                  <c:v>54.77</c:v>
                </c:pt>
                <c:pt idx="20">
                  <c:v>53.97</c:v>
                </c:pt>
                <c:pt idx="21">
                  <c:v>48.43</c:v>
                </c:pt>
                <c:pt idx="22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35-4B48-AD84-AC1CEE89B8A8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1.1.6 CZ'!$B$23:$X$23</c:f>
              <c:numCache>
                <c:formatCode>0\,0</c:formatCode>
                <c:ptCount val="23"/>
                <c:pt idx="0">
                  <c:v>56.93</c:v>
                </c:pt>
                <c:pt idx="1">
                  <c:v>56.77</c:v>
                </c:pt>
                <c:pt idx="2">
                  <c:v>55.6</c:v>
                </c:pt>
                <c:pt idx="3">
                  <c:v>59</c:v>
                </c:pt>
                <c:pt idx="4">
                  <c:v>58.63</c:v>
                </c:pt>
                <c:pt idx="5">
                  <c:v>56.83</c:v>
                </c:pt>
                <c:pt idx="6">
                  <c:v>54.57</c:v>
                </c:pt>
                <c:pt idx="7">
                  <c:v>51.3</c:v>
                </c:pt>
                <c:pt idx="8">
                  <c:v>48.3</c:v>
                </c:pt>
                <c:pt idx="9">
                  <c:v>46.37</c:v>
                </c:pt>
                <c:pt idx="10">
                  <c:v>44.3</c:v>
                </c:pt>
                <c:pt idx="11">
                  <c:v>44.03</c:v>
                </c:pt>
                <c:pt idx="12">
                  <c:v>44.33</c:v>
                </c:pt>
                <c:pt idx="13">
                  <c:v>39.87</c:v>
                </c:pt>
                <c:pt idx="14">
                  <c:v>48.93</c:v>
                </c:pt>
                <c:pt idx="15">
                  <c:v>54.27</c:v>
                </c:pt>
                <c:pt idx="16">
                  <c:v>57.17</c:v>
                </c:pt>
                <c:pt idx="17">
                  <c:v>61.13</c:v>
                </c:pt>
                <c:pt idx="18">
                  <c:v>60.33</c:v>
                </c:pt>
                <c:pt idx="19">
                  <c:v>57.1</c:v>
                </c:pt>
                <c:pt idx="20">
                  <c:v>56.73</c:v>
                </c:pt>
                <c:pt idx="21">
                  <c:v>51.9</c:v>
                </c:pt>
                <c:pt idx="22">
                  <c:v>46.1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35-4B48-AD84-AC1CEE89B8A8}"/>
            </c:ext>
          </c:extLst>
        </c:ser>
        <c:marker val="1"/>
        <c:axId val="34314859"/>
        <c:axId val="15873361"/>
      </c:lineChart>
      <c:catAx>
        <c:axId val="343148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873361"/>
        <c:crossesAt val="50"/>
        <c:auto val="0"/>
        <c:lblOffset val="100"/>
        <c:tickLblSkip val="4"/>
        <c:tickMarkSkip val="4"/>
        <c:noMultiLvlLbl val="0"/>
      </c:catAx>
      <c:valAx>
        <c:axId val="15873361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314859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75"/>
          <c:y val="0.578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1.1.7 CZ'!$B$19:$X$19</c:f>
              <c:numCache>
                <c:formatCode>0\,0</c:formatCode>
                <c:ptCount val="23"/>
                <c:pt idx="0">
                  <c:v>2.8</c:v>
                </c:pt>
                <c:pt idx="1">
                  <c:v>4.73</c:v>
                </c:pt>
                <c:pt idx="2">
                  <c:v>6.67</c:v>
                </c:pt>
                <c:pt idx="3">
                  <c:v>9.1</c:v>
                </c:pt>
                <c:pt idx="4">
                  <c:v>8.43</c:v>
                </c:pt>
                <c:pt idx="5">
                  <c:v>7.27</c:v>
                </c:pt>
                <c:pt idx="6">
                  <c:v>5.17</c:v>
                </c:pt>
                <c:pt idx="7">
                  <c:v>3.63</c:v>
                </c:pt>
                <c:pt idx="8">
                  <c:v>-0.33</c:v>
                </c:pt>
                <c:pt idx="9">
                  <c:v>-3.83</c:v>
                </c:pt>
                <c:pt idx="10">
                  <c:v>-6.97</c:v>
                </c:pt>
                <c:pt idx="11">
                  <c:v>-8</c:v>
                </c:pt>
                <c:pt idx="12">
                  <c:v>-6.9</c:v>
                </c:pt>
                <c:pt idx="13">
                  <c:v>-29.17</c:v>
                </c:pt>
                <c:pt idx="14">
                  <c:v>-11.4</c:v>
                </c:pt>
                <c:pt idx="15">
                  <c:v>-5.57</c:v>
                </c:pt>
                <c:pt idx="16">
                  <c:v>0.37</c:v>
                </c:pt>
                <c:pt idx="17">
                  <c:v>9.23</c:v>
                </c:pt>
                <c:pt idx="18">
                  <c:v>13.67</c:v>
                </c:pt>
                <c:pt idx="19">
                  <c:v>13.83</c:v>
                </c:pt>
                <c:pt idx="20">
                  <c:v>11.83</c:v>
                </c:pt>
                <c:pt idx="21">
                  <c:v>6.87</c:v>
                </c:pt>
                <c:pt idx="22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C-4BCF-9439-E828E55A38BC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1.1.7 CZ'!$B$20:$X$20</c:f>
              <c:numCache>
                <c:formatCode>0\,0</c:formatCode>
                <c:ptCount val="23"/>
                <c:pt idx="0">
                  <c:v>4.1</c:v>
                </c:pt>
                <c:pt idx="1">
                  <c:v>8.97</c:v>
                </c:pt>
                <c:pt idx="2">
                  <c:v>11.23</c:v>
                </c:pt>
                <c:pt idx="3">
                  <c:v>13.53</c:v>
                </c:pt>
                <c:pt idx="4">
                  <c:v>12.93</c:v>
                </c:pt>
                <c:pt idx="5">
                  <c:v>12.13</c:v>
                </c:pt>
                <c:pt idx="6">
                  <c:v>9.4</c:v>
                </c:pt>
                <c:pt idx="7">
                  <c:v>5.53</c:v>
                </c:pt>
                <c:pt idx="8">
                  <c:v>0.47</c:v>
                </c:pt>
                <c:pt idx="9">
                  <c:v>-6.1</c:v>
                </c:pt>
                <c:pt idx="10">
                  <c:v>-12.97</c:v>
                </c:pt>
                <c:pt idx="11">
                  <c:v>-14.9</c:v>
                </c:pt>
                <c:pt idx="12">
                  <c:v>-12.47</c:v>
                </c:pt>
                <c:pt idx="13">
                  <c:v>-28.67</c:v>
                </c:pt>
                <c:pt idx="14">
                  <c:v>-11.27</c:v>
                </c:pt>
                <c:pt idx="15">
                  <c:v>-2.9</c:v>
                </c:pt>
                <c:pt idx="16">
                  <c:v>7.07</c:v>
                </c:pt>
                <c:pt idx="17">
                  <c:v>17.33</c:v>
                </c:pt>
                <c:pt idx="18">
                  <c:v>22.67</c:v>
                </c:pt>
                <c:pt idx="19">
                  <c:v>21.43</c:v>
                </c:pt>
                <c:pt idx="20">
                  <c:v>20.37</c:v>
                </c:pt>
                <c:pt idx="21">
                  <c:v>15.37</c:v>
                </c:pt>
                <c:pt idx="22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C-4BCF-9439-E828E55A38BC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1.1.7 CZ'!$B$21:$X$21</c:f>
              <c:numCache>
                <c:formatCode>0\,0</c:formatCode>
                <c:ptCount val="23"/>
                <c:pt idx="0">
                  <c:v>2</c:v>
                </c:pt>
                <c:pt idx="1">
                  <c:v>2.87</c:v>
                </c:pt>
                <c:pt idx="2">
                  <c:v>6.13</c:v>
                </c:pt>
                <c:pt idx="3">
                  <c:v>11.37</c:v>
                </c:pt>
                <c:pt idx="4">
                  <c:v>11.13</c:v>
                </c:pt>
                <c:pt idx="5">
                  <c:v>8.73</c:v>
                </c:pt>
                <c:pt idx="6">
                  <c:v>6.4</c:v>
                </c:pt>
                <c:pt idx="7">
                  <c:v>5.1</c:v>
                </c:pt>
                <c:pt idx="8">
                  <c:v>-2.63</c:v>
                </c:pt>
                <c:pt idx="9">
                  <c:v>-5.07</c:v>
                </c:pt>
                <c:pt idx="10">
                  <c:v>-4.43</c:v>
                </c:pt>
                <c:pt idx="11">
                  <c:v>-6.87</c:v>
                </c:pt>
                <c:pt idx="12">
                  <c:v>-7.77</c:v>
                </c:pt>
                <c:pt idx="13">
                  <c:v>-29.17</c:v>
                </c:pt>
                <c:pt idx="14">
                  <c:v>-15.4</c:v>
                </c:pt>
                <c:pt idx="15">
                  <c:v>-8.33</c:v>
                </c:pt>
                <c:pt idx="16">
                  <c:v>-1.23</c:v>
                </c:pt>
                <c:pt idx="17">
                  <c:v>13.2</c:v>
                </c:pt>
                <c:pt idx="18">
                  <c:v>14.37</c:v>
                </c:pt>
                <c:pt idx="19">
                  <c:v>14.73</c:v>
                </c:pt>
                <c:pt idx="20">
                  <c:v>11.6</c:v>
                </c:pt>
                <c:pt idx="21">
                  <c:v>6.43</c:v>
                </c:pt>
                <c:pt idx="22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CC-4BCF-9439-E828E55A38BC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1.1.7 CZ'!$B$22:$X$22</c:f>
              <c:numCache>
                <c:formatCode>0\,0</c:formatCode>
                <c:ptCount val="23"/>
                <c:pt idx="0">
                  <c:v>-10</c:v>
                </c:pt>
                <c:pt idx="1">
                  <c:v>-8.37</c:v>
                </c:pt>
                <c:pt idx="2">
                  <c:v>-7.5</c:v>
                </c:pt>
                <c:pt idx="3">
                  <c:v>-6.43</c:v>
                </c:pt>
                <c:pt idx="4">
                  <c:v>-2.67</c:v>
                </c:pt>
                <c:pt idx="5">
                  <c:v>-4.33</c:v>
                </c:pt>
                <c:pt idx="6">
                  <c:v>-4.93</c:v>
                </c:pt>
                <c:pt idx="7">
                  <c:v>-5.37</c:v>
                </c:pt>
                <c:pt idx="8">
                  <c:v>-6.8</c:v>
                </c:pt>
                <c:pt idx="9">
                  <c:v>-8.53</c:v>
                </c:pt>
                <c:pt idx="10">
                  <c:v>-10</c:v>
                </c:pt>
                <c:pt idx="11">
                  <c:v>-9.67</c:v>
                </c:pt>
                <c:pt idx="12">
                  <c:v>-11.97</c:v>
                </c:pt>
                <c:pt idx="13">
                  <c:v>-36.73</c:v>
                </c:pt>
                <c:pt idx="14">
                  <c:v>-19.93</c:v>
                </c:pt>
                <c:pt idx="15">
                  <c:v>-18.37</c:v>
                </c:pt>
                <c:pt idx="16">
                  <c:v>-14.53</c:v>
                </c:pt>
                <c:pt idx="17">
                  <c:v>-12.17</c:v>
                </c:pt>
                <c:pt idx="18">
                  <c:v>-12.13</c:v>
                </c:pt>
                <c:pt idx="19">
                  <c:v>-10.97</c:v>
                </c:pt>
                <c:pt idx="20">
                  <c:v>-13.93</c:v>
                </c:pt>
                <c:pt idx="21">
                  <c:v>-16.1</c:v>
                </c:pt>
                <c:pt idx="22">
                  <c:v>-20.8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CC-4BCF-9439-E828E55A38BC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1.1.7 CZ'!$B$23:$X$23</c:f>
              <c:numCache>
                <c:formatCode>0\,0</c:formatCode>
                <c:ptCount val="23"/>
                <c:pt idx="0">
                  <c:v>7.1</c:v>
                </c:pt>
                <c:pt idx="1">
                  <c:v>1</c:v>
                </c:pt>
                <c:pt idx="2">
                  <c:v>3.1</c:v>
                </c:pt>
                <c:pt idx="3">
                  <c:v>6.27</c:v>
                </c:pt>
                <c:pt idx="4">
                  <c:v>4.23</c:v>
                </c:pt>
                <c:pt idx="5">
                  <c:v>2.9</c:v>
                </c:pt>
                <c:pt idx="6">
                  <c:v>0.8</c:v>
                </c:pt>
                <c:pt idx="7">
                  <c:v>1.23</c:v>
                </c:pt>
                <c:pt idx="8">
                  <c:v>-0.6</c:v>
                </c:pt>
                <c:pt idx="9">
                  <c:v>-6.4</c:v>
                </c:pt>
                <c:pt idx="10">
                  <c:v>-6.7</c:v>
                </c:pt>
                <c:pt idx="11">
                  <c:v>-5.77</c:v>
                </c:pt>
                <c:pt idx="12">
                  <c:v>2.23</c:v>
                </c:pt>
                <c:pt idx="13">
                  <c:v>-31.37</c:v>
                </c:pt>
                <c:pt idx="14">
                  <c:v>-2.97</c:v>
                </c:pt>
                <c:pt idx="15">
                  <c:v>6.47</c:v>
                </c:pt>
                <c:pt idx="16">
                  <c:v>-1.2</c:v>
                </c:pt>
                <c:pt idx="17">
                  <c:v>0</c:v>
                </c:pt>
                <c:pt idx="18">
                  <c:v>0.77</c:v>
                </c:pt>
                <c:pt idx="19">
                  <c:v>-0.9</c:v>
                </c:pt>
                <c:pt idx="20">
                  <c:v>-1.27</c:v>
                </c:pt>
                <c:pt idx="21">
                  <c:v>-1.37</c:v>
                </c:pt>
                <c:pt idx="22">
                  <c:v>-6.67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CC-4BCF-9439-E828E55A38BC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</c:strCache>
            </c:strRef>
          </c:cat>
          <c:val>
            <c:numRef>
              <c:f>'G 1.1.7 CZ'!$B$24:$X$24</c:f>
              <c:numCache>
                <c:formatCode>0\,0</c:formatCode>
                <c:ptCount val="23"/>
                <c:pt idx="0">
                  <c:v>3.5</c:v>
                </c:pt>
                <c:pt idx="1">
                  <c:v>2.27</c:v>
                </c:pt>
                <c:pt idx="2">
                  <c:v>3.37</c:v>
                </c:pt>
                <c:pt idx="3">
                  <c:v>5.63</c:v>
                </c:pt>
                <c:pt idx="4">
                  <c:v>3.27</c:v>
                </c:pt>
                <c:pt idx="5">
                  <c:v>4.2</c:v>
                </c:pt>
                <c:pt idx="6">
                  <c:v>-0.17</c:v>
                </c:pt>
                <c:pt idx="7">
                  <c:v>1.8</c:v>
                </c:pt>
                <c:pt idx="8">
                  <c:v>-0.07</c:v>
                </c:pt>
                <c:pt idx="9">
                  <c:v>-3.3</c:v>
                </c:pt>
                <c:pt idx="10">
                  <c:v>-4.27</c:v>
                </c:pt>
                <c:pt idx="11">
                  <c:v>-4.8</c:v>
                </c:pt>
                <c:pt idx="12">
                  <c:v>-7.73</c:v>
                </c:pt>
                <c:pt idx="13">
                  <c:v>-33.93</c:v>
                </c:pt>
                <c:pt idx="14">
                  <c:v>-4.7</c:v>
                </c:pt>
                <c:pt idx="15">
                  <c:v>-3.1</c:v>
                </c:pt>
                <c:pt idx="16">
                  <c:v>-1.83</c:v>
                </c:pt>
                <c:pt idx="17">
                  <c:v>1.67</c:v>
                </c:pt>
                <c:pt idx="18">
                  <c:v>-4.9</c:v>
                </c:pt>
                <c:pt idx="19">
                  <c:v>-5.2</c:v>
                </c:pt>
                <c:pt idx="20">
                  <c:v>0.4</c:v>
                </c:pt>
                <c:pt idx="21">
                  <c:v>1.7</c:v>
                </c:pt>
                <c:pt idx="22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CC-4BCF-9439-E828E55A38BC}"/>
            </c:ext>
          </c:extLst>
        </c:ser>
        <c:marker val="1"/>
        <c:axId val="25135544"/>
        <c:axId val="23197664"/>
      </c:lineChart>
      <c:catAx>
        <c:axId val="251355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197664"/>
        <c:crosses val="autoZero"/>
        <c:auto val="0"/>
        <c:lblOffset val="100"/>
        <c:tickLblSkip val="4"/>
        <c:tickMarkSkip val="4"/>
        <c:noMultiLvlLbl val="0"/>
      </c:catAx>
      <c:valAx>
        <c:axId val="23197664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135544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3175"/>
          <c:w val="0.27575"/>
          <c:h val="0.35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  <c:pt idx="67">
                  <c:v>44804</c:v>
                </c:pt>
                <c:pt idx="68">
                  <c:v>44834</c:v>
                </c:pt>
                <c:pt idx="69">
                  <c:v>44865</c:v>
                </c:pt>
              </c:numCache>
            </c:numRef>
          </c:cat>
          <c:val>
            <c:numRef>
              <c:f>'G 1.1.8 CZ'!$B$19:$BS$19</c:f>
              <c:numCache>
                <c:formatCode>0\,0</c:formatCode>
                <c:ptCount val="70"/>
                <c:pt idx="0">
                  <c:v>11.2</c:v>
                </c:pt>
                <c:pt idx="1">
                  <c:v>10</c:v>
                </c:pt>
                <c:pt idx="2">
                  <c:v>11.3</c:v>
                </c:pt>
                <c:pt idx="3">
                  <c:v>15.1</c:v>
                </c:pt>
                <c:pt idx="4">
                  <c:v>12.8</c:v>
                </c:pt>
                <c:pt idx="5">
                  <c:v>11.5</c:v>
                </c:pt>
                <c:pt idx="6">
                  <c:v>11.5</c:v>
                </c:pt>
                <c:pt idx="7">
                  <c:v>12.3</c:v>
                </c:pt>
                <c:pt idx="8">
                  <c:v>12.6</c:v>
                </c:pt>
                <c:pt idx="9">
                  <c:v>13.7</c:v>
                </c:pt>
                <c:pt idx="10">
                  <c:v>16.5</c:v>
                </c:pt>
                <c:pt idx="11">
                  <c:v>14.5</c:v>
                </c:pt>
                <c:pt idx="12">
                  <c:v>13.1</c:v>
                </c:pt>
                <c:pt idx="13">
                  <c:v>11.3</c:v>
                </c:pt>
                <c:pt idx="14">
                  <c:v>12.8</c:v>
                </c:pt>
                <c:pt idx="15">
                  <c:v>12.1</c:v>
                </c:pt>
                <c:pt idx="16">
                  <c:v>9.4</c:v>
                </c:pt>
                <c:pt idx="17">
                  <c:v>5.1</c:v>
                </c:pt>
                <c:pt idx="18">
                  <c:v>4.2</c:v>
                </c:pt>
                <c:pt idx="19">
                  <c:v>10</c:v>
                </c:pt>
                <c:pt idx="20">
                  <c:v>9.1</c:v>
                </c:pt>
                <c:pt idx="21">
                  <c:v>7.4</c:v>
                </c:pt>
                <c:pt idx="22">
                  <c:v>6.3</c:v>
                </c:pt>
                <c:pt idx="23">
                  <c:v>3.5</c:v>
                </c:pt>
                <c:pt idx="24">
                  <c:v>-0.9</c:v>
                </c:pt>
                <c:pt idx="25">
                  <c:v>-2.5</c:v>
                </c:pt>
                <c:pt idx="26">
                  <c:v>3.3</c:v>
                </c:pt>
                <c:pt idx="27">
                  <c:v>5.1</c:v>
                </c:pt>
                <c:pt idx="28">
                  <c:v>1.9</c:v>
                </c:pt>
                <c:pt idx="29">
                  <c:v>-5.4</c:v>
                </c:pt>
                <c:pt idx="30">
                  <c:v>-9</c:v>
                </c:pt>
                <c:pt idx="31">
                  <c:v>-10.5</c:v>
                </c:pt>
                <c:pt idx="32">
                  <c:v>-11.3</c:v>
                </c:pt>
                <c:pt idx="33">
                  <c:v>-9</c:v>
                </c:pt>
                <c:pt idx="34">
                  <c:v>-6.8</c:v>
                </c:pt>
                <c:pt idx="35">
                  <c:v>-3.6</c:v>
                </c:pt>
                <c:pt idx="36">
                  <c:v>-5.9</c:v>
                </c:pt>
                <c:pt idx="37">
                  <c:v>-4.4</c:v>
                </c:pt>
                <c:pt idx="38">
                  <c:v>-30.2</c:v>
                </c:pt>
                <c:pt idx="39">
                  <c:v>-49.2</c:v>
                </c:pt>
                <c:pt idx="40">
                  <c:v>-28.7</c:v>
                </c:pt>
                <c:pt idx="41">
                  <c:v>-10.8</c:v>
                </c:pt>
                <c:pt idx="42">
                  <c:v>-0.3</c:v>
                </c:pt>
                <c:pt idx="43">
                  <c:v>1.2</c:v>
                </c:pt>
                <c:pt idx="44">
                  <c:v>2.4</c:v>
                </c:pt>
                <c:pt idx="45">
                  <c:v>-1.2</c:v>
                </c:pt>
                <c:pt idx="46">
                  <c:v>-5.8</c:v>
                </c:pt>
                <c:pt idx="47">
                  <c:v>-2.6</c:v>
                </c:pt>
                <c:pt idx="48">
                  <c:v>-6.8</c:v>
                </c:pt>
                <c:pt idx="49">
                  <c:v>-1.3</c:v>
                </c:pt>
                <c:pt idx="50">
                  <c:v>10.1</c:v>
                </c:pt>
                <c:pt idx="51">
                  <c:v>7.6</c:v>
                </c:pt>
                <c:pt idx="52">
                  <c:v>14.6</c:v>
                </c:pt>
                <c:pt idx="53">
                  <c:v>15.8</c:v>
                </c:pt>
                <c:pt idx="54">
                  <c:v>11.5</c:v>
                </c:pt>
                <c:pt idx="55">
                  <c:v>4.9</c:v>
                </c:pt>
                <c:pt idx="56">
                  <c:v>5</c:v>
                </c:pt>
                <c:pt idx="57">
                  <c:v>0.6</c:v>
                </c:pt>
                <c:pt idx="58">
                  <c:v>-1.8</c:v>
                </c:pt>
                <c:pt idx="59">
                  <c:v>-5.6</c:v>
                </c:pt>
                <c:pt idx="60">
                  <c:v>0.3</c:v>
                </c:pt>
                <c:pt idx="61">
                  <c:v>6.7</c:v>
                </c:pt>
                <c:pt idx="62">
                  <c:v>-22.7</c:v>
                </c:pt>
                <c:pt idx="63">
                  <c:v>-17.9</c:v>
                </c:pt>
                <c:pt idx="64">
                  <c:v>-17.2</c:v>
                </c:pt>
                <c:pt idx="65">
                  <c:v>-20.5</c:v>
                </c:pt>
                <c:pt idx="66">
                  <c:v>-31.6</c:v>
                </c:pt>
                <c:pt idx="67">
                  <c:v>-31.2</c:v>
                </c:pt>
                <c:pt idx="68">
                  <c:v>-42.2</c:v>
                </c:pt>
                <c:pt idx="69">
                  <c:v>-41.6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4-410C-98E7-29CD7246555F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  <c:pt idx="67">
                  <c:v>44804</c:v>
                </c:pt>
                <c:pt idx="68">
                  <c:v>44834</c:v>
                </c:pt>
                <c:pt idx="69">
                  <c:v>44865</c:v>
                </c:pt>
              </c:numCache>
            </c:numRef>
          </c:cat>
          <c:val>
            <c:numRef>
              <c:f>'G 1.1.8 CZ'!$B$20:$BS$20</c:f>
              <c:numCache>
                <c:formatCode>0\,0</c:formatCode>
                <c:ptCount val="70"/>
                <c:pt idx="0">
                  <c:v>4.27</c:v>
                </c:pt>
                <c:pt idx="1">
                  <c:v>3.94</c:v>
                </c:pt>
                <c:pt idx="2">
                  <c:v>4.53</c:v>
                </c:pt>
                <c:pt idx="3">
                  <c:v>5.67</c:v>
                </c:pt>
                <c:pt idx="4">
                  <c:v>9.43</c:v>
                </c:pt>
                <c:pt idx="5">
                  <c:v>9.32</c:v>
                </c:pt>
                <c:pt idx="6">
                  <c:v>9.76</c:v>
                </c:pt>
                <c:pt idx="7">
                  <c:v>6.98</c:v>
                </c:pt>
                <c:pt idx="8">
                  <c:v>7.17</c:v>
                </c:pt>
                <c:pt idx="9">
                  <c:v>6.01</c:v>
                </c:pt>
                <c:pt idx="10">
                  <c:v>6.52</c:v>
                </c:pt>
                <c:pt idx="11">
                  <c:v>8.09</c:v>
                </c:pt>
                <c:pt idx="12">
                  <c:v>9.5</c:v>
                </c:pt>
                <c:pt idx="13">
                  <c:v>8.25</c:v>
                </c:pt>
                <c:pt idx="14">
                  <c:v>5.68</c:v>
                </c:pt>
                <c:pt idx="15">
                  <c:v>3.34</c:v>
                </c:pt>
                <c:pt idx="16">
                  <c:v>2.04</c:v>
                </c:pt>
                <c:pt idx="17">
                  <c:v>2.8</c:v>
                </c:pt>
                <c:pt idx="18">
                  <c:v>3.83</c:v>
                </c:pt>
                <c:pt idx="19">
                  <c:v>4.41</c:v>
                </c:pt>
                <c:pt idx="20">
                  <c:v>3.53</c:v>
                </c:pt>
                <c:pt idx="21">
                  <c:v>2.81</c:v>
                </c:pt>
                <c:pt idx="22">
                  <c:v>2.68</c:v>
                </c:pt>
                <c:pt idx="23">
                  <c:v>1.42</c:v>
                </c:pt>
                <c:pt idx="24">
                  <c:v>-0.33</c:v>
                </c:pt>
                <c:pt idx="25">
                  <c:v>-0.39</c:v>
                </c:pt>
                <c:pt idx="26">
                  <c:v>0.8</c:v>
                </c:pt>
                <c:pt idx="27">
                  <c:v>2.77</c:v>
                </c:pt>
                <c:pt idx="28">
                  <c:v>3.3</c:v>
                </c:pt>
                <c:pt idx="29">
                  <c:v>1.47</c:v>
                </c:pt>
                <c:pt idx="30">
                  <c:v>-0.23</c:v>
                </c:pt>
                <c:pt idx="31">
                  <c:v>-1.27</c:v>
                </c:pt>
                <c:pt idx="32">
                  <c:v>-0.78</c:v>
                </c:pt>
                <c:pt idx="33">
                  <c:v>-0.48</c:v>
                </c:pt>
                <c:pt idx="34">
                  <c:v>-1.51</c:v>
                </c:pt>
                <c:pt idx="35">
                  <c:v>-2.17</c:v>
                </c:pt>
                <c:pt idx="36">
                  <c:v>-1.98</c:v>
                </c:pt>
                <c:pt idx="37">
                  <c:v>-0.41</c:v>
                </c:pt>
                <c:pt idx="38">
                  <c:v>-3.7</c:v>
                </c:pt>
                <c:pt idx="39">
                  <c:v>-15.8</c:v>
                </c:pt>
                <c:pt idx="40">
                  <c:v>-24.6</c:v>
                </c:pt>
                <c:pt idx="41">
                  <c:v>-23.92</c:v>
                </c:pt>
                <c:pt idx="42">
                  <c:v>-13.57</c:v>
                </c:pt>
                <c:pt idx="43">
                  <c:v>-5.73</c:v>
                </c:pt>
                <c:pt idx="44">
                  <c:v>-2.33</c:v>
                </c:pt>
                <c:pt idx="45">
                  <c:v>0.39</c:v>
                </c:pt>
                <c:pt idx="46">
                  <c:v>1.92</c:v>
                </c:pt>
                <c:pt idx="47">
                  <c:v>3.21</c:v>
                </c:pt>
                <c:pt idx="48">
                  <c:v>1.97</c:v>
                </c:pt>
                <c:pt idx="49">
                  <c:v>0.1</c:v>
                </c:pt>
                <c:pt idx="50">
                  <c:v>3.47</c:v>
                </c:pt>
                <c:pt idx="51">
                  <c:v>19.19</c:v>
                </c:pt>
                <c:pt idx="52">
                  <c:v>32.22</c:v>
                </c:pt>
                <c:pt idx="53">
                  <c:v>30.99</c:v>
                </c:pt>
                <c:pt idx="54">
                  <c:v>14.78</c:v>
                </c:pt>
                <c:pt idx="55">
                  <c:v>5.89</c:v>
                </c:pt>
                <c:pt idx="56">
                  <c:v>0.44</c:v>
                </c:pt>
                <c:pt idx="57">
                  <c:v>-3.91</c:v>
                </c:pt>
                <c:pt idx="58">
                  <c:v>-3.61</c:v>
                </c:pt>
                <c:pt idx="59">
                  <c:v>-3.34</c:v>
                </c:pt>
                <c:pt idx="60">
                  <c:v>-0.03</c:v>
                </c:pt>
                <c:pt idx="61">
                  <c:v>-0.39</c:v>
                </c:pt>
                <c:pt idx="62">
                  <c:v>0.27</c:v>
                </c:pt>
                <c:pt idx="63">
                  <c:v>-1.92</c:v>
                </c:pt>
                <c:pt idx="64">
                  <c:v>-1.44</c:v>
                </c:pt>
                <c:pt idx="65">
                  <c:v>-0.08</c:v>
                </c:pt>
                <c:pt idx="66">
                  <c:v>1.74</c:v>
                </c:pt>
                <c:pt idx="67">
                  <c:v>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4-410C-98E7-29CD7246555F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  <c:pt idx="63">
                  <c:v>44681</c:v>
                </c:pt>
                <c:pt idx="64">
                  <c:v>44712</c:v>
                </c:pt>
                <c:pt idx="65">
                  <c:v>44742</c:v>
                </c:pt>
                <c:pt idx="66">
                  <c:v>44773</c:v>
                </c:pt>
                <c:pt idx="67">
                  <c:v>44804</c:v>
                </c:pt>
                <c:pt idx="68">
                  <c:v>44834</c:v>
                </c:pt>
                <c:pt idx="69">
                  <c:v>44865</c:v>
                </c:pt>
              </c:numCache>
            </c:numRef>
          </c:cat>
          <c:val>
            <c:numRef>
              <c:f>'G 1.1.8 CZ'!$B$21:$BS$21</c:f>
              <c:numCache>
                <c:formatCode>0\,0</c:formatCode>
                <c:ptCount val="70"/>
                <c:pt idx="0">
                  <c:v>16.2</c:v>
                </c:pt>
                <c:pt idx="1">
                  <c:v>19.3</c:v>
                </c:pt>
                <c:pt idx="2">
                  <c:v>24.3</c:v>
                </c:pt>
                <c:pt idx="3">
                  <c:v>28.2</c:v>
                </c:pt>
                <c:pt idx="4">
                  <c:v>29.4</c:v>
                </c:pt>
                <c:pt idx="5">
                  <c:v>27.9</c:v>
                </c:pt>
                <c:pt idx="6">
                  <c:v>30.4</c:v>
                </c:pt>
                <c:pt idx="7">
                  <c:v>29.9</c:v>
                </c:pt>
                <c:pt idx="8">
                  <c:v>28.9</c:v>
                </c:pt>
                <c:pt idx="9">
                  <c:v>31.3</c:v>
                </c:pt>
                <c:pt idx="10">
                  <c:v>33.4</c:v>
                </c:pt>
                <c:pt idx="11">
                  <c:v>30.7</c:v>
                </c:pt>
                <c:pt idx="12">
                  <c:v>33</c:v>
                </c:pt>
                <c:pt idx="13">
                  <c:v>29.3</c:v>
                </c:pt>
                <c:pt idx="14">
                  <c:v>29.7</c:v>
                </c:pt>
                <c:pt idx="15">
                  <c:v>29</c:v>
                </c:pt>
                <c:pt idx="16">
                  <c:v>26.7</c:v>
                </c:pt>
                <c:pt idx="17">
                  <c:v>23.5</c:v>
                </c:pt>
                <c:pt idx="18">
                  <c:v>22.1</c:v>
                </c:pt>
                <c:pt idx="19">
                  <c:v>23.6</c:v>
                </c:pt>
                <c:pt idx="20">
                  <c:v>22.5</c:v>
                </c:pt>
                <c:pt idx="21">
                  <c:v>18.3</c:v>
                </c:pt>
                <c:pt idx="22">
                  <c:v>16.9</c:v>
                </c:pt>
                <c:pt idx="23">
                  <c:v>14.1</c:v>
                </c:pt>
                <c:pt idx="24">
                  <c:v>10.5</c:v>
                </c:pt>
                <c:pt idx="25">
                  <c:v>8.1</c:v>
                </c:pt>
                <c:pt idx="26">
                  <c:v>9.3</c:v>
                </c:pt>
                <c:pt idx="27">
                  <c:v>8.5</c:v>
                </c:pt>
                <c:pt idx="28">
                  <c:v>6.5</c:v>
                </c:pt>
                <c:pt idx="29">
                  <c:v>0.6</c:v>
                </c:pt>
                <c:pt idx="30">
                  <c:v>-5</c:v>
                </c:pt>
                <c:pt idx="31">
                  <c:v>-6.7</c:v>
                </c:pt>
                <c:pt idx="32">
                  <c:v>-7.4</c:v>
                </c:pt>
                <c:pt idx="33">
                  <c:v>-5.8</c:v>
                </c:pt>
                <c:pt idx="34">
                  <c:v>-6.6</c:v>
                </c:pt>
                <c:pt idx="35">
                  <c:v>-5.8</c:v>
                </c:pt>
                <c:pt idx="36">
                  <c:v>-2.8</c:v>
                </c:pt>
                <c:pt idx="37">
                  <c:v>-2.9</c:v>
                </c:pt>
                <c:pt idx="38">
                  <c:v>-16.6</c:v>
                </c:pt>
                <c:pt idx="39">
                  <c:v>-40.8</c:v>
                </c:pt>
                <c:pt idx="40">
                  <c:v>-34.6</c:v>
                </c:pt>
                <c:pt idx="41">
                  <c:v>-23.8</c:v>
                </c:pt>
                <c:pt idx="42">
                  <c:v>-13.5</c:v>
                </c:pt>
                <c:pt idx="43">
                  <c:v>-6.9</c:v>
                </c:pt>
                <c:pt idx="44">
                  <c:v>-1</c:v>
                </c:pt>
                <c:pt idx="45">
                  <c:v>1.5</c:v>
                </c:pt>
                <c:pt idx="46">
                  <c:v>4.4</c:v>
                </c:pt>
                <c:pt idx="47">
                  <c:v>9.8</c:v>
                </c:pt>
                <c:pt idx="48">
                  <c:v>8.9</c:v>
                </c:pt>
                <c:pt idx="49">
                  <c:v>15.6</c:v>
                </c:pt>
                <c:pt idx="50">
                  <c:v>24.3</c:v>
                </c:pt>
                <c:pt idx="51">
                  <c:v>25.9</c:v>
                </c:pt>
                <c:pt idx="52">
                  <c:v>25.8</c:v>
                </c:pt>
                <c:pt idx="53">
                  <c:v>28.6</c:v>
                </c:pt>
                <c:pt idx="54">
                  <c:v>27.9</c:v>
                </c:pt>
                <c:pt idx="55">
                  <c:v>24.8</c:v>
                </c:pt>
                <c:pt idx="56">
                  <c:v>20.5</c:v>
                </c:pt>
                <c:pt idx="57">
                  <c:v>17.7</c:v>
                </c:pt>
                <c:pt idx="58">
                  <c:v>17</c:v>
                </c:pt>
                <c:pt idx="59">
                  <c:v>17.3</c:v>
                </c:pt>
                <c:pt idx="60">
                  <c:v>19</c:v>
                </c:pt>
                <c:pt idx="61">
                  <c:v>22.7</c:v>
                </c:pt>
                <c:pt idx="62">
                  <c:v>-3.1</c:v>
                </c:pt>
                <c:pt idx="63">
                  <c:v>0</c:v>
                </c:pt>
                <c:pt idx="64">
                  <c:v>3.4</c:v>
                </c:pt>
                <c:pt idx="65">
                  <c:v>0</c:v>
                </c:pt>
                <c:pt idx="66">
                  <c:v>-7</c:v>
                </c:pt>
                <c:pt idx="67">
                  <c:v>-6.8</c:v>
                </c:pt>
                <c:pt idx="68">
                  <c:v>-14.3</c:v>
                </c:pt>
                <c:pt idx="69">
                  <c:v>-15.9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34-410C-98E7-29CD7246555F}"/>
            </c:ext>
          </c:extLst>
        </c:ser>
        <c:marker val="1"/>
        <c:axId val="31453193"/>
        <c:axId val="31191667"/>
      </c:lineChart>
      <c:dateAx>
        <c:axId val="314531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191667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31191667"/>
        <c:scaling>
          <c:orientation val="minMax"/>
          <c:max val="45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453193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"/>
          <c:y val="0.6585"/>
          <c:w val="0.45725"/>
          <c:h val="0.22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0\,0</c:formatCode>
                <c:ptCount val="24"/>
                <c:pt idx="0">
                  <c:v>66.9</c:v>
                </c:pt>
                <c:pt idx="1">
                  <c:v>74.5</c:v>
                </c:pt>
                <c:pt idx="2">
                  <c:v>75.1</c:v>
                </c:pt>
                <c:pt idx="3">
                  <c:v>69</c:v>
                </c:pt>
                <c:pt idx="4">
                  <c:v>63.1</c:v>
                </c:pt>
                <c:pt idx="5">
                  <c:v>69</c:v>
                </c:pt>
                <c:pt idx="6">
                  <c:v>61.9</c:v>
                </c:pt>
                <c:pt idx="7">
                  <c:v>63.3</c:v>
                </c:pt>
                <c:pt idx="8">
                  <c:v>50.3</c:v>
                </c:pt>
                <c:pt idx="9">
                  <c:v>29.7</c:v>
                </c:pt>
                <c:pt idx="10">
                  <c:v>42.9</c:v>
                </c:pt>
                <c:pt idx="11">
                  <c:v>44.3</c:v>
                </c:pt>
                <c:pt idx="12">
                  <c:v>61</c:v>
                </c:pt>
                <c:pt idx="13">
                  <c:v>69</c:v>
                </c:pt>
                <c:pt idx="14">
                  <c:v>73.5</c:v>
                </c:pt>
                <c:pt idx="15">
                  <c:v>79.6</c:v>
                </c:pt>
                <c:pt idx="16">
                  <c:v>100.9</c:v>
                </c:pt>
                <c:pt idx="17">
                  <c:v>113.8</c:v>
                </c:pt>
                <c:pt idx="18">
                  <c:v>100.71</c:v>
                </c:pt>
                <c:pt idx="19">
                  <c:v>93.4</c:v>
                </c:pt>
                <c:pt idx="20">
                  <c:v>87.37</c:v>
                </c:pt>
                <c:pt idx="21">
                  <c:v>83.7</c:v>
                </c:pt>
                <c:pt idx="22">
                  <c:v>81.4</c:v>
                </c:pt>
                <c:pt idx="23">
                  <c:v>79.66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9-42DC-839D-D4CA27073DE7}"/>
            </c:ext>
          </c:extLst>
        </c:ser>
        <c:marker val="1"/>
        <c:axId val="14192478"/>
        <c:axId val="50095882"/>
      </c:lineChart>
      <c:catAx>
        <c:axId val="141924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095882"/>
        <c:crosses val="autoZero"/>
        <c:auto val="0"/>
        <c:lblOffset val="100"/>
        <c:tickLblSkip val="4"/>
        <c:tickMarkSkip val="4"/>
        <c:noMultiLvlLbl val="0"/>
      </c:catAx>
      <c:valAx>
        <c:axId val="50095882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19247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0\,0</c:formatCode>
                <c:ptCount val="24"/>
                <c:pt idx="0">
                  <c:v>22.51</c:v>
                </c:pt>
                <c:pt idx="1">
                  <c:v>47.52</c:v>
                </c:pt>
                <c:pt idx="2">
                  <c:v>44.07</c:v>
                </c:pt>
                <c:pt idx="3">
                  <c:v>12.62</c:v>
                </c:pt>
                <c:pt idx="4">
                  <c:v>-5.95</c:v>
                </c:pt>
                <c:pt idx="5">
                  <c:v>-7.61</c:v>
                </c:pt>
                <c:pt idx="6">
                  <c:v>-17.99</c:v>
                </c:pt>
                <c:pt idx="7">
                  <c:v>-8.34</c:v>
                </c:pt>
                <c:pt idx="8">
                  <c:v>-20.57</c:v>
                </c:pt>
                <c:pt idx="9">
                  <c:v>-59.07</c:v>
                </c:pt>
                <c:pt idx="10">
                  <c:v>-30.35</c:v>
                </c:pt>
                <c:pt idx="11">
                  <c:v>-29.53</c:v>
                </c:pt>
                <c:pt idx="12">
                  <c:v>20.54</c:v>
                </c:pt>
                <c:pt idx="13">
                  <c:v>123.46</c:v>
                </c:pt>
                <c:pt idx="14">
                  <c:v>69.75</c:v>
                </c:pt>
                <c:pt idx="15">
                  <c:v>79.38</c:v>
                </c:pt>
                <c:pt idx="16">
                  <c:v>65.93</c:v>
                </c:pt>
                <c:pt idx="17">
                  <c:v>67.81</c:v>
                </c:pt>
                <c:pt idx="18">
                  <c:v>39.39</c:v>
                </c:pt>
                <c:pt idx="19">
                  <c:v>18.47</c:v>
                </c:pt>
                <c:pt idx="20">
                  <c:v>-14.27</c:v>
                </c:pt>
                <c:pt idx="21">
                  <c:v>-27.21</c:v>
                </c:pt>
                <c:pt idx="22">
                  <c:v>-19.19</c:v>
                </c:pt>
                <c:pt idx="23">
                  <c:v>-14.51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9-4146-BB70-62AB7FB318F7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0\,0</c:formatCode>
                <c:ptCount val="24"/>
                <c:pt idx="0">
                  <c:v>-20.88</c:v>
                </c:pt>
                <c:pt idx="1">
                  <c:v>-13.36</c:v>
                </c:pt>
                <c:pt idx="2">
                  <c:v>-0.41</c:v>
                </c:pt>
                <c:pt idx="3">
                  <c:v>4.24</c:v>
                </c:pt>
                <c:pt idx="4">
                  <c:v>9.17</c:v>
                </c:pt>
                <c:pt idx="5">
                  <c:v>6.02</c:v>
                </c:pt>
                <c:pt idx="6">
                  <c:v>4.29</c:v>
                </c:pt>
                <c:pt idx="7">
                  <c:v>1.89</c:v>
                </c:pt>
                <c:pt idx="8">
                  <c:v>2.53</c:v>
                </c:pt>
                <c:pt idx="9">
                  <c:v>5.3</c:v>
                </c:pt>
                <c:pt idx="10">
                  <c:v>-1.89</c:v>
                </c:pt>
                <c:pt idx="11">
                  <c:v>-2.74</c:v>
                </c:pt>
                <c:pt idx="12">
                  <c:v>-7.66</c:v>
                </c:pt>
                <c:pt idx="13">
                  <c:v>-22.25</c:v>
                </c:pt>
                <c:pt idx="14">
                  <c:v>-6.02</c:v>
                </c:pt>
                <c:pt idx="15">
                  <c:v>-1.06</c:v>
                </c:pt>
                <c:pt idx="16">
                  <c:v>2.13</c:v>
                </c:pt>
                <c:pt idx="17">
                  <c:v>11.78</c:v>
                </c:pt>
                <c:pt idx="18">
                  <c:v>15.16</c:v>
                </c:pt>
                <c:pt idx="19">
                  <c:v>14.25</c:v>
                </c:pt>
                <c:pt idx="20">
                  <c:v>11.91</c:v>
                </c:pt>
                <c:pt idx="21">
                  <c:v>5.03</c:v>
                </c:pt>
                <c:pt idx="22">
                  <c:v>0.18</c:v>
                </c:pt>
                <c:pt idx="23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9-4146-BB70-62AB7FB318F7}"/>
            </c:ext>
          </c:extLst>
        </c:ser>
        <c:overlap val="100"/>
        <c:gapWidth val="40"/>
        <c:axId val="35006903"/>
        <c:axId val="60856229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0\,0</c:formatCode>
                <c:ptCount val="24"/>
                <c:pt idx="0">
                  <c:v>1.63</c:v>
                </c:pt>
                <c:pt idx="1">
                  <c:v>34.16</c:v>
                </c:pt>
                <c:pt idx="2">
                  <c:v>43.66</c:v>
                </c:pt>
                <c:pt idx="3">
                  <c:v>16.86</c:v>
                </c:pt>
                <c:pt idx="4">
                  <c:v>3.22</c:v>
                </c:pt>
                <c:pt idx="5">
                  <c:v>-1.59</c:v>
                </c:pt>
                <c:pt idx="6">
                  <c:v>-13.7</c:v>
                </c:pt>
                <c:pt idx="7">
                  <c:v>-6.45</c:v>
                </c:pt>
                <c:pt idx="8">
                  <c:v>-18.04</c:v>
                </c:pt>
                <c:pt idx="9">
                  <c:v>-53.77</c:v>
                </c:pt>
                <c:pt idx="10">
                  <c:v>-32.24</c:v>
                </c:pt>
                <c:pt idx="11">
                  <c:v>-32.28</c:v>
                </c:pt>
                <c:pt idx="12">
                  <c:v>12.88</c:v>
                </c:pt>
                <c:pt idx="13">
                  <c:v>101.22</c:v>
                </c:pt>
                <c:pt idx="14">
                  <c:v>63.73</c:v>
                </c:pt>
                <c:pt idx="15">
                  <c:v>78.33</c:v>
                </c:pt>
                <c:pt idx="16">
                  <c:v>68.06</c:v>
                </c:pt>
                <c:pt idx="17">
                  <c:v>79.59</c:v>
                </c:pt>
                <c:pt idx="18">
                  <c:v>54.55</c:v>
                </c:pt>
                <c:pt idx="19">
                  <c:v>32.72</c:v>
                </c:pt>
                <c:pt idx="20">
                  <c:v>-2.36</c:v>
                </c:pt>
                <c:pt idx="21">
                  <c:v>-22.18</c:v>
                </c:pt>
                <c:pt idx="22">
                  <c:v>-19.01</c:v>
                </c:pt>
                <c:pt idx="23">
                  <c:v>-17.11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9-4146-BB70-62AB7FB318F7}"/>
            </c:ext>
          </c:extLst>
        </c:ser>
        <c:marker val="1"/>
        <c:axId val="35006903"/>
        <c:axId val="60856229"/>
      </c:lineChart>
      <c:catAx>
        <c:axId val="350069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856229"/>
        <c:crosses val="autoZero"/>
        <c:auto val="0"/>
        <c:lblOffset val="100"/>
        <c:tickLblSkip val="4"/>
        <c:tickMarkSkip val="4"/>
        <c:noMultiLvlLbl val="0"/>
      </c:catAx>
      <c:valAx>
        <c:axId val="60856229"/>
        <c:scaling>
          <c:orientation val="minMax"/>
          <c:max val="150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006903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CZ'!$B$20:$L$20</c:f>
              <c:numCache>
                <c:formatCode>0\,0</c:formatCode>
                <c:ptCount val="11"/>
                <c:pt idx="0">
                  <c:v>-0.13</c:v>
                </c:pt>
                <c:pt idx="1">
                  <c:v>-0.86</c:v>
                </c:pt>
                <c:pt idx="2">
                  <c:v>-0.34</c:v>
                </c:pt>
                <c:pt idx="3">
                  <c:v>0.83</c:v>
                </c:pt>
                <c:pt idx="4">
                  <c:v>0.79</c:v>
                </c:pt>
                <c:pt idx="5">
                  <c:v>-0.04</c:v>
                </c:pt>
                <c:pt idx="6">
                  <c:v>-1.06</c:v>
                </c:pt>
                <c:pt idx="7">
                  <c:v>-2.64</c:v>
                </c:pt>
                <c:pt idx="8">
                  <c:v>-3.53</c:v>
                </c:pt>
                <c:pt idx="9">
                  <c:v>-3.14</c:v>
                </c:pt>
                <c:pt idx="10">
                  <c:v>-3.34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8-40C2-9343-0E72D2998F50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CZ'!$B$21:$L$21</c:f>
              <c:numCache>
                <c:formatCode>0\,0</c:formatCode>
                <c:ptCount val="11"/>
                <c:pt idx="0">
                  <c:v>0.07</c:v>
                </c:pt>
                <c:pt idx="1">
                  <c:v>-0.42</c:v>
                </c:pt>
                <c:pt idx="2">
                  <c:v>-0.28</c:v>
                </c:pt>
                <c:pt idx="3">
                  <c:v>0.06</c:v>
                </c:pt>
                <c:pt idx="4">
                  <c:v>0</c:v>
                </c:pt>
                <c:pt idx="5">
                  <c:v>-0.08</c:v>
                </c:pt>
                <c:pt idx="6">
                  <c:v>0</c:v>
                </c:pt>
                <c:pt idx="7">
                  <c:v>-2.27</c:v>
                </c:pt>
                <c:pt idx="8">
                  <c:v>-1.57</c:v>
                </c:pt>
                <c:pt idx="9">
                  <c:v>-1.56</c:v>
                </c:pt>
                <c:pt idx="10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8-40C2-9343-0E72D2998F50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CZ'!$B$22:$L$22</c:f>
              <c:numCache>
                <c:formatCode>0\,0</c:formatCode>
                <c:ptCount val="11"/>
                <c:pt idx="0">
                  <c:v>-1.23</c:v>
                </c:pt>
                <c:pt idx="1">
                  <c:v>-0.8</c:v>
                </c:pt>
                <c:pt idx="2">
                  <c:v>-0.03</c:v>
                </c:pt>
                <c:pt idx="3">
                  <c:v>-0.18</c:v>
                </c:pt>
                <c:pt idx="4">
                  <c:v>0.71</c:v>
                </c:pt>
                <c:pt idx="5">
                  <c:v>1.01</c:v>
                </c:pt>
                <c:pt idx="6">
                  <c:v>1.35</c:v>
                </c:pt>
                <c:pt idx="7">
                  <c:v>-0.85</c:v>
                </c:pt>
                <c:pt idx="8">
                  <c:v>0.01</c:v>
                </c:pt>
                <c:pt idx="9">
                  <c:v>0.1</c:v>
                </c:pt>
                <c:pt idx="10">
                  <c:v>-0.64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8-40C2-9343-0E72D2998F50}"/>
            </c:ext>
          </c:extLst>
        </c:ser>
        <c:overlap val="100"/>
        <c:gapWidth val="50"/>
        <c:axId val="63340820"/>
        <c:axId val="23512644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CZ'!$B$19:$L$19</c:f>
              <c:numCache>
                <c:formatCode>0\,0</c:formatCode>
                <c:ptCount val="11"/>
                <c:pt idx="0">
                  <c:v>-1.28</c:v>
                </c:pt>
                <c:pt idx="1">
                  <c:v>-2.08</c:v>
                </c:pt>
                <c:pt idx="2">
                  <c:v>-0.64</c:v>
                </c:pt>
                <c:pt idx="3">
                  <c:v>0.71</c:v>
                </c:pt>
                <c:pt idx="4">
                  <c:v>1.5</c:v>
                </c:pt>
                <c:pt idx="5">
                  <c:v>0.89</c:v>
                </c:pt>
                <c:pt idx="6">
                  <c:v>0.29</c:v>
                </c:pt>
                <c:pt idx="7">
                  <c:v>-5.77</c:v>
                </c:pt>
                <c:pt idx="8">
                  <c:v>-5.1</c:v>
                </c:pt>
                <c:pt idx="9">
                  <c:v>-4.6</c:v>
                </c:pt>
                <c:pt idx="10">
                  <c:v>-4.28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C8-40C2-9343-0E72D2998F50}"/>
            </c:ext>
          </c:extLst>
        </c:ser>
        <c:marker val="1"/>
        <c:axId val="63340820"/>
        <c:axId val="23512644"/>
      </c:lineChart>
      <c:catAx>
        <c:axId val="633408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512644"/>
        <c:crosses val="autoZero"/>
        <c:auto val="1"/>
        <c:lblOffset val="100"/>
        <c:tickLblSkip val="2"/>
        <c:noMultiLvlLbl val="0"/>
      </c:catAx>
      <c:valAx>
        <c:axId val="23512644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3408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0\,0</c:formatCode>
                <c:ptCount val="24"/>
                <c:pt idx="0">
                  <c:v>4.65</c:v>
                </c:pt>
                <c:pt idx="1">
                  <c:v>4.3</c:v>
                </c:pt>
                <c:pt idx="2">
                  <c:v>3.96</c:v>
                </c:pt>
                <c:pt idx="3">
                  <c:v>3.9</c:v>
                </c:pt>
                <c:pt idx="4">
                  <c:v>3.86</c:v>
                </c:pt>
                <c:pt idx="5">
                  <c:v>3.6</c:v>
                </c:pt>
                <c:pt idx="6">
                  <c:v>3.18</c:v>
                </c:pt>
                <c:pt idx="7">
                  <c:v>3.19</c:v>
                </c:pt>
                <c:pt idx="8">
                  <c:v>2.29</c:v>
                </c:pt>
                <c:pt idx="9">
                  <c:v>-1.65</c:v>
                </c:pt>
                <c:pt idx="10">
                  <c:v>0.39</c:v>
                </c:pt>
                <c:pt idx="11">
                  <c:v>1.78</c:v>
                </c:pt>
                <c:pt idx="12">
                  <c:v>-0.69</c:v>
                </c:pt>
                <c:pt idx="13">
                  <c:v>5.63</c:v>
                </c:pt>
                <c:pt idx="14">
                  <c:v>3.67</c:v>
                </c:pt>
                <c:pt idx="15">
                  <c:v>2.63</c:v>
                </c:pt>
                <c:pt idx="16">
                  <c:v>4.56</c:v>
                </c:pt>
                <c:pt idx="17">
                  <c:v>3.07</c:v>
                </c:pt>
                <c:pt idx="18">
                  <c:v>3.64</c:v>
                </c:pt>
                <c:pt idx="19">
                  <c:v>4.1</c:v>
                </c:pt>
                <c:pt idx="20">
                  <c:v>3.21</c:v>
                </c:pt>
                <c:pt idx="21">
                  <c:v>3.28</c:v>
                </c:pt>
                <c:pt idx="22">
                  <c:v>3.05</c:v>
                </c:pt>
                <c:pt idx="23">
                  <c:v>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9-4902-A814-F30AC6CFA94B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0\,0</c:formatCode>
                <c:ptCount val="24"/>
                <c:pt idx="0">
                  <c:v>1.77</c:v>
                </c:pt>
                <c:pt idx="1">
                  <c:v>1.29</c:v>
                </c:pt>
                <c:pt idx="2">
                  <c:v>1.22</c:v>
                </c:pt>
                <c:pt idx="3">
                  <c:v>1.62</c:v>
                </c:pt>
                <c:pt idx="4">
                  <c:v>2.75</c:v>
                </c:pt>
                <c:pt idx="5">
                  <c:v>2.57</c:v>
                </c:pt>
                <c:pt idx="6">
                  <c:v>3.87</c:v>
                </c:pt>
                <c:pt idx="7">
                  <c:v>2.92</c:v>
                </c:pt>
                <c:pt idx="8">
                  <c:v>1.12</c:v>
                </c:pt>
                <c:pt idx="9">
                  <c:v>-3.28</c:v>
                </c:pt>
                <c:pt idx="10">
                  <c:v>-0.67</c:v>
                </c:pt>
                <c:pt idx="11">
                  <c:v>0.41</c:v>
                </c:pt>
                <c:pt idx="12">
                  <c:v>3.81</c:v>
                </c:pt>
                <c:pt idx="13">
                  <c:v>7.64</c:v>
                </c:pt>
                <c:pt idx="14">
                  <c:v>3.09</c:v>
                </c:pt>
                <c:pt idx="15">
                  <c:v>0.69</c:v>
                </c:pt>
                <c:pt idx="16">
                  <c:v>2.82</c:v>
                </c:pt>
                <c:pt idx="17">
                  <c:v>4.76</c:v>
                </c:pt>
                <c:pt idx="18">
                  <c:v>4.96</c:v>
                </c:pt>
                <c:pt idx="19">
                  <c:v>3.12</c:v>
                </c:pt>
                <c:pt idx="20">
                  <c:v>3.05</c:v>
                </c:pt>
                <c:pt idx="21">
                  <c:v>1.21</c:v>
                </c:pt>
                <c:pt idx="22">
                  <c:v>1.87</c:v>
                </c:pt>
                <c:pt idx="23">
                  <c:v>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C9-4902-A814-F30AC6CFA94B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0\,0</c:formatCode>
                <c:ptCount val="24"/>
                <c:pt idx="0">
                  <c:v>0.37</c:v>
                </c:pt>
                <c:pt idx="1">
                  <c:v>0.16</c:v>
                </c:pt>
                <c:pt idx="2">
                  <c:v>0.19</c:v>
                </c:pt>
                <c:pt idx="3">
                  <c:v>0.15</c:v>
                </c:pt>
                <c:pt idx="4">
                  <c:v>0.28</c:v>
                </c:pt>
                <c:pt idx="5">
                  <c:v>0.59</c:v>
                </c:pt>
                <c:pt idx="6">
                  <c:v>0.82</c:v>
                </c:pt>
                <c:pt idx="7">
                  <c:v>0.53</c:v>
                </c:pt>
                <c:pt idx="8">
                  <c:v>-0.72</c:v>
                </c:pt>
                <c:pt idx="9">
                  <c:v>-2</c:v>
                </c:pt>
                <c:pt idx="10">
                  <c:v>-0.99</c:v>
                </c:pt>
                <c:pt idx="11">
                  <c:v>-2.11</c:v>
                </c:pt>
                <c:pt idx="12">
                  <c:v>-2.1</c:v>
                </c:pt>
                <c:pt idx="13">
                  <c:v>0.55</c:v>
                </c:pt>
                <c:pt idx="14">
                  <c:v>0.93</c:v>
                </c:pt>
                <c:pt idx="15">
                  <c:v>2.34</c:v>
                </c:pt>
                <c:pt idx="16">
                  <c:v>3.82</c:v>
                </c:pt>
                <c:pt idx="17">
                  <c:v>2.71</c:v>
                </c:pt>
                <c:pt idx="18">
                  <c:v>0.96</c:v>
                </c:pt>
                <c:pt idx="19">
                  <c:v>-1.12</c:v>
                </c:pt>
                <c:pt idx="20">
                  <c:v>0.18</c:v>
                </c:pt>
                <c:pt idx="21">
                  <c:v>0.19</c:v>
                </c:pt>
                <c:pt idx="22">
                  <c:v>0.5</c:v>
                </c:pt>
                <c:pt idx="23">
                  <c:v>2.48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C9-4902-A814-F30AC6CFA94B}"/>
            </c:ext>
          </c:extLst>
        </c:ser>
        <c:overlap val="100"/>
        <c:gapWidth val="50"/>
        <c:axId val="63294983"/>
        <c:axId val="20533205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0\,0</c:formatCode>
                <c:ptCount val="24"/>
                <c:pt idx="0">
                  <c:v>6.79</c:v>
                </c:pt>
                <c:pt idx="1">
                  <c:v>5.75</c:v>
                </c:pt>
                <c:pt idx="2">
                  <c:v>5.36</c:v>
                </c:pt>
                <c:pt idx="3">
                  <c:v>5.67</c:v>
                </c:pt>
                <c:pt idx="4">
                  <c:v>6.89</c:v>
                </c:pt>
                <c:pt idx="5">
                  <c:v>6.76</c:v>
                </c:pt>
                <c:pt idx="6">
                  <c:v>7.86</c:v>
                </c:pt>
                <c:pt idx="7">
                  <c:v>6.63</c:v>
                </c:pt>
                <c:pt idx="8">
                  <c:v>2.69</c:v>
                </c:pt>
                <c:pt idx="9">
                  <c:v>-6.93</c:v>
                </c:pt>
                <c:pt idx="10">
                  <c:v>-1.28</c:v>
                </c:pt>
                <c:pt idx="11">
                  <c:v>0.08</c:v>
                </c:pt>
                <c:pt idx="12">
                  <c:v>1.02</c:v>
                </c:pt>
                <c:pt idx="13">
                  <c:v>13.82</c:v>
                </c:pt>
                <c:pt idx="14">
                  <c:v>7.68</c:v>
                </c:pt>
                <c:pt idx="15">
                  <c:v>5.66</c:v>
                </c:pt>
                <c:pt idx="16">
                  <c:v>11.2</c:v>
                </c:pt>
                <c:pt idx="17">
                  <c:v>10.53</c:v>
                </c:pt>
                <c:pt idx="18">
                  <c:v>9.56</c:v>
                </c:pt>
                <c:pt idx="19">
                  <c:v>6.1</c:v>
                </c:pt>
                <c:pt idx="20">
                  <c:v>6.45</c:v>
                </c:pt>
                <c:pt idx="21">
                  <c:v>4.69</c:v>
                </c:pt>
                <c:pt idx="22">
                  <c:v>5.42</c:v>
                </c:pt>
                <c:pt idx="23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C9-4902-A814-F30AC6CFA94B}"/>
            </c:ext>
          </c:extLst>
        </c:ser>
        <c:marker val="1"/>
        <c:axId val="63294983"/>
        <c:axId val="20533205"/>
      </c:lineChart>
      <c:catAx>
        <c:axId val="632949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0533205"/>
        <c:crosses val="autoZero"/>
        <c:auto val="1"/>
        <c:lblOffset val="100"/>
        <c:tickLblSkip val="4"/>
        <c:tickMarkSkip val="4"/>
        <c:noMultiLvlLbl val="0"/>
      </c:catAx>
      <c:valAx>
        <c:axId val="20533205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294983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525"/>
          <c:w val="0.423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1.3.2 CZ'!$B$19:$L$19</c:f>
              <c:numCache>
                <c:formatCode>0\,0</c:formatCode>
                <c:ptCount val="11"/>
                <c:pt idx="0">
                  <c:v>44.42</c:v>
                </c:pt>
                <c:pt idx="1">
                  <c:v>41.85</c:v>
                </c:pt>
                <c:pt idx="2">
                  <c:v>39.7</c:v>
                </c:pt>
                <c:pt idx="3">
                  <c:v>36.58</c:v>
                </c:pt>
                <c:pt idx="4">
                  <c:v>34.24</c:v>
                </c:pt>
                <c:pt idx="5">
                  <c:v>32.06</c:v>
                </c:pt>
                <c:pt idx="6">
                  <c:v>30.05</c:v>
                </c:pt>
                <c:pt idx="7">
                  <c:v>37.66</c:v>
                </c:pt>
                <c:pt idx="8">
                  <c:v>42.02</c:v>
                </c:pt>
                <c:pt idx="9">
                  <c:v>43.85</c:v>
                </c:pt>
                <c:pt idx="10">
                  <c:v>46.11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C-4BB9-9280-A81BA07B24B3}"/>
            </c:ext>
          </c:extLst>
        </c:ser>
        <c:gapWidth val="50"/>
        <c:axId val="51926901"/>
        <c:axId val="19805415"/>
      </c:barChart>
      <c:catAx>
        <c:axId val="519269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805415"/>
        <c:crosses val="autoZero"/>
        <c:auto val="1"/>
        <c:lblOffset val="100"/>
        <c:tickLblSkip val="2"/>
        <c:noMultiLvlLbl val="0"/>
      </c:catAx>
      <c:valAx>
        <c:axId val="19805415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92690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0\,0</c:formatCode>
                <c:ptCount val="24"/>
                <c:pt idx="0">
                  <c:v>0.86</c:v>
                </c:pt>
                <c:pt idx="1">
                  <c:v>0.92</c:v>
                </c:pt>
                <c:pt idx="2">
                  <c:v>1.33</c:v>
                </c:pt>
                <c:pt idx="3">
                  <c:v>1.83</c:v>
                </c:pt>
                <c:pt idx="4">
                  <c:v>2.01</c:v>
                </c:pt>
                <c:pt idx="5">
                  <c:v>2.13</c:v>
                </c:pt>
                <c:pt idx="6">
                  <c:v>2.15</c:v>
                </c:pt>
                <c:pt idx="7">
                  <c:v>2.17</c:v>
                </c:pt>
                <c:pt idx="8">
                  <c:v>2.15</c:v>
                </c:pt>
                <c:pt idx="9">
                  <c:v>0.59</c:v>
                </c:pt>
                <c:pt idx="10">
                  <c:v>0.34</c:v>
                </c:pt>
                <c:pt idx="11">
                  <c:v>0.35</c:v>
                </c:pt>
                <c:pt idx="12">
                  <c:v>0.36</c:v>
                </c:pt>
                <c:pt idx="13">
                  <c:v>0.4</c:v>
                </c:pt>
                <c:pt idx="14">
                  <c:v>0.91</c:v>
                </c:pt>
                <c:pt idx="15">
                  <c:v>2.86</c:v>
                </c:pt>
                <c:pt idx="16">
                  <c:v>4.59</c:v>
                </c:pt>
                <c:pt idx="17">
                  <c:v>6.03</c:v>
                </c:pt>
                <c:pt idx="18">
                  <c:v>7.27</c:v>
                </c:pt>
                <c:pt idx="19">
                  <c:v>7.2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4-45D9-8842-E14795F8E148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0\,0</c:formatCode>
                <c:ptCount val="24"/>
                <c:pt idx="0">
                  <c:v>1.8</c:v>
                </c:pt>
                <c:pt idx="1">
                  <c:v>1.92</c:v>
                </c:pt>
                <c:pt idx="2">
                  <c:v>2.13</c:v>
                </c:pt>
                <c:pt idx="3">
                  <c:v>2.07</c:v>
                </c:pt>
                <c:pt idx="4">
                  <c:v>1.81</c:v>
                </c:pt>
                <c:pt idx="5">
                  <c:v>1.75</c:v>
                </c:pt>
                <c:pt idx="6">
                  <c:v>1.2</c:v>
                </c:pt>
                <c:pt idx="7">
                  <c:v>1.43</c:v>
                </c:pt>
                <c:pt idx="8">
                  <c:v>1.46</c:v>
                </c:pt>
                <c:pt idx="9">
                  <c:v>1.02</c:v>
                </c:pt>
                <c:pt idx="10">
                  <c:v>0.93</c:v>
                </c:pt>
                <c:pt idx="11">
                  <c:v>1.11</c:v>
                </c:pt>
                <c:pt idx="12">
                  <c:v>1.55</c:v>
                </c:pt>
                <c:pt idx="13">
                  <c:v>1.76</c:v>
                </c:pt>
                <c:pt idx="14">
                  <c:v>1.79</c:v>
                </c:pt>
                <c:pt idx="15">
                  <c:v>2.53</c:v>
                </c:pt>
                <c:pt idx="16">
                  <c:v>3.23</c:v>
                </c:pt>
                <c:pt idx="17">
                  <c:v>4.58</c:v>
                </c:pt>
                <c:pt idx="18">
                  <c:v>4.41</c:v>
                </c:pt>
                <c:pt idx="19">
                  <c:v>5.8</c:v>
                </c:pt>
                <c:pt idx="20">
                  <c:v>5.7</c:v>
                </c:pt>
                <c:pt idx="21">
                  <c:v>5.4</c:v>
                </c:pt>
                <c:pt idx="22">
                  <c:v>5.1</c:v>
                </c:pt>
                <c:pt idx="23">
                  <c:v>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4-45D9-8842-E14795F8E148}"/>
            </c:ext>
          </c:extLst>
        </c:ser>
        <c:marker val="1"/>
        <c:axId val="12283610"/>
        <c:axId val="60237198"/>
      </c:lineChart>
      <c:catAx>
        <c:axId val="122836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237198"/>
        <c:crosses val="autoZero"/>
        <c:auto val="0"/>
        <c:lblOffset val="100"/>
        <c:tickLblSkip val="4"/>
        <c:tickMarkSkip val="4"/>
        <c:noMultiLvlLbl val="0"/>
      </c:catAx>
      <c:valAx>
        <c:axId val="60237198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28361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3875"/>
          <c:w val="0.38125"/>
          <c:h val="0.155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0\,0</c:formatCode>
                <c:ptCount val="23"/>
                <c:pt idx="0">
                  <c:v>0.67</c:v>
                </c:pt>
                <c:pt idx="1">
                  <c:v>0.72</c:v>
                </c:pt>
                <c:pt idx="2">
                  <c:v>0.7</c:v>
                </c:pt>
                <c:pt idx="3">
                  <c:v>0.6</c:v>
                </c:pt>
                <c:pt idx="4">
                  <c:v>0.65</c:v>
                </c:pt>
                <c:pt idx="5">
                  <c:v>0.79</c:v>
                </c:pt>
                <c:pt idx="6">
                  <c:v>0.87</c:v>
                </c:pt>
                <c:pt idx="7">
                  <c:v>0.98</c:v>
                </c:pt>
                <c:pt idx="8">
                  <c:v>0.89</c:v>
                </c:pt>
                <c:pt idx="9">
                  <c:v>0.91</c:v>
                </c:pt>
                <c:pt idx="10">
                  <c:v>0.96</c:v>
                </c:pt>
                <c:pt idx="11">
                  <c:v>1.04</c:v>
                </c:pt>
                <c:pt idx="12">
                  <c:v>1.12</c:v>
                </c:pt>
                <c:pt idx="13">
                  <c:v>0.78</c:v>
                </c:pt>
                <c:pt idx="14">
                  <c:v>0.54</c:v>
                </c:pt>
                <c:pt idx="15">
                  <c:v>0.24</c:v>
                </c:pt>
                <c:pt idx="16">
                  <c:v>0</c:v>
                </c:pt>
                <c:pt idx="17">
                  <c:v>0.25</c:v>
                </c:pt>
                <c:pt idx="18">
                  <c:v>0.49</c:v>
                </c:pt>
                <c:pt idx="19">
                  <c:v>0.78</c:v>
                </c:pt>
                <c:pt idx="20">
                  <c:v>1.1</c:v>
                </c:pt>
                <c:pt idx="21">
                  <c:v>0.99</c:v>
                </c:pt>
                <c:pt idx="2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D-41A1-96AD-3DC69A33E121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0\,0</c:formatCode>
                <c:ptCount val="23"/>
                <c:pt idx="0">
                  <c:v>6.51</c:v>
                </c:pt>
                <c:pt idx="1">
                  <c:v>6.79</c:v>
                </c:pt>
                <c:pt idx="2">
                  <c:v>6.81</c:v>
                </c:pt>
                <c:pt idx="3">
                  <c:v>6.53</c:v>
                </c:pt>
                <c:pt idx="4">
                  <c:v>6.55</c:v>
                </c:pt>
                <c:pt idx="5">
                  <c:v>6.32</c:v>
                </c:pt>
                <c:pt idx="6">
                  <c:v>6.18</c:v>
                </c:pt>
                <c:pt idx="7">
                  <c:v>6.36</c:v>
                </c:pt>
                <c:pt idx="8">
                  <c:v>6.05</c:v>
                </c:pt>
                <c:pt idx="9">
                  <c:v>5.69</c:v>
                </c:pt>
                <c:pt idx="10">
                  <c:v>5.42</c:v>
                </c:pt>
                <c:pt idx="11">
                  <c:v>5.03</c:v>
                </c:pt>
                <c:pt idx="12">
                  <c:v>5.23</c:v>
                </c:pt>
                <c:pt idx="13">
                  <c:v>5.38</c:v>
                </c:pt>
                <c:pt idx="14">
                  <c:v>5.57</c:v>
                </c:pt>
                <c:pt idx="15">
                  <c:v>5.83</c:v>
                </c:pt>
                <c:pt idx="16">
                  <c:v>6.2</c:v>
                </c:pt>
                <c:pt idx="17">
                  <c:v>6.92</c:v>
                </c:pt>
                <c:pt idx="18">
                  <c:v>7.63</c:v>
                </c:pt>
                <c:pt idx="19">
                  <c:v>8.33</c:v>
                </c:pt>
                <c:pt idx="20">
                  <c:v>8.67</c:v>
                </c:pt>
                <c:pt idx="21">
                  <c:v>7.26</c:v>
                </c:pt>
                <c:pt idx="22">
                  <c:v>6.12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8D-41A1-96AD-3DC69A33E121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0\,0</c:formatCode>
                <c:ptCount val="23"/>
                <c:pt idx="0">
                  <c:v>0.39</c:v>
                </c:pt>
                <c:pt idx="1">
                  <c:v>0.49</c:v>
                </c:pt>
                <c:pt idx="2">
                  <c:v>0.45</c:v>
                </c:pt>
                <c:pt idx="3">
                  <c:v>0.42</c:v>
                </c:pt>
                <c:pt idx="4">
                  <c:v>0.47</c:v>
                </c:pt>
                <c:pt idx="5">
                  <c:v>0.45</c:v>
                </c:pt>
                <c:pt idx="6">
                  <c:v>0.44</c:v>
                </c:pt>
                <c:pt idx="7">
                  <c:v>0.37</c:v>
                </c:pt>
                <c:pt idx="8">
                  <c:v>0.27</c:v>
                </c:pt>
                <c:pt idx="9">
                  <c:v>0.21</c:v>
                </c:pt>
                <c:pt idx="10">
                  <c:v>0.04</c:v>
                </c:pt>
                <c:pt idx="11">
                  <c:v>-0.07</c:v>
                </c:pt>
                <c:pt idx="12">
                  <c:v>-0.03</c:v>
                </c:pt>
                <c:pt idx="13">
                  <c:v>-0.07</c:v>
                </c:pt>
                <c:pt idx="14">
                  <c:v>0.1</c:v>
                </c:pt>
                <c:pt idx="15">
                  <c:v>0.33</c:v>
                </c:pt>
                <c:pt idx="16">
                  <c:v>0.34</c:v>
                </c:pt>
                <c:pt idx="17">
                  <c:v>0.36</c:v>
                </c:pt>
                <c:pt idx="18">
                  <c:v>0.39</c:v>
                </c:pt>
                <c:pt idx="19">
                  <c:v>0.39</c:v>
                </c:pt>
                <c:pt idx="20">
                  <c:v>0.45</c:v>
                </c:pt>
                <c:pt idx="21">
                  <c:v>0.47</c:v>
                </c:pt>
                <c:pt idx="2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8D-41A1-96AD-3DC69A33E121}"/>
            </c:ext>
          </c:extLst>
        </c:ser>
        <c:overlap val="100"/>
        <c:gapWidth val="50"/>
        <c:axId val="23103811"/>
        <c:axId val="25352761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0\,0</c:formatCode>
                <c:ptCount val="23"/>
                <c:pt idx="0">
                  <c:v>7.57</c:v>
                </c:pt>
                <c:pt idx="1">
                  <c:v>8</c:v>
                </c:pt>
                <c:pt idx="2">
                  <c:v>7.97</c:v>
                </c:pt>
                <c:pt idx="3">
                  <c:v>7.55</c:v>
                </c:pt>
                <c:pt idx="4">
                  <c:v>7.67</c:v>
                </c:pt>
                <c:pt idx="5">
                  <c:v>7.55</c:v>
                </c:pt>
                <c:pt idx="6">
                  <c:v>7.49</c:v>
                </c:pt>
                <c:pt idx="7">
                  <c:v>7.72</c:v>
                </c:pt>
                <c:pt idx="8">
                  <c:v>7.21</c:v>
                </c:pt>
                <c:pt idx="9">
                  <c:v>6.8</c:v>
                </c:pt>
                <c:pt idx="10">
                  <c:v>6.42</c:v>
                </c:pt>
                <c:pt idx="11">
                  <c:v>5.99</c:v>
                </c:pt>
                <c:pt idx="12">
                  <c:v>6.31</c:v>
                </c:pt>
                <c:pt idx="13">
                  <c:v>6.08</c:v>
                </c:pt>
                <c:pt idx="14">
                  <c:v>6.21</c:v>
                </c:pt>
                <c:pt idx="15">
                  <c:v>6.4</c:v>
                </c:pt>
                <c:pt idx="16">
                  <c:v>6.54</c:v>
                </c:pt>
                <c:pt idx="17">
                  <c:v>7.53</c:v>
                </c:pt>
                <c:pt idx="18">
                  <c:v>8.51</c:v>
                </c:pt>
                <c:pt idx="19">
                  <c:v>9.5</c:v>
                </c:pt>
                <c:pt idx="20">
                  <c:v>10.22</c:v>
                </c:pt>
                <c:pt idx="21">
                  <c:v>8.72</c:v>
                </c:pt>
                <c:pt idx="22">
                  <c:v>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8D-41A1-96AD-3DC69A33E121}"/>
            </c:ext>
          </c:extLst>
        </c:ser>
        <c:marker val="1"/>
        <c:axId val="23103811"/>
        <c:axId val="25352761"/>
      </c:lineChart>
      <c:catAx>
        <c:axId val="231038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352761"/>
        <c:crosses val="autoZero"/>
        <c:auto val="0"/>
        <c:lblOffset val="100"/>
        <c:tickLblSkip val="4"/>
        <c:tickMarkSkip val="4"/>
        <c:noMultiLvlLbl val="0"/>
      </c:catAx>
      <c:valAx>
        <c:axId val="25352761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10381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##0\,0</c:formatCode>
                <c:ptCount val="23"/>
                <c:pt idx="0">
                  <c:v>44.45</c:v>
                </c:pt>
                <c:pt idx="1">
                  <c:v>18.15</c:v>
                </c:pt>
                <c:pt idx="2">
                  <c:v>-8.34</c:v>
                </c:pt>
                <c:pt idx="3">
                  <c:v>-9.75</c:v>
                </c:pt>
                <c:pt idx="4">
                  <c:v>-1.16</c:v>
                </c:pt>
                <c:pt idx="5">
                  <c:v>-6.74</c:v>
                </c:pt>
                <c:pt idx="6">
                  <c:v>19.36</c:v>
                </c:pt>
                <c:pt idx="7">
                  <c:v>9.34</c:v>
                </c:pt>
                <c:pt idx="8">
                  <c:v>-21.24</c:v>
                </c:pt>
                <c:pt idx="9">
                  <c:v>-6.44</c:v>
                </c:pt>
                <c:pt idx="10">
                  <c:v>-17.22</c:v>
                </c:pt>
                <c:pt idx="11">
                  <c:v>-7.58</c:v>
                </c:pt>
                <c:pt idx="12">
                  <c:v>37.67</c:v>
                </c:pt>
                <c:pt idx="13">
                  <c:v>14.77</c:v>
                </c:pt>
                <c:pt idx="14">
                  <c:v>33.79</c:v>
                </c:pt>
                <c:pt idx="15">
                  <c:v>38.52</c:v>
                </c:pt>
                <c:pt idx="16">
                  <c:v>56.67</c:v>
                </c:pt>
                <c:pt idx="17">
                  <c:v>93.91</c:v>
                </c:pt>
                <c:pt idx="18">
                  <c:v>48.63</c:v>
                </c:pt>
                <c:pt idx="19">
                  <c:v>30.3</c:v>
                </c:pt>
                <c:pt idx="20">
                  <c:v>-20.93</c:v>
                </c:pt>
                <c:pt idx="21">
                  <c:v>-51.45</c:v>
                </c:pt>
                <c:pt idx="22">
                  <c:v>-61.47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9F-43E0-880C-F591EAB952E8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##0\,0</c:formatCode>
                <c:ptCount val="23"/>
                <c:pt idx="0">
                  <c:v>6.09</c:v>
                </c:pt>
                <c:pt idx="1">
                  <c:v>3.34</c:v>
                </c:pt>
                <c:pt idx="2">
                  <c:v>-0.15</c:v>
                </c:pt>
                <c:pt idx="3">
                  <c:v>2.37</c:v>
                </c:pt>
                <c:pt idx="4">
                  <c:v>4.41</c:v>
                </c:pt>
                <c:pt idx="5">
                  <c:v>3.08</c:v>
                </c:pt>
                <c:pt idx="6">
                  <c:v>3.75</c:v>
                </c:pt>
                <c:pt idx="7">
                  <c:v>0.5</c:v>
                </c:pt>
                <c:pt idx="8">
                  <c:v>-1.84</c:v>
                </c:pt>
                <c:pt idx="9">
                  <c:v>-2.97</c:v>
                </c:pt>
                <c:pt idx="10">
                  <c:v>0.21</c:v>
                </c:pt>
                <c:pt idx="11">
                  <c:v>1.8</c:v>
                </c:pt>
                <c:pt idx="12">
                  <c:v>2.65</c:v>
                </c:pt>
                <c:pt idx="13">
                  <c:v>3.44</c:v>
                </c:pt>
                <c:pt idx="14">
                  <c:v>3.05</c:v>
                </c:pt>
                <c:pt idx="15">
                  <c:v>3.53</c:v>
                </c:pt>
                <c:pt idx="16">
                  <c:v>3.92</c:v>
                </c:pt>
                <c:pt idx="17">
                  <c:v>13.3</c:v>
                </c:pt>
                <c:pt idx="18">
                  <c:v>22.23</c:v>
                </c:pt>
                <c:pt idx="19">
                  <c:v>16.89</c:v>
                </c:pt>
                <c:pt idx="20">
                  <c:v>8.05</c:v>
                </c:pt>
                <c:pt idx="21">
                  <c:v>-5.23</c:v>
                </c:pt>
                <c:pt idx="22">
                  <c:v>-15.14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9F-43E0-880C-F591EAB952E8}"/>
            </c:ext>
          </c:extLst>
        </c:ser>
        <c:overlap val="100"/>
        <c:gapWidth val="50"/>
        <c:axId val="37316784"/>
        <c:axId val="9671912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0\,0</c:formatCode>
                <c:ptCount val="23"/>
                <c:pt idx="0">
                  <c:v>50.54</c:v>
                </c:pt>
                <c:pt idx="1">
                  <c:v>21.49</c:v>
                </c:pt>
                <c:pt idx="2">
                  <c:v>-8.49</c:v>
                </c:pt>
                <c:pt idx="3">
                  <c:v>-7.38</c:v>
                </c:pt>
                <c:pt idx="4">
                  <c:v>3.25</c:v>
                </c:pt>
                <c:pt idx="5">
                  <c:v>-3.65</c:v>
                </c:pt>
                <c:pt idx="6">
                  <c:v>23.11</c:v>
                </c:pt>
                <c:pt idx="7">
                  <c:v>9.83</c:v>
                </c:pt>
                <c:pt idx="8">
                  <c:v>-23.08</c:v>
                </c:pt>
                <c:pt idx="9">
                  <c:v>-9.41</c:v>
                </c:pt>
                <c:pt idx="10">
                  <c:v>-17.02</c:v>
                </c:pt>
                <c:pt idx="11">
                  <c:v>-5.78</c:v>
                </c:pt>
                <c:pt idx="12">
                  <c:v>40.31</c:v>
                </c:pt>
                <c:pt idx="13">
                  <c:v>18.21</c:v>
                </c:pt>
                <c:pt idx="14">
                  <c:v>36.84</c:v>
                </c:pt>
                <c:pt idx="15">
                  <c:v>42.05</c:v>
                </c:pt>
                <c:pt idx="16">
                  <c:v>60.59</c:v>
                </c:pt>
                <c:pt idx="17">
                  <c:v>107.2</c:v>
                </c:pt>
                <c:pt idx="18">
                  <c:v>70.86</c:v>
                </c:pt>
                <c:pt idx="19">
                  <c:v>47.19</c:v>
                </c:pt>
                <c:pt idx="20">
                  <c:v>-12.88</c:v>
                </c:pt>
                <c:pt idx="21">
                  <c:v>-56.68</c:v>
                </c:pt>
                <c:pt idx="22">
                  <c:v>-76.61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F-43E0-880C-F591EAB952E8}"/>
            </c:ext>
          </c:extLst>
        </c:ser>
        <c:marker val="1"/>
        <c:axId val="37316784"/>
        <c:axId val="9671912"/>
      </c:lineChart>
      <c:catAx>
        <c:axId val="373167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71912"/>
        <c:crosses val="autoZero"/>
        <c:auto val="0"/>
        <c:lblOffset val="100"/>
        <c:tickLblSkip val="4"/>
        <c:tickMarkSkip val="4"/>
        <c:noMultiLvlLbl val="0"/>
      </c:catAx>
      <c:valAx>
        <c:axId val="9671912"/>
        <c:scaling>
          <c:orientation val="minMax"/>
          <c:max val="120"/>
          <c:min val="-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316784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0\,0</c:formatCode>
                <c:ptCount val="23"/>
                <c:pt idx="0">
                  <c:v>-1.32</c:v>
                </c:pt>
                <c:pt idx="1">
                  <c:v>-1.72</c:v>
                </c:pt>
                <c:pt idx="2">
                  <c:v>-0.94</c:v>
                </c:pt>
                <c:pt idx="3">
                  <c:v>-0.4</c:v>
                </c:pt>
                <c:pt idx="4">
                  <c:v>1.66</c:v>
                </c:pt>
                <c:pt idx="5">
                  <c:v>2.2</c:v>
                </c:pt>
                <c:pt idx="6">
                  <c:v>2.09</c:v>
                </c:pt>
                <c:pt idx="7">
                  <c:v>2.59</c:v>
                </c:pt>
                <c:pt idx="8">
                  <c:v>2.59</c:v>
                </c:pt>
                <c:pt idx="9">
                  <c:v>1.69</c:v>
                </c:pt>
                <c:pt idx="10">
                  <c:v>0.87</c:v>
                </c:pt>
                <c:pt idx="11">
                  <c:v>0.27</c:v>
                </c:pt>
                <c:pt idx="12">
                  <c:v>-0.35</c:v>
                </c:pt>
                <c:pt idx="13">
                  <c:v>-1.12</c:v>
                </c:pt>
                <c:pt idx="14">
                  <c:v>-1.71</c:v>
                </c:pt>
                <c:pt idx="15">
                  <c:v>-1.67</c:v>
                </c:pt>
                <c:pt idx="16">
                  <c:v>-1.14</c:v>
                </c:pt>
                <c:pt idx="17">
                  <c:v>1.5</c:v>
                </c:pt>
                <c:pt idx="18">
                  <c:v>3.68</c:v>
                </c:pt>
                <c:pt idx="19">
                  <c:v>4.24</c:v>
                </c:pt>
                <c:pt idx="20">
                  <c:v>4.3</c:v>
                </c:pt>
                <c:pt idx="21">
                  <c:v>-0.85</c:v>
                </c:pt>
                <c:pt idx="22">
                  <c:v>-5.52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7-4839-8CE8-87D06DE9AA57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0\,0</c:formatCode>
                <c:ptCount val="23"/>
                <c:pt idx="0">
                  <c:v>7.15</c:v>
                </c:pt>
                <c:pt idx="1">
                  <c:v>7.97</c:v>
                </c:pt>
                <c:pt idx="2">
                  <c:v>6.21</c:v>
                </c:pt>
                <c:pt idx="3">
                  <c:v>3.04</c:v>
                </c:pt>
                <c:pt idx="4">
                  <c:v>1.79</c:v>
                </c:pt>
                <c:pt idx="5">
                  <c:v>-0.21</c:v>
                </c:pt>
                <c:pt idx="6">
                  <c:v>2.15</c:v>
                </c:pt>
                <c:pt idx="7">
                  <c:v>4.41</c:v>
                </c:pt>
                <c:pt idx="8">
                  <c:v>3.55</c:v>
                </c:pt>
                <c:pt idx="9">
                  <c:v>3.29</c:v>
                </c:pt>
                <c:pt idx="10">
                  <c:v>2.55</c:v>
                </c:pt>
                <c:pt idx="11">
                  <c:v>2.71</c:v>
                </c:pt>
                <c:pt idx="12">
                  <c:v>3.85</c:v>
                </c:pt>
                <c:pt idx="13">
                  <c:v>6.84</c:v>
                </c:pt>
                <c:pt idx="14">
                  <c:v>4.29</c:v>
                </c:pt>
                <c:pt idx="15">
                  <c:v>2.85</c:v>
                </c:pt>
                <c:pt idx="16">
                  <c:v>1.05</c:v>
                </c:pt>
                <c:pt idx="17">
                  <c:v>-3.62</c:v>
                </c:pt>
                <c:pt idx="18">
                  <c:v>-3.51</c:v>
                </c:pt>
                <c:pt idx="19">
                  <c:v>-0.3</c:v>
                </c:pt>
                <c:pt idx="20">
                  <c:v>2.78</c:v>
                </c:pt>
                <c:pt idx="21">
                  <c:v>7.58</c:v>
                </c:pt>
                <c:pt idx="22">
                  <c:v>14.78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C7-4839-8CE8-87D06DE9AA57}"/>
            </c:ext>
          </c:extLst>
        </c:ser>
        <c:overlap val="100"/>
        <c:gapWidth val="50"/>
        <c:axId val="24694561"/>
        <c:axId val="61642651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0\,0</c:formatCode>
                <c:ptCount val="23"/>
                <c:pt idx="0">
                  <c:v>5.83</c:v>
                </c:pt>
                <c:pt idx="1">
                  <c:v>6.26</c:v>
                </c:pt>
                <c:pt idx="2">
                  <c:v>5.27</c:v>
                </c:pt>
                <c:pt idx="3">
                  <c:v>2.65</c:v>
                </c:pt>
                <c:pt idx="4">
                  <c:v>3.46</c:v>
                </c:pt>
                <c:pt idx="5">
                  <c:v>1.99</c:v>
                </c:pt>
                <c:pt idx="6">
                  <c:v>4.24</c:v>
                </c:pt>
                <c:pt idx="7">
                  <c:v>6.99</c:v>
                </c:pt>
                <c:pt idx="8">
                  <c:v>6.14</c:v>
                </c:pt>
                <c:pt idx="9">
                  <c:v>4.98</c:v>
                </c:pt>
                <c:pt idx="10">
                  <c:v>3.42</c:v>
                </c:pt>
                <c:pt idx="11">
                  <c:v>2.98</c:v>
                </c:pt>
                <c:pt idx="12">
                  <c:v>3.5</c:v>
                </c:pt>
                <c:pt idx="13">
                  <c:v>5.72</c:v>
                </c:pt>
                <c:pt idx="14">
                  <c:v>2.58</c:v>
                </c:pt>
                <c:pt idx="15">
                  <c:v>1.17</c:v>
                </c:pt>
                <c:pt idx="16">
                  <c:v>-0.09</c:v>
                </c:pt>
                <c:pt idx="17">
                  <c:v>-2.12</c:v>
                </c:pt>
                <c:pt idx="18">
                  <c:v>0.16</c:v>
                </c:pt>
                <c:pt idx="19">
                  <c:v>3.94</c:v>
                </c:pt>
                <c:pt idx="20">
                  <c:v>7.08</c:v>
                </c:pt>
                <c:pt idx="21">
                  <c:v>6.73</c:v>
                </c:pt>
                <c:pt idx="22">
                  <c:v>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C7-4839-8CE8-87D06DE9AA57}"/>
            </c:ext>
          </c:extLst>
        </c:ser>
        <c:marker val="1"/>
        <c:axId val="24694561"/>
        <c:axId val="61642651"/>
      </c:lineChart>
      <c:catAx>
        <c:axId val="246945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642651"/>
        <c:crosses val="autoZero"/>
        <c:auto val="0"/>
        <c:lblOffset val="100"/>
        <c:tickLblSkip val="4"/>
        <c:tickMarkSkip val="4"/>
        <c:noMultiLvlLbl val="0"/>
      </c:catAx>
      <c:valAx>
        <c:axId val="61642651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69456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2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1.4.5 CZ'!$B$19:$BP$19</c:f>
              <c:numCache>
                <c:formatCode>0\,0</c:formatCode>
                <c:ptCount val="67"/>
                <c:pt idx="0">
                  <c:v>4.87</c:v>
                </c:pt>
                <c:pt idx="1">
                  <c:v>4.42</c:v>
                </c:pt>
                <c:pt idx="2">
                  <c:v>4.36</c:v>
                </c:pt>
                <c:pt idx="3">
                  <c:v>4.42</c:v>
                </c:pt>
                <c:pt idx="4">
                  <c:v>4.51</c:v>
                </c:pt>
                <c:pt idx="5">
                  <c:v>3.9</c:v>
                </c:pt>
                <c:pt idx="6">
                  <c:v>3.63</c:v>
                </c:pt>
                <c:pt idx="7">
                  <c:v>3.2</c:v>
                </c:pt>
                <c:pt idx="8">
                  <c:v>3.21</c:v>
                </c:pt>
                <c:pt idx="9">
                  <c:v>3.32</c:v>
                </c:pt>
                <c:pt idx="10">
                  <c:v>3.61</c:v>
                </c:pt>
                <c:pt idx="11">
                  <c:v>4</c:v>
                </c:pt>
                <c:pt idx="12">
                  <c:v>4.6</c:v>
                </c:pt>
                <c:pt idx="13">
                  <c:v>5.54</c:v>
                </c:pt>
                <c:pt idx="14">
                  <c:v>6.51</c:v>
                </c:pt>
                <c:pt idx="15">
                  <c:v>7.43</c:v>
                </c:pt>
                <c:pt idx="16">
                  <c:v>8.05</c:v>
                </c:pt>
                <c:pt idx="17">
                  <c:v>8.51</c:v>
                </c:pt>
                <c:pt idx="18">
                  <c:v>8.79</c:v>
                </c:pt>
                <c:pt idx="19">
                  <c:v>8.93</c:v>
                </c:pt>
                <c:pt idx="20">
                  <c:v>8.85</c:v>
                </c:pt>
                <c:pt idx="21">
                  <c:v>8.55</c:v>
                </c:pt>
                <c:pt idx="22">
                  <c:v>8.44</c:v>
                </c:pt>
                <c:pt idx="23">
                  <c:v>8.23</c:v>
                </c:pt>
                <c:pt idx="24">
                  <c:v>8.1</c:v>
                </c:pt>
                <c:pt idx="25">
                  <c:v>7.91</c:v>
                </c:pt>
                <c:pt idx="26">
                  <c:v>7.66</c:v>
                </c:pt>
                <c:pt idx="27">
                  <c:v>7.47</c:v>
                </c:pt>
                <c:pt idx="28">
                  <c:v>7.39</c:v>
                </c:pt>
                <c:pt idx="29">
                  <c:v>7.54</c:v>
                </c:pt>
                <c:pt idx="30">
                  <c:v>7.5</c:v>
                </c:pt>
                <c:pt idx="31">
                  <c:v>7.25</c:v>
                </c:pt>
                <c:pt idx="32">
                  <c:v>7.14</c:v>
                </c:pt>
                <c:pt idx="33">
                  <c:v>7.23</c:v>
                </c:pt>
                <c:pt idx="34">
                  <c:v>6.99</c:v>
                </c:pt>
                <c:pt idx="35">
                  <c:v>6.84</c:v>
                </c:pt>
                <c:pt idx="36">
                  <c:v>6.61</c:v>
                </c:pt>
                <c:pt idx="37">
                  <c:v>6.15</c:v>
                </c:pt>
                <c:pt idx="38">
                  <c:v>5.79</c:v>
                </c:pt>
                <c:pt idx="39">
                  <c:v>5.62</c:v>
                </c:pt>
                <c:pt idx="40">
                  <c:v>5.45</c:v>
                </c:pt>
                <c:pt idx="41">
                  <c:v>5.08</c:v>
                </c:pt>
                <c:pt idx="42">
                  <c:v>5.08</c:v>
                </c:pt>
                <c:pt idx="43">
                  <c:v>5.03</c:v>
                </c:pt>
                <c:pt idx="44">
                  <c:v>5.14</c:v>
                </c:pt>
                <c:pt idx="45">
                  <c:v>4.7</c:v>
                </c:pt>
                <c:pt idx="46">
                  <c:v>4.51</c:v>
                </c:pt>
                <c:pt idx="47">
                  <c:v>4.35</c:v>
                </c:pt>
                <c:pt idx="48">
                  <c:v>4.04</c:v>
                </c:pt>
                <c:pt idx="49">
                  <c:v>3.78</c:v>
                </c:pt>
                <c:pt idx="50">
                  <c:v>3.51</c:v>
                </c:pt>
                <c:pt idx="51">
                  <c:v>3.55</c:v>
                </c:pt>
                <c:pt idx="52">
                  <c:v>3.65</c:v>
                </c:pt>
                <c:pt idx="53">
                  <c:v>3.53</c:v>
                </c:pt>
                <c:pt idx="54">
                  <c:v>3.36</c:v>
                </c:pt>
                <c:pt idx="55">
                  <c:v>3.2</c:v>
                </c:pt>
                <c:pt idx="56">
                  <c:v>3.14</c:v>
                </c:pt>
                <c:pt idx="57">
                  <c:v>3.17</c:v>
                </c:pt>
                <c:pt idx="58">
                  <c:v>3.15</c:v>
                </c:pt>
                <c:pt idx="59">
                  <c:v>3.66</c:v>
                </c:pt>
                <c:pt idx="60">
                  <c:v>4.23</c:v>
                </c:pt>
                <c:pt idx="61">
                  <c:v>4.31</c:v>
                </c:pt>
                <c:pt idx="62">
                  <c:v>4.22</c:v>
                </c:pt>
                <c:pt idx="63">
                  <c:v>3.91</c:v>
                </c:pt>
                <c:pt idx="64">
                  <c:v>3.77</c:v>
                </c:pt>
                <c:pt idx="65">
                  <c:v>3.63</c:v>
                </c:pt>
                <c:pt idx="66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D30-84FA-B112FD683057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1.4.5 CZ'!$B$20:$BP$20</c:f>
              <c:numCache>
                <c:formatCode>0\,0</c:formatCode>
                <c:ptCount val="67"/>
                <c:pt idx="0">
                  <c:v>3.87</c:v>
                </c:pt>
                <c:pt idx="1">
                  <c:v>3.75</c:v>
                </c:pt>
                <c:pt idx="2">
                  <c:v>3.76</c:v>
                </c:pt>
                <c:pt idx="3">
                  <c:v>3.58</c:v>
                </c:pt>
                <c:pt idx="4">
                  <c:v>3.33</c:v>
                </c:pt>
                <c:pt idx="5">
                  <c:v>3.23</c:v>
                </c:pt>
                <c:pt idx="6">
                  <c:v>3.19</c:v>
                </c:pt>
                <c:pt idx="7">
                  <c:v>3.11</c:v>
                </c:pt>
                <c:pt idx="8">
                  <c:v>3.07</c:v>
                </c:pt>
                <c:pt idx="9">
                  <c:v>2.96</c:v>
                </c:pt>
                <c:pt idx="10">
                  <c:v>2.88</c:v>
                </c:pt>
                <c:pt idx="11">
                  <c:v>2.95</c:v>
                </c:pt>
                <c:pt idx="12">
                  <c:v>3.14</c:v>
                </c:pt>
                <c:pt idx="13">
                  <c:v>3.43</c:v>
                </c:pt>
                <c:pt idx="14">
                  <c:v>3.8</c:v>
                </c:pt>
                <c:pt idx="15">
                  <c:v>4.07</c:v>
                </c:pt>
                <c:pt idx="16">
                  <c:v>4.27</c:v>
                </c:pt>
                <c:pt idx="17">
                  <c:v>4.6</c:v>
                </c:pt>
                <c:pt idx="18">
                  <c:v>4.89</c:v>
                </c:pt>
                <c:pt idx="19">
                  <c:v>5.28</c:v>
                </c:pt>
                <c:pt idx="20">
                  <c:v>5.31</c:v>
                </c:pt>
                <c:pt idx="21">
                  <c:v>5.33</c:v>
                </c:pt>
                <c:pt idx="22">
                  <c:v>5.31</c:v>
                </c:pt>
                <c:pt idx="23">
                  <c:v>5.17</c:v>
                </c:pt>
                <c:pt idx="24">
                  <c:v>5.02</c:v>
                </c:pt>
                <c:pt idx="25">
                  <c:v>5.16</c:v>
                </c:pt>
                <c:pt idx="26">
                  <c:v>5.23</c:v>
                </c:pt>
                <c:pt idx="27">
                  <c:v>5.23</c:v>
                </c:pt>
                <c:pt idx="28">
                  <c:v>5.18</c:v>
                </c:pt>
                <c:pt idx="29">
                  <c:v>5.24</c:v>
                </c:pt>
                <c:pt idx="30">
                  <c:v>5.15</c:v>
                </c:pt>
                <c:pt idx="31">
                  <c:v>5.09</c:v>
                </c:pt>
                <c:pt idx="32">
                  <c:v>5.01</c:v>
                </c:pt>
                <c:pt idx="33">
                  <c:v>4.94</c:v>
                </c:pt>
                <c:pt idx="34">
                  <c:v>4.85</c:v>
                </c:pt>
                <c:pt idx="35">
                  <c:v>4.78</c:v>
                </c:pt>
                <c:pt idx="36">
                  <c:v>4.7</c:v>
                </c:pt>
                <c:pt idx="37">
                  <c:v>4.54</c:v>
                </c:pt>
                <c:pt idx="38">
                  <c:v>4.55</c:v>
                </c:pt>
                <c:pt idx="39">
                  <c:v>4.27</c:v>
                </c:pt>
                <c:pt idx="40">
                  <c:v>4.03</c:v>
                </c:pt>
                <c:pt idx="41">
                  <c:v>3.69</c:v>
                </c:pt>
                <c:pt idx="42">
                  <c:v>3.47</c:v>
                </c:pt>
                <c:pt idx="43">
                  <c:v>3.28</c:v>
                </c:pt>
                <c:pt idx="44">
                  <c:v>3.11</c:v>
                </c:pt>
                <c:pt idx="45">
                  <c:v>2.83</c:v>
                </c:pt>
                <c:pt idx="46">
                  <c:v>2.64</c:v>
                </c:pt>
                <c:pt idx="47">
                  <c:v>2.42</c:v>
                </c:pt>
                <c:pt idx="48">
                  <c:v>2.56</c:v>
                </c:pt>
                <c:pt idx="49">
                  <c:v>2.43</c:v>
                </c:pt>
                <c:pt idx="50">
                  <c:v>2.32</c:v>
                </c:pt>
                <c:pt idx="51">
                  <c:v>2.18</c:v>
                </c:pt>
                <c:pt idx="52">
                  <c:v>2.03</c:v>
                </c:pt>
                <c:pt idx="53">
                  <c:v>1.92</c:v>
                </c:pt>
                <c:pt idx="54">
                  <c:v>1.8</c:v>
                </c:pt>
                <c:pt idx="55">
                  <c:v>1.72</c:v>
                </c:pt>
                <c:pt idx="56">
                  <c:v>1.66</c:v>
                </c:pt>
                <c:pt idx="57">
                  <c:v>1.66</c:v>
                </c:pt>
                <c:pt idx="58">
                  <c:v>1.6</c:v>
                </c:pt>
                <c:pt idx="59">
                  <c:v>1.62</c:v>
                </c:pt>
                <c:pt idx="60">
                  <c:v>1.8</c:v>
                </c:pt>
                <c:pt idx="61">
                  <c:v>1.84</c:v>
                </c:pt>
                <c:pt idx="62">
                  <c:v>1.74</c:v>
                </c:pt>
                <c:pt idx="63">
                  <c:v>1.6</c:v>
                </c:pt>
                <c:pt idx="64">
                  <c:v>1.49</c:v>
                </c:pt>
                <c:pt idx="65">
                  <c:v>1.36</c:v>
                </c:pt>
                <c:pt idx="66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D30-84FA-B112FD683057}"/>
            </c:ext>
          </c:extLst>
        </c:ser>
        <c:marker val="1"/>
        <c:axId val="47349398"/>
        <c:axId val="57812050"/>
      </c:lineChart>
      <c:catAx>
        <c:axId val="473493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812050"/>
        <c:crosses val="autoZero"/>
        <c:auto val="0"/>
        <c:lblOffset val="100"/>
        <c:tickLblSkip val="8"/>
        <c:tickMarkSkip val="4"/>
        <c:noMultiLvlLbl val="0"/>
      </c:catAx>
      <c:valAx>
        <c:axId val="5781205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34939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0\,0</c:formatCode>
                <c:ptCount val="23"/>
                <c:pt idx="0">
                  <c:v>6.42</c:v>
                </c:pt>
                <c:pt idx="1">
                  <c:v>14.78</c:v>
                </c:pt>
                <c:pt idx="2">
                  <c:v>11.77</c:v>
                </c:pt>
                <c:pt idx="3">
                  <c:v>9.21</c:v>
                </c:pt>
                <c:pt idx="4">
                  <c:v>5.35</c:v>
                </c:pt>
                <c:pt idx="5">
                  <c:v>0.14</c:v>
                </c:pt>
                <c:pt idx="6">
                  <c:v>-0.11</c:v>
                </c:pt>
                <c:pt idx="7">
                  <c:v>1.47</c:v>
                </c:pt>
                <c:pt idx="8">
                  <c:v>0.9</c:v>
                </c:pt>
                <c:pt idx="9">
                  <c:v>0.49</c:v>
                </c:pt>
                <c:pt idx="10">
                  <c:v>2.61</c:v>
                </c:pt>
                <c:pt idx="11">
                  <c:v>1.96</c:v>
                </c:pt>
                <c:pt idx="12">
                  <c:v>3.94</c:v>
                </c:pt>
                <c:pt idx="13">
                  <c:v>7.52</c:v>
                </c:pt>
                <c:pt idx="14">
                  <c:v>8.05</c:v>
                </c:pt>
                <c:pt idx="15">
                  <c:v>9.56</c:v>
                </c:pt>
                <c:pt idx="16">
                  <c:v>7.82</c:v>
                </c:pt>
                <c:pt idx="17">
                  <c:v>4.67</c:v>
                </c:pt>
                <c:pt idx="18">
                  <c:v>5.22</c:v>
                </c:pt>
                <c:pt idx="19">
                  <c:v>4.47</c:v>
                </c:pt>
                <c:pt idx="20">
                  <c:v>5.44</c:v>
                </c:pt>
                <c:pt idx="21">
                  <c:v>6.81</c:v>
                </c:pt>
                <c:pt idx="22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D-4C03-8F83-A040457BE43E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0\,0</c:formatCode>
                <c:ptCount val="23"/>
                <c:pt idx="0">
                  <c:v>-2.15</c:v>
                </c:pt>
                <c:pt idx="1">
                  <c:v>-4.55</c:v>
                </c:pt>
                <c:pt idx="2">
                  <c:v>-2.29</c:v>
                </c:pt>
                <c:pt idx="3">
                  <c:v>-1.82</c:v>
                </c:pt>
                <c:pt idx="4">
                  <c:v>0.21</c:v>
                </c:pt>
                <c:pt idx="5">
                  <c:v>2.01</c:v>
                </c:pt>
                <c:pt idx="6">
                  <c:v>1.4</c:v>
                </c:pt>
                <c:pt idx="7">
                  <c:v>1.67</c:v>
                </c:pt>
                <c:pt idx="8">
                  <c:v>1.98</c:v>
                </c:pt>
                <c:pt idx="9">
                  <c:v>3.44</c:v>
                </c:pt>
                <c:pt idx="10">
                  <c:v>2.81</c:v>
                </c:pt>
                <c:pt idx="11">
                  <c:v>2.58</c:v>
                </c:pt>
                <c:pt idx="12">
                  <c:v>3.01</c:v>
                </c:pt>
                <c:pt idx="13">
                  <c:v>0.64</c:v>
                </c:pt>
                <c:pt idx="14">
                  <c:v>2</c:v>
                </c:pt>
                <c:pt idx="15">
                  <c:v>3.29</c:v>
                </c:pt>
                <c:pt idx="16">
                  <c:v>3.29</c:v>
                </c:pt>
                <c:pt idx="17">
                  <c:v>4.37</c:v>
                </c:pt>
                <c:pt idx="18">
                  <c:v>3.73</c:v>
                </c:pt>
                <c:pt idx="19">
                  <c:v>2.49</c:v>
                </c:pt>
                <c:pt idx="20">
                  <c:v>1.8</c:v>
                </c:pt>
                <c:pt idx="21">
                  <c:v>1.33</c:v>
                </c:pt>
                <c:pt idx="22">
                  <c:v>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DD-4C03-8F83-A040457BE43E}"/>
            </c:ext>
          </c:extLst>
        </c:ser>
        <c:overlap val="100"/>
        <c:gapWidth val="50"/>
        <c:axId val="66795791"/>
        <c:axId val="46759181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0\,0</c:formatCode>
                <c:ptCount val="23"/>
                <c:pt idx="0">
                  <c:v>8.78</c:v>
                </c:pt>
                <c:pt idx="1">
                  <c:v>9.31</c:v>
                </c:pt>
                <c:pt idx="2">
                  <c:v>8.63</c:v>
                </c:pt>
                <c:pt idx="3">
                  <c:v>7.97</c:v>
                </c:pt>
                <c:pt idx="4">
                  <c:v>6.57</c:v>
                </c:pt>
                <c:pt idx="5">
                  <c:v>6.42</c:v>
                </c:pt>
                <c:pt idx="6">
                  <c:v>7.19</c:v>
                </c:pt>
                <c:pt idx="7">
                  <c:v>7.7</c:v>
                </c:pt>
                <c:pt idx="8">
                  <c:v>7.6</c:v>
                </c:pt>
                <c:pt idx="9">
                  <c:v>7.26</c:v>
                </c:pt>
                <c:pt idx="10">
                  <c:v>7.06</c:v>
                </c:pt>
                <c:pt idx="11">
                  <c:v>6.71</c:v>
                </c:pt>
                <c:pt idx="12">
                  <c:v>6.91</c:v>
                </c:pt>
                <c:pt idx="13">
                  <c:v>9.1</c:v>
                </c:pt>
                <c:pt idx="14">
                  <c:v>10.08</c:v>
                </c:pt>
                <c:pt idx="15">
                  <c:v>11.29</c:v>
                </c:pt>
                <c:pt idx="16">
                  <c:v>12.85</c:v>
                </c:pt>
                <c:pt idx="17">
                  <c:v>12.13</c:v>
                </c:pt>
                <c:pt idx="18">
                  <c:v>10.82</c:v>
                </c:pt>
                <c:pt idx="19">
                  <c:v>8.65</c:v>
                </c:pt>
                <c:pt idx="20">
                  <c:v>5.6</c:v>
                </c:pt>
                <c:pt idx="21">
                  <c:v>3.23</c:v>
                </c:pt>
                <c:pt idx="22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DD-4C03-8F83-A040457BE43E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0\,0</c:formatCode>
                <c:ptCount val="23"/>
                <c:pt idx="0">
                  <c:v>4.27</c:v>
                </c:pt>
                <c:pt idx="1">
                  <c:v>10.23</c:v>
                </c:pt>
                <c:pt idx="2">
                  <c:v>9.49</c:v>
                </c:pt>
                <c:pt idx="3">
                  <c:v>7.39</c:v>
                </c:pt>
                <c:pt idx="4">
                  <c:v>5.56</c:v>
                </c:pt>
                <c:pt idx="5">
                  <c:v>2.15</c:v>
                </c:pt>
                <c:pt idx="6">
                  <c:v>1.29</c:v>
                </c:pt>
                <c:pt idx="7">
                  <c:v>3.14</c:v>
                </c:pt>
                <c:pt idx="8">
                  <c:v>2.89</c:v>
                </c:pt>
                <c:pt idx="9">
                  <c:v>3.93</c:v>
                </c:pt>
                <c:pt idx="10">
                  <c:v>5.41</c:v>
                </c:pt>
                <c:pt idx="11">
                  <c:v>4.54</c:v>
                </c:pt>
                <c:pt idx="12">
                  <c:v>6.95</c:v>
                </c:pt>
                <c:pt idx="13">
                  <c:v>8.16</c:v>
                </c:pt>
                <c:pt idx="14">
                  <c:v>10.05</c:v>
                </c:pt>
                <c:pt idx="15">
                  <c:v>12.85</c:v>
                </c:pt>
                <c:pt idx="16">
                  <c:v>11.1</c:v>
                </c:pt>
                <c:pt idx="17">
                  <c:v>9.04</c:v>
                </c:pt>
                <c:pt idx="18">
                  <c:v>8.95</c:v>
                </c:pt>
                <c:pt idx="19">
                  <c:v>6.96</c:v>
                </c:pt>
                <c:pt idx="20">
                  <c:v>7.24</c:v>
                </c:pt>
                <c:pt idx="21">
                  <c:v>8.14</c:v>
                </c:pt>
                <c:pt idx="22">
                  <c:v>8.64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DD-4C03-8F83-A040457BE43E}"/>
            </c:ext>
          </c:extLst>
        </c:ser>
        <c:marker val="1"/>
        <c:axId val="66795791"/>
        <c:axId val="46759181"/>
      </c:lineChart>
      <c:catAx>
        <c:axId val="667957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759181"/>
        <c:crosses val="autoZero"/>
        <c:auto val="0"/>
        <c:lblOffset val="100"/>
        <c:tickLblSkip val="4"/>
        <c:tickMarkSkip val="4"/>
        <c:noMultiLvlLbl val="0"/>
      </c:catAx>
      <c:valAx>
        <c:axId val="46759181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79579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6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0\,0</c:formatCode>
                <c:ptCount val="24"/>
                <c:pt idx="0">
                  <c:v>25.4</c:v>
                </c:pt>
                <c:pt idx="1">
                  <c:v>25.6</c:v>
                </c:pt>
                <c:pt idx="2">
                  <c:v>25.71</c:v>
                </c:pt>
                <c:pt idx="3">
                  <c:v>25.86</c:v>
                </c:pt>
                <c:pt idx="4">
                  <c:v>25.68</c:v>
                </c:pt>
                <c:pt idx="5">
                  <c:v>25.68</c:v>
                </c:pt>
                <c:pt idx="6">
                  <c:v>25.74</c:v>
                </c:pt>
                <c:pt idx="7">
                  <c:v>25.58</c:v>
                </c:pt>
                <c:pt idx="8">
                  <c:v>25.63</c:v>
                </c:pt>
                <c:pt idx="9">
                  <c:v>27.05</c:v>
                </c:pt>
                <c:pt idx="10">
                  <c:v>26.46</c:v>
                </c:pt>
                <c:pt idx="11">
                  <c:v>26.66</c:v>
                </c:pt>
                <c:pt idx="12">
                  <c:v>26.07</c:v>
                </c:pt>
                <c:pt idx="13">
                  <c:v>25.64</c:v>
                </c:pt>
                <c:pt idx="14">
                  <c:v>25.5</c:v>
                </c:pt>
                <c:pt idx="15">
                  <c:v>25.38</c:v>
                </c:pt>
                <c:pt idx="16">
                  <c:v>24.65</c:v>
                </c:pt>
                <c:pt idx="17">
                  <c:v>24.65</c:v>
                </c:pt>
                <c:pt idx="18">
                  <c:v>24.57</c:v>
                </c:pt>
                <c:pt idx="19">
                  <c:v>24.6</c:v>
                </c:pt>
                <c:pt idx="20">
                  <c:v>24.55</c:v>
                </c:pt>
                <c:pt idx="21">
                  <c:v>24.5</c:v>
                </c:pt>
                <c:pt idx="22">
                  <c:v>24.45</c:v>
                </c:pt>
                <c:pt idx="23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2-4D2A-8574-53DBD10E8F1D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0\,0</c:formatCode>
                <c:ptCount val="24"/>
                <c:pt idx="0">
                  <c:v>20.66</c:v>
                </c:pt>
                <c:pt idx="1">
                  <c:v>21.51</c:v>
                </c:pt>
                <c:pt idx="2">
                  <c:v>22.11</c:v>
                </c:pt>
                <c:pt idx="3">
                  <c:v>22.66</c:v>
                </c:pt>
                <c:pt idx="4">
                  <c:v>22.61</c:v>
                </c:pt>
                <c:pt idx="5">
                  <c:v>22.86</c:v>
                </c:pt>
                <c:pt idx="6">
                  <c:v>23.15</c:v>
                </c:pt>
                <c:pt idx="7">
                  <c:v>23.11</c:v>
                </c:pt>
                <c:pt idx="8">
                  <c:v>23.25</c:v>
                </c:pt>
                <c:pt idx="9">
                  <c:v>24.55</c:v>
                </c:pt>
                <c:pt idx="10">
                  <c:v>22.64</c:v>
                </c:pt>
                <c:pt idx="11">
                  <c:v>22.36</c:v>
                </c:pt>
                <c:pt idx="12">
                  <c:v>21.64</c:v>
                </c:pt>
                <c:pt idx="13">
                  <c:v>21.27</c:v>
                </c:pt>
                <c:pt idx="14">
                  <c:v>21.63</c:v>
                </c:pt>
                <c:pt idx="15">
                  <c:v>22.19</c:v>
                </c:pt>
                <c:pt idx="16">
                  <c:v>21.99</c:v>
                </c:pt>
                <c:pt idx="17">
                  <c:v>23.16</c:v>
                </c:pt>
                <c:pt idx="18">
                  <c:v>24.4</c:v>
                </c:pt>
                <c:pt idx="19">
                  <c:v>25.1</c:v>
                </c:pt>
                <c:pt idx="20">
                  <c:v>24.8</c:v>
                </c:pt>
                <c:pt idx="21">
                  <c:v>24.5</c:v>
                </c:pt>
                <c:pt idx="22">
                  <c:v>24.45</c:v>
                </c:pt>
                <c:pt idx="23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2-4D2A-8574-53DBD10E8F1D}"/>
            </c:ext>
          </c:extLst>
        </c:ser>
        <c:marker val="1"/>
        <c:axId val="19447949"/>
        <c:axId val="56157133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0\,0</c:formatCode>
                <c:ptCount val="24"/>
                <c:pt idx="0">
                  <c:v>102.92</c:v>
                </c:pt>
                <c:pt idx="1">
                  <c:v>102.19</c:v>
                </c:pt>
                <c:pt idx="2">
                  <c:v>102.28</c:v>
                </c:pt>
                <c:pt idx="3">
                  <c:v>101.49</c:v>
                </c:pt>
                <c:pt idx="4">
                  <c:v>101.8</c:v>
                </c:pt>
                <c:pt idx="5">
                  <c:v>101.77</c:v>
                </c:pt>
                <c:pt idx="6">
                  <c:v>101.8</c:v>
                </c:pt>
                <c:pt idx="7">
                  <c:v>102.2</c:v>
                </c:pt>
                <c:pt idx="8">
                  <c:v>102.23</c:v>
                </c:pt>
                <c:pt idx="9">
                  <c:v>97.55</c:v>
                </c:pt>
                <c:pt idx="10">
                  <c:v>100.47</c:v>
                </c:pt>
                <c:pt idx="11">
                  <c:v>99.88</c:v>
                </c:pt>
                <c:pt idx="12">
                  <c:v>102.08</c:v>
                </c:pt>
                <c:pt idx="13">
                  <c:v>103.66</c:v>
                </c:pt>
                <c:pt idx="14">
                  <c:v>103.96</c:v>
                </c:pt>
                <c:pt idx="15">
                  <c:v>104.04</c:v>
                </c:pt>
                <c:pt idx="16">
                  <c:v>107.22</c:v>
                </c:pt>
                <c:pt idx="17">
                  <c:v>107.14</c:v>
                </c:pt>
                <c:pt idx="18">
                  <c:v>106.31</c:v>
                </c:pt>
                <c:pt idx="19">
                  <c:v>105.9</c:v>
                </c:pt>
                <c:pt idx="20">
                  <c:v>106.23</c:v>
                </c:pt>
                <c:pt idx="21">
                  <c:v>106.56</c:v>
                </c:pt>
                <c:pt idx="22">
                  <c:v>106.78</c:v>
                </c:pt>
                <c:pt idx="23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2-4D2A-8574-53DBD10E8F1D}"/>
            </c:ext>
          </c:extLst>
        </c:ser>
        <c:marker val="1"/>
        <c:axId val="26334990"/>
        <c:axId val="34052752"/>
      </c:lineChart>
      <c:catAx>
        <c:axId val="19447949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56157133"/>
        <c:crossesAt val="28"/>
        <c:auto val="0"/>
        <c:lblOffset val="100"/>
        <c:tickLblSkip val="4"/>
        <c:tickMarkSkip val="4"/>
        <c:noMultiLvlLbl val="0"/>
      </c:catAx>
      <c:valAx>
        <c:axId val="56157133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447949"/>
        <c:crosses val="autoZero"/>
        <c:crossBetween val="midCat"/>
        <c:majorUnit val="2"/>
      </c:valAx>
      <c:catAx>
        <c:axId val="26334990"/>
        <c:scaling>
          <c:orientation val="minMax"/>
        </c:scaling>
        <c:delete val="1"/>
        <c:axPos val="b"/>
        <c:majorTickMark val="out"/>
        <c:minorTickMark val="none"/>
        <c:tickLblPos val="none"/>
        <c:crossAx val="34052752"/>
        <c:crosses val="autoZero"/>
        <c:auto val="1"/>
        <c:lblOffset val="100"/>
        <c:noMultiLvlLbl val="0"/>
      </c:catAx>
      <c:valAx>
        <c:axId val="34052752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334990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5"/>
          <c:y val="0.685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0\,0</c:formatCode>
                <c:ptCount val="24"/>
                <c:pt idx="0">
                  <c:v>1.09</c:v>
                </c:pt>
                <c:pt idx="1">
                  <c:v>1.21</c:v>
                </c:pt>
                <c:pt idx="2">
                  <c:v>0.92</c:v>
                </c:pt>
                <c:pt idx="3">
                  <c:v>0.95</c:v>
                </c:pt>
                <c:pt idx="4">
                  <c:v>1.96</c:v>
                </c:pt>
                <c:pt idx="5">
                  <c:v>2.19</c:v>
                </c:pt>
                <c:pt idx="6">
                  <c:v>2.21</c:v>
                </c:pt>
                <c:pt idx="7">
                  <c:v>2.19</c:v>
                </c:pt>
                <c:pt idx="8">
                  <c:v>1.89</c:v>
                </c:pt>
                <c:pt idx="9">
                  <c:v>1.27</c:v>
                </c:pt>
                <c:pt idx="10">
                  <c:v>3.3</c:v>
                </c:pt>
                <c:pt idx="11">
                  <c:v>3.5</c:v>
                </c:pt>
                <c:pt idx="12">
                  <c:v>1.73</c:v>
                </c:pt>
                <c:pt idx="13">
                  <c:v>3.31</c:v>
                </c:pt>
                <c:pt idx="14">
                  <c:v>1.09</c:v>
                </c:pt>
                <c:pt idx="15">
                  <c:v>-0.99</c:v>
                </c:pt>
                <c:pt idx="16">
                  <c:v>2.41</c:v>
                </c:pt>
                <c:pt idx="17">
                  <c:v>2.3</c:v>
                </c:pt>
                <c:pt idx="18">
                  <c:v>2.66</c:v>
                </c:pt>
                <c:pt idx="19">
                  <c:v>1.31</c:v>
                </c:pt>
                <c:pt idx="20">
                  <c:v>2.01</c:v>
                </c:pt>
                <c:pt idx="21">
                  <c:v>1.58</c:v>
                </c:pt>
                <c:pt idx="22">
                  <c:v>1.16</c:v>
                </c:pt>
                <c:pt idx="23">
                  <c:v>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6-4397-885C-96C818181952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0\,0</c:formatCode>
                <c:ptCount val="24"/>
                <c:pt idx="0">
                  <c:v>6.41</c:v>
                </c:pt>
                <c:pt idx="1">
                  <c:v>3.65</c:v>
                </c:pt>
                <c:pt idx="2">
                  <c:v>1.45</c:v>
                </c:pt>
                <c:pt idx="3">
                  <c:v>-0.83</c:v>
                </c:pt>
                <c:pt idx="4">
                  <c:v>-1.1</c:v>
                </c:pt>
                <c:pt idx="5">
                  <c:v>-0.32</c:v>
                </c:pt>
                <c:pt idx="6">
                  <c:v>-0.1</c:v>
                </c:pt>
                <c:pt idx="7">
                  <c:v>1.11</c:v>
                </c:pt>
                <c:pt idx="8">
                  <c:v>0.2</c:v>
                </c:pt>
                <c:pt idx="9">
                  <c:v>-5.09</c:v>
                </c:pt>
                <c:pt idx="10">
                  <c:v>-2.79</c:v>
                </c:pt>
                <c:pt idx="11">
                  <c:v>-4.13</c:v>
                </c:pt>
                <c:pt idx="12">
                  <c:v>-1.7</c:v>
                </c:pt>
                <c:pt idx="13">
                  <c:v>5.61</c:v>
                </c:pt>
                <c:pt idx="14">
                  <c:v>3.82</c:v>
                </c:pt>
                <c:pt idx="15">
                  <c:v>5.04</c:v>
                </c:pt>
                <c:pt idx="16">
                  <c:v>5.82</c:v>
                </c:pt>
                <c:pt idx="17">
                  <c:v>4.07</c:v>
                </c:pt>
                <c:pt idx="18">
                  <c:v>3.81</c:v>
                </c:pt>
                <c:pt idx="19">
                  <c:v>3.17</c:v>
                </c:pt>
                <c:pt idx="20">
                  <c:v>0.43</c:v>
                </c:pt>
                <c:pt idx="21">
                  <c:v>0.6</c:v>
                </c:pt>
                <c:pt idx="22">
                  <c:v>0.51</c:v>
                </c:pt>
                <c:pt idx="23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26-4397-885C-96C818181952}"/>
            </c:ext>
          </c:extLst>
        </c:ser>
        <c:overlap val="100"/>
        <c:gapWidth val="50"/>
        <c:axId val="65945235"/>
        <c:axId val="58581847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0\,0</c:formatCode>
                <c:ptCount val="24"/>
                <c:pt idx="0">
                  <c:v>7.49</c:v>
                </c:pt>
                <c:pt idx="1">
                  <c:v>4.86</c:v>
                </c:pt>
                <c:pt idx="2">
                  <c:v>2.37</c:v>
                </c:pt>
                <c:pt idx="3">
                  <c:v>0.12</c:v>
                </c:pt>
                <c:pt idx="4">
                  <c:v>0.86</c:v>
                </c:pt>
                <c:pt idx="5">
                  <c:v>1.87</c:v>
                </c:pt>
                <c:pt idx="6">
                  <c:v>2.11</c:v>
                </c:pt>
                <c:pt idx="7">
                  <c:v>3.3</c:v>
                </c:pt>
                <c:pt idx="8">
                  <c:v>2.09</c:v>
                </c:pt>
                <c:pt idx="9">
                  <c:v>-3.82</c:v>
                </c:pt>
                <c:pt idx="10">
                  <c:v>0.51</c:v>
                </c:pt>
                <c:pt idx="11">
                  <c:v>-0.63</c:v>
                </c:pt>
                <c:pt idx="12">
                  <c:v>0.03</c:v>
                </c:pt>
                <c:pt idx="13">
                  <c:v>8.92</c:v>
                </c:pt>
                <c:pt idx="14">
                  <c:v>4.91</c:v>
                </c:pt>
                <c:pt idx="15">
                  <c:v>4.05</c:v>
                </c:pt>
                <c:pt idx="16">
                  <c:v>8.22</c:v>
                </c:pt>
                <c:pt idx="17">
                  <c:v>6.38</c:v>
                </c:pt>
                <c:pt idx="18">
                  <c:v>6.47</c:v>
                </c:pt>
                <c:pt idx="19">
                  <c:v>4.48</c:v>
                </c:pt>
                <c:pt idx="20">
                  <c:v>2.44</c:v>
                </c:pt>
                <c:pt idx="21">
                  <c:v>2.18</c:v>
                </c:pt>
                <c:pt idx="22">
                  <c:v>1.67</c:v>
                </c:pt>
                <c:pt idx="23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26-4397-885C-96C818181952}"/>
            </c:ext>
          </c:extLst>
        </c:ser>
        <c:marker val="1"/>
        <c:axId val="65945235"/>
        <c:axId val="58581847"/>
      </c:lineChart>
      <c:catAx>
        <c:axId val="659452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581847"/>
        <c:crosses val="autoZero"/>
        <c:auto val="0"/>
        <c:lblOffset val="100"/>
        <c:tickLblSkip val="4"/>
        <c:tickMarkSkip val="4"/>
        <c:noMultiLvlLbl val="0"/>
      </c:catAx>
      <c:valAx>
        <c:axId val="58581847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94523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25"/>
          <c:y val="0.0452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CZ'!$B$19:$AL$19</c:f>
              <c:numCache>
                <c:formatCode>0\,0</c:formatCode>
                <c:ptCount val="37"/>
                <c:pt idx="0">
                  <c:v>29.91</c:v>
                </c:pt>
                <c:pt idx="1">
                  <c:v>29.85</c:v>
                </c:pt>
                <c:pt idx="2">
                  <c:v>29.8</c:v>
                </c:pt>
                <c:pt idx="3">
                  <c:v>29.67</c:v>
                </c:pt>
                <c:pt idx="4">
                  <c:v>29.48</c:v>
                </c:pt>
                <c:pt idx="5">
                  <c:v>29.23</c:v>
                </c:pt>
                <c:pt idx="6">
                  <c:v>28.81</c:v>
                </c:pt>
                <c:pt idx="7">
                  <c:v>28.24</c:v>
                </c:pt>
                <c:pt idx="8">
                  <c:v>27.45</c:v>
                </c:pt>
                <c:pt idx="9">
                  <c:v>26.59</c:v>
                </c:pt>
                <c:pt idx="10">
                  <c:v>25.74</c:v>
                </c:pt>
                <c:pt idx="11">
                  <c:v>24.93</c:v>
                </c:pt>
                <c:pt idx="12">
                  <c:v>24.15</c:v>
                </c:pt>
                <c:pt idx="13">
                  <c:v>23.42</c:v>
                </c:pt>
                <c:pt idx="14">
                  <c:v>22.94</c:v>
                </c:pt>
                <c:pt idx="15">
                  <c:v>22.5</c:v>
                </c:pt>
                <c:pt idx="16">
                  <c:v>22.1</c:v>
                </c:pt>
                <c:pt idx="17">
                  <c:v>21.73</c:v>
                </c:pt>
                <c:pt idx="18">
                  <c:v>21.37</c:v>
                </c:pt>
                <c:pt idx="19">
                  <c:v>21.02</c:v>
                </c:pt>
                <c:pt idx="20">
                  <c:v>20.71</c:v>
                </c:pt>
                <c:pt idx="21">
                  <c:v>20.45</c:v>
                </c:pt>
                <c:pt idx="22">
                  <c:v>20.23</c:v>
                </c:pt>
                <c:pt idx="23">
                  <c:v>20.09</c:v>
                </c:pt>
                <c:pt idx="24">
                  <c:v>20.03</c:v>
                </c:pt>
                <c:pt idx="25">
                  <c:v>19.82</c:v>
                </c:pt>
                <c:pt idx="26">
                  <c:v>19.69</c:v>
                </c:pt>
                <c:pt idx="27">
                  <c:v>19.57</c:v>
                </c:pt>
                <c:pt idx="28">
                  <c:v>19.59</c:v>
                </c:pt>
                <c:pt idx="29">
                  <c:v>19.72</c:v>
                </c:pt>
                <c:pt idx="30">
                  <c:v>19.91</c:v>
                </c:pt>
                <c:pt idx="31">
                  <c:v>20.1</c:v>
                </c:pt>
                <c:pt idx="32">
                  <c:v>20.29</c:v>
                </c:pt>
                <c:pt idx="33">
                  <c:v>20.46</c:v>
                </c:pt>
                <c:pt idx="34">
                  <c:v>20.69</c:v>
                </c:pt>
                <c:pt idx="35">
                  <c:v>20.89</c:v>
                </c:pt>
                <c:pt idx="36">
                  <c:v>21.3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1-4B89-8F88-D9083CC3BB9E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CZ'!$B$21:$AL$21</c:f>
              <c:numCache>
                <c:formatCode>0\,0</c:formatCode>
                <c:ptCount val="37"/>
                <c:pt idx="0">
                  <c:v>11.99</c:v>
                </c:pt>
                <c:pt idx="1">
                  <c:v>12.16</c:v>
                </c:pt>
                <c:pt idx="2">
                  <c:v>12.34</c:v>
                </c:pt>
                <c:pt idx="3">
                  <c:v>12.47</c:v>
                </c:pt>
                <c:pt idx="4">
                  <c:v>12.64</c:v>
                </c:pt>
                <c:pt idx="5">
                  <c:v>12.75</c:v>
                </c:pt>
                <c:pt idx="6">
                  <c:v>12.86</c:v>
                </c:pt>
                <c:pt idx="7">
                  <c:v>12.99</c:v>
                </c:pt>
                <c:pt idx="8">
                  <c:v>13.13</c:v>
                </c:pt>
                <c:pt idx="9">
                  <c:v>13.3</c:v>
                </c:pt>
                <c:pt idx="10">
                  <c:v>13.47</c:v>
                </c:pt>
                <c:pt idx="11">
                  <c:v>13.61</c:v>
                </c:pt>
                <c:pt idx="12">
                  <c:v>13.72</c:v>
                </c:pt>
                <c:pt idx="13">
                  <c:v>13.8</c:v>
                </c:pt>
                <c:pt idx="14">
                  <c:v>13.79</c:v>
                </c:pt>
                <c:pt idx="15">
                  <c:v>13.86</c:v>
                </c:pt>
                <c:pt idx="16">
                  <c:v>13.9</c:v>
                </c:pt>
                <c:pt idx="17">
                  <c:v>13.94</c:v>
                </c:pt>
                <c:pt idx="18">
                  <c:v>14.04</c:v>
                </c:pt>
                <c:pt idx="19">
                  <c:v>14.21</c:v>
                </c:pt>
                <c:pt idx="20">
                  <c:v>14.41</c:v>
                </c:pt>
                <c:pt idx="21">
                  <c:v>14.57</c:v>
                </c:pt>
                <c:pt idx="22">
                  <c:v>14.87</c:v>
                </c:pt>
                <c:pt idx="23">
                  <c:v>15.22</c:v>
                </c:pt>
                <c:pt idx="24">
                  <c:v>15.61</c:v>
                </c:pt>
                <c:pt idx="25">
                  <c:v>16.2</c:v>
                </c:pt>
                <c:pt idx="26">
                  <c:v>16.81</c:v>
                </c:pt>
                <c:pt idx="27">
                  <c:v>17.37</c:v>
                </c:pt>
                <c:pt idx="28">
                  <c:v>17.84</c:v>
                </c:pt>
                <c:pt idx="29">
                  <c:v>18.31</c:v>
                </c:pt>
                <c:pt idx="30">
                  <c:v>18.8</c:v>
                </c:pt>
                <c:pt idx="31">
                  <c:v>19.23</c:v>
                </c:pt>
                <c:pt idx="32">
                  <c:v>19.59</c:v>
                </c:pt>
                <c:pt idx="33">
                  <c:v>19.93</c:v>
                </c:pt>
                <c:pt idx="34">
                  <c:v>20.5</c:v>
                </c:pt>
                <c:pt idx="35">
                  <c:v>20.63</c:v>
                </c:pt>
                <c:pt idx="36">
                  <c:v>20.62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51-4B89-8F88-D9083CC3BB9E}"/>
            </c:ext>
          </c:extLst>
        </c:ser>
        <c:marker val="1"/>
        <c:axId val="49723676"/>
        <c:axId val="10813474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CZ'!$B$20:$AL$20</c:f>
              <c:numCache>
                <c:formatCode>0\,0</c:formatCode>
                <c:ptCount val="37"/>
                <c:pt idx="0">
                  <c:v>58.1</c:v>
                </c:pt>
                <c:pt idx="1">
                  <c:v>57.99</c:v>
                </c:pt>
                <c:pt idx="2">
                  <c:v>57.86</c:v>
                </c:pt>
                <c:pt idx="3">
                  <c:v>57.86</c:v>
                </c:pt>
                <c:pt idx="4">
                  <c:v>57.88</c:v>
                </c:pt>
                <c:pt idx="5">
                  <c:v>58.02</c:v>
                </c:pt>
                <c:pt idx="6">
                  <c:v>58.32</c:v>
                </c:pt>
                <c:pt idx="7">
                  <c:v>58.76</c:v>
                </c:pt>
                <c:pt idx="8">
                  <c:v>59.43</c:v>
                </c:pt>
                <c:pt idx="9">
                  <c:v>60.11</c:v>
                </c:pt>
                <c:pt idx="10">
                  <c:v>60.79</c:v>
                </c:pt>
                <c:pt idx="11">
                  <c:v>61.46</c:v>
                </c:pt>
                <c:pt idx="12">
                  <c:v>62.14</c:v>
                </c:pt>
                <c:pt idx="13">
                  <c:v>62.79</c:v>
                </c:pt>
                <c:pt idx="14">
                  <c:v>63.27</c:v>
                </c:pt>
                <c:pt idx="15">
                  <c:v>63.64</c:v>
                </c:pt>
                <c:pt idx="16">
                  <c:v>64</c:v>
                </c:pt>
                <c:pt idx="17">
                  <c:v>64.34</c:v>
                </c:pt>
                <c:pt idx="18">
                  <c:v>64.59</c:v>
                </c:pt>
                <c:pt idx="19">
                  <c:v>64.77</c:v>
                </c:pt>
                <c:pt idx="20">
                  <c:v>64.88</c:v>
                </c:pt>
                <c:pt idx="21">
                  <c:v>64.97</c:v>
                </c:pt>
                <c:pt idx="22">
                  <c:v>64.91</c:v>
                </c:pt>
                <c:pt idx="23">
                  <c:v>64.7</c:v>
                </c:pt>
                <c:pt idx="24">
                  <c:v>64.36</c:v>
                </c:pt>
                <c:pt idx="25">
                  <c:v>63.98</c:v>
                </c:pt>
                <c:pt idx="26">
                  <c:v>63.5</c:v>
                </c:pt>
                <c:pt idx="27">
                  <c:v>63.06</c:v>
                </c:pt>
                <c:pt idx="28">
                  <c:v>62.57</c:v>
                </c:pt>
                <c:pt idx="29">
                  <c:v>61.97</c:v>
                </c:pt>
                <c:pt idx="30">
                  <c:v>61.29</c:v>
                </c:pt>
                <c:pt idx="31">
                  <c:v>60.67</c:v>
                </c:pt>
                <c:pt idx="32">
                  <c:v>60.12</c:v>
                </c:pt>
                <c:pt idx="33">
                  <c:v>59.6</c:v>
                </c:pt>
                <c:pt idx="34">
                  <c:v>58.81</c:v>
                </c:pt>
                <c:pt idx="35">
                  <c:v>58.49</c:v>
                </c:pt>
                <c:pt idx="36">
                  <c:v>58.08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1-4B89-8F88-D9083CC3BB9E}"/>
            </c:ext>
          </c:extLst>
        </c:ser>
        <c:marker val="1"/>
        <c:axId val="31787177"/>
        <c:axId val="52900593"/>
      </c:lineChart>
      <c:catAx>
        <c:axId val="497236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13474"/>
        <c:crosses val="autoZero"/>
        <c:auto val="0"/>
        <c:lblOffset val="100"/>
        <c:tickLblSkip val="4"/>
        <c:tickMarkSkip val="4"/>
        <c:noMultiLvlLbl val="0"/>
      </c:catAx>
      <c:valAx>
        <c:axId val="10813474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723676"/>
        <c:crosses val="autoZero"/>
        <c:crossBetween val="midCat"/>
        <c:majorUnit val="3"/>
      </c:valAx>
      <c:catAx>
        <c:axId val="31787177"/>
        <c:scaling>
          <c:orientation val="minMax"/>
        </c:scaling>
        <c:delete val="1"/>
        <c:axPos val="b"/>
        <c:majorTickMark val="out"/>
        <c:minorTickMark val="none"/>
        <c:tickLblPos val="nextTo"/>
        <c:crossAx val="52900593"/>
        <c:crosses val="autoZero"/>
        <c:auto val="0"/>
        <c:lblOffset val="100"/>
        <c:noMultiLvlLbl val="0"/>
      </c:catAx>
      <c:valAx>
        <c:axId val="52900593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787177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0\,0</c:formatCode>
                <c:ptCount val="24"/>
                <c:pt idx="0">
                  <c:v>0.23</c:v>
                </c:pt>
                <c:pt idx="1">
                  <c:v>0.3</c:v>
                </c:pt>
                <c:pt idx="2">
                  <c:v>0.35</c:v>
                </c:pt>
                <c:pt idx="3">
                  <c:v>0.27</c:v>
                </c:pt>
                <c:pt idx="4">
                  <c:v>0.54</c:v>
                </c:pt>
                <c:pt idx="5">
                  <c:v>0.61</c:v>
                </c:pt>
                <c:pt idx="6">
                  <c:v>0.59</c:v>
                </c:pt>
                <c:pt idx="7">
                  <c:v>0.74</c:v>
                </c:pt>
                <c:pt idx="8">
                  <c:v>0.62</c:v>
                </c:pt>
                <c:pt idx="9">
                  <c:v>0.54</c:v>
                </c:pt>
                <c:pt idx="10">
                  <c:v>0.56</c:v>
                </c:pt>
                <c:pt idx="11">
                  <c:v>0.27</c:v>
                </c:pt>
                <c:pt idx="12">
                  <c:v>0.04</c:v>
                </c:pt>
                <c:pt idx="13">
                  <c:v>0.14</c:v>
                </c:pt>
                <c:pt idx="14">
                  <c:v>0.15</c:v>
                </c:pt>
                <c:pt idx="15">
                  <c:v>-0.19</c:v>
                </c:pt>
                <c:pt idx="16">
                  <c:v>2.16</c:v>
                </c:pt>
                <c:pt idx="17">
                  <c:v>3.07</c:v>
                </c:pt>
                <c:pt idx="18">
                  <c:v>3.6</c:v>
                </c:pt>
                <c:pt idx="19">
                  <c:v>2.92</c:v>
                </c:pt>
                <c:pt idx="20">
                  <c:v>3.97</c:v>
                </c:pt>
                <c:pt idx="21">
                  <c:v>3.39</c:v>
                </c:pt>
                <c:pt idx="22">
                  <c:v>2.98</c:v>
                </c:pt>
                <c:pt idx="23">
                  <c:v>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0-48A7-84A5-59A90B05F15C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0\,0</c:formatCode>
                <c:ptCount val="24"/>
                <c:pt idx="0">
                  <c:v>1.67</c:v>
                </c:pt>
                <c:pt idx="1">
                  <c:v>2</c:v>
                </c:pt>
                <c:pt idx="2">
                  <c:v>2.05</c:v>
                </c:pt>
                <c:pt idx="3">
                  <c:v>1.83</c:v>
                </c:pt>
                <c:pt idx="4">
                  <c:v>2.16</c:v>
                </c:pt>
                <c:pt idx="5">
                  <c:v>2.19</c:v>
                </c:pt>
                <c:pt idx="6">
                  <c:v>2.21</c:v>
                </c:pt>
                <c:pt idx="7">
                  <c:v>2.26</c:v>
                </c:pt>
                <c:pt idx="8">
                  <c:v>2.98</c:v>
                </c:pt>
                <c:pt idx="9">
                  <c:v>2.56</c:v>
                </c:pt>
                <c:pt idx="10">
                  <c:v>2.74</c:v>
                </c:pt>
                <c:pt idx="11">
                  <c:v>2.33</c:v>
                </c:pt>
                <c:pt idx="12">
                  <c:v>2.16</c:v>
                </c:pt>
                <c:pt idx="13">
                  <c:v>2.76</c:v>
                </c:pt>
                <c:pt idx="14">
                  <c:v>3.96</c:v>
                </c:pt>
                <c:pt idx="15">
                  <c:v>6.29</c:v>
                </c:pt>
                <c:pt idx="16">
                  <c:v>9.04</c:v>
                </c:pt>
                <c:pt idx="17">
                  <c:v>12.73</c:v>
                </c:pt>
                <c:pt idx="18">
                  <c:v>14</c:v>
                </c:pt>
                <c:pt idx="19">
                  <c:v>12.4</c:v>
                </c:pt>
                <c:pt idx="20">
                  <c:v>9.81</c:v>
                </c:pt>
                <c:pt idx="21">
                  <c:v>6.38</c:v>
                </c:pt>
                <c:pt idx="22">
                  <c:v>3.97</c:v>
                </c:pt>
                <c:pt idx="23">
                  <c:v>3.38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0-48A7-84A5-59A90B05F15C}"/>
            </c:ext>
          </c:extLst>
        </c:ser>
        <c:overlap val="100"/>
        <c:gapWidth val="40"/>
        <c:axId val="59589924"/>
        <c:axId val="48139828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0\,0</c:formatCode>
                <c:ptCount val="24"/>
                <c:pt idx="0">
                  <c:v>1.9</c:v>
                </c:pt>
                <c:pt idx="1">
                  <c:v>2.3</c:v>
                </c:pt>
                <c:pt idx="2">
                  <c:v>2.4</c:v>
                </c:pt>
                <c:pt idx="3">
                  <c:v>2.1</c:v>
                </c:pt>
                <c:pt idx="4">
                  <c:v>2.7</c:v>
                </c:pt>
                <c:pt idx="5">
                  <c:v>2.8</c:v>
                </c:pt>
                <c:pt idx="6">
                  <c:v>2.8</c:v>
                </c:pt>
                <c:pt idx="7">
                  <c:v>3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2.6</c:v>
                </c:pt>
                <c:pt idx="12">
                  <c:v>2.2</c:v>
                </c:pt>
                <c:pt idx="13">
                  <c:v>2.9</c:v>
                </c:pt>
                <c:pt idx="14">
                  <c:v>4.1</c:v>
                </c:pt>
                <c:pt idx="15">
                  <c:v>6.1</c:v>
                </c:pt>
                <c:pt idx="16">
                  <c:v>11.2</c:v>
                </c:pt>
                <c:pt idx="17">
                  <c:v>15.8</c:v>
                </c:pt>
                <c:pt idx="18">
                  <c:v>17.6</c:v>
                </c:pt>
                <c:pt idx="19">
                  <c:v>15.32</c:v>
                </c:pt>
                <c:pt idx="20">
                  <c:v>13.78</c:v>
                </c:pt>
                <c:pt idx="21">
                  <c:v>9.78</c:v>
                </c:pt>
                <c:pt idx="22">
                  <c:v>6.95</c:v>
                </c:pt>
                <c:pt idx="23">
                  <c:v>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F0-48A7-84A5-59A90B05F15C}"/>
            </c:ext>
          </c:extLst>
        </c:ser>
        <c:marker val="1"/>
        <c:axId val="59589924"/>
        <c:axId val="48139828"/>
      </c:lineChart>
      <c:catAx>
        <c:axId val="595899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139828"/>
        <c:crosses val="autoZero"/>
        <c:auto val="0"/>
        <c:lblOffset val="100"/>
        <c:tickLblSkip val="4"/>
        <c:tickMarkSkip val="4"/>
        <c:noMultiLvlLbl val="0"/>
      </c:catAx>
      <c:valAx>
        <c:axId val="48139828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5899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1.5.2 CZ'!$B$19:$AL$19</c:f>
              <c:numCache>
                <c:formatCode>0\,0</c:formatCode>
                <c:ptCount val="37"/>
                <c:pt idx="0">
                  <c:v>75.21</c:v>
                </c:pt>
                <c:pt idx="1">
                  <c:v>75.37</c:v>
                </c:pt>
                <c:pt idx="2">
                  <c:v>75.46</c:v>
                </c:pt>
                <c:pt idx="3">
                  <c:v>75.43</c:v>
                </c:pt>
                <c:pt idx="4">
                  <c:v>75.75</c:v>
                </c:pt>
                <c:pt idx="5">
                  <c:v>76.22</c:v>
                </c:pt>
                <c:pt idx="6">
                  <c:v>76.46</c:v>
                </c:pt>
                <c:pt idx="7">
                  <c:v>76.67</c:v>
                </c:pt>
                <c:pt idx="8">
                  <c:v>76.69</c:v>
                </c:pt>
                <c:pt idx="9">
                  <c:v>77.36</c:v>
                </c:pt>
                <c:pt idx="10">
                  <c:v>77.48</c:v>
                </c:pt>
                <c:pt idx="11">
                  <c:v>78.03</c:v>
                </c:pt>
                <c:pt idx="12">
                  <c:v>78.14</c:v>
                </c:pt>
                <c:pt idx="13">
                  <c:v>78.39</c:v>
                </c:pt>
                <c:pt idx="14">
                  <c:v>78.51</c:v>
                </c:pt>
                <c:pt idx="15">
                  <c:v>78.7</c:v>
                </c:pt>
                <c:pt idx="16">
                  <c:v>78.64</c:v>
                </c:pt>
                <c:pt idx="17">
                  <c:v>79.2</c:v>
                </c:pt>
                <c:pt idx="18">
                  <c:v>79.34</c:v>
                </c:pt>
                <c:pt idx="19">
                  <c:v>79.85</c:v>
                </c:pt>
                <c:pt idx="20">
                  <c:v>80.06</c:v>
                </c:pt>
                <c:pt idx="21">
                  <c:v>80.29</c:v>
                </c:pt>
                <c:pt idx="22">
                  <c:v>80.3</c:v>
                </c:pt>
                <c:pt idx="23">
                  <c:v>80.63</c:v>
                </c:pt>
                <c:pt idx="24">
                  <c:v>80.83</c:v>
                </c:pt>
                <c:pt idx="25">
                  <c:v>80.99</c:v>
                </c:pt>
                <c:pt idx="26">
                  <c:v>81.16</c:v>
                </c:pt>
                <c:pt idx="27">
                  <c:v>81.73</c:v>
                </c:pt>
                <c:pt idx="28">
                  <c:v>81.45</c:v>
                </c:pt>
                <c:pt idx="29">
                  <c:v>81.83</c:v>
                </c:pt>
                <c:pt idx="30">
                  <c:v>81.85</c:v>
                </c:pt>
                <c:pt idx="31">
                  <c:v>81.89</c:v>
                </c:pt>
                <c:pt idx="32">
                  <c:v>82.1</c:v>
                </c:pt>
                <c:pt idx="33">
                  <c:v>81.38</c:v>
                </c:pt>
                <c:pt idx="34">
                  <c:v>80.51</c:v>
                </c:pt>
                <c:pt idx="35">
                  <c:v>82.72</c:v>
                </c:pt>
                <c:pt idx="36">
                  <c:v>82.89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82-41F0-902C-22AC00EA776F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1.5.2 CZ'!$B$20:$AL$20</c:f>
              <c:numCache>
                <c:formatCode>0\,0</c:formatCode>
                <c:ptCount val="37"/>
                <c:pt idx="0">
                  <c:v>67.88</c:v>
                </c:pt>
                <c:pt idx="1">
                  <c:v>68.13</c:v>
                </c:pt>
                <c:pt idx="2">
                  <c:v>68.14</c:v>
                </c:pt>
                <c:pt idx="3">
                  <c:v>67.57</c:v>
                </c:pt>
                <c:pt idx="4">
                  <c:v>68.23</c:v>
                </c:pt>
                <c:pt idx="5">
                  <c:v>68.54</c:v>
                </c:pt>
                <c:pt idx="6">
                  <c:v>69.28</c:v>
                </c:pt>
                <c:pt idx="7">
                  <c:v>69.52</c:v>
                </c:pt>
                <c:pt idx="8">
                  <c:v>69.71</c:v>
                </c:pt>
                <c:pt idx="9">
                  <c:v>70.35</c:v>
                </c:pt>
                <c:pt idx="10">
                  <c:v>70.49</c:v>
                </c:pt>
                <c:pt idx="11">
                  <c:v>71.11</c:v>
                </c:pt>
                <c:pt idx="12">
                  <c:v>71.4</c:v>
                </c:pt>
                <c:pt idx="13">
                  <c:v>71.63</c:v>
                </c:pt>
                <c:pt idx="14">
                  <c:v>72.03</c:v>
                </c:pt>
                <c:pt idx="15">
                  <c:v>72.08</c:v>
                </c:pt>
                <c:pt idx="16">
                  <c:v>72.06</c:v>
                </c:pt>
                <c:pt idx="17">
                  <c:v>72.56</c:v>
                </c:pt>
                <c:pt idx="18">
                  <c:v>72.91</c:v>
                </c:pt>
                <c:pt idx="19">
                  <c:v>73.44</c:v>
                </c:pt>
                <c:pt idx="20">
                  <c:v>73.67</c:v>
                </c:pt>
                <c:pt idx="21">
                  <c:v>74.02</c:v>
                </c:pt>
                <c:pt idx="22">
                  <c:v>74.17</c:v>
                </c:pt>
                <c:pt idx="23">
                  <c:v>74.4</c:v>
                </c:pt>
                <c:pt idx="24">
                  <c:v>74.71</c:v>
                </c:pt>
                <c:pt idx="25">
                  <c:v>74.96</c:v>
                </c:pt>
                <c:pt idx="26">
                  <c:v>75.15</c:v>
                </c:pt>
                <c:pt idx="27">
                  <c:v>75.71</c:v>
                </c:pt>
                <c:pt idx="28">
                  <c:v>75.61</c:v>
                </c:pt>
                <c:pt idx="29">
                  <c:v>76.04</c:v>
                </c:pt>
                <c:pt idx="30">
                  <c:v>76</c:v>
                </c:pt>
                <c:pt idx="31">
                  <c:v>76.08</c:v>
                </c:pt>
                <c:pt idx="32">
                  <c:v>76.33</c:v>
                </c:pt>
                <c:pt idx="33">
                  <c:v>75.3</c:v>
                </c:pt>
                <c:pt idx="34">
                  <c:v>74.09</c:v>
                </c:pt>
                <c:pt idx="35">
                  <c:v>77.07</c:v>
                </c:pt>
                <c:pt idx="36">
                  <c:v>77.29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82-41F0-902C-22AC00EA776F}"/>
            </c:ext>
          </c:extLst>
        </c:ser>
        <c:marker val="1"/>
        <c:axId val="15986490"/>
        <c:axId val="32488900"/>
      </c:lineChart>
      <c:catAx>
        <c:axId val="159864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488900"/>
        <c:crosses val="autoZero"/>
        <c:auto val="0"/>
        <c:lblOffset val="100"/>
        <c:tickLblSkip val="4"/>
        <c:tickMarkSkip val="4"/>
        <c:noMultiLvlLbl val="0"/>
      </c:catAx>
      <c:valAx>
        <c:axId val="32488900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98649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CZ'!$B$20:$Y$20</c:f>
              <c:numCache>
                <c:formatCode>0\,0</c:formatCode>
                <c:ptCount val="24"/>
                <c:pt idx="0">
                  <c:v>-0.79</c:v>
                </c:pt>
                <c:pt idx="1">
                  <c:v>-5.58</c:v>
                </c:pt>
                <c:pt idx="2">
                  <c:v>0.18</c:v>
                </c:pt>
                <c:pt idx="3">
                  <c:v>-5.91</c:v>
                </c:pt>
                <c:pt idx="4">
                  <c:v>-13.19</c:v>
                </c:pt>
                <c:pt idx="5">
                  <c:v>-10</c:v>
                </c:pt>
                <c:pt idx="6">
                  <c:v>-11.37</c:v>
                </c:pt>
                <c:pt idx="7">
                  <c:v>-7.01</c:v>
                </c:pt>
                <c:pt idx="8">
                  <c:v>-2.8</c:v>
                </c:pt>
                <c:pt idx="9">
                  <c:v>-7.09</c:v>
                </c:pt>
                <c:pt idx="10">
                  <c:v>-16.92</c:v>
                </c:pt>
                <c:pt idx="11">
                  <c:v>-24.54</c:v>
                </c:pt>
                <c:pt idx="12">
                  <c:v>-37.66</c:v>
                </c:pt>
                <c:pt idx="13">
                  <c:v>-43.39</c:v>
                </c:pt>
                <c:pt idx="14">
                  <c:v>-34.62</c:v>
                </c:pt>
                <c:pt idx="15">
                  <c:v>-37.97</c:v>
                </c:pt>
                <c:pt idx="16">
                  <c:v>-35.51</c:v>
                </c:pt>
                <c:pt idx="17">
                  <c:v>-28.28</c:v>
                </c:pt>
                <c:pt idx="18">
                  <c:v>-27.72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0-43CF-BE8C-2C019963B5EC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CZ'!$B$21:$Y$21</c:f>
              <c:numCache>
                <c:formatCode>0\,0</c:formatCode>
                <c:ptCount val="24"/>
                <c:pt idx="0">
                  <c:v>14.63</c:v>
                </c:pt>
                <c:pt idx="1">
                  <c:v>13.24</c:v>
                </c:pt>
                <c:pt idx="2">
                  <c:v>12.16</c:v>
                </c:pt>
                <c:pt idx="3">
                  <c:v>12.05</c:v>
                </c:pt>
                <c:pt idx="4">
                  <c:v>12.09</c:v>
                </c:pt>
                <c:pt idx="5">
                  <c:v>12.32</c:v>
                </c:pt>
                <c:pt idx="6">
                  <c:v>11.95</c:v>
                </c:pt>
                <c:pt idx="7">
                  <c:v>11.74</c:v>
                </c:pt>
                <c:pt idx="8">
                  <c:v>11.63</c:v>
                </c:pt>
                <c:pt idx="9">
                  <c:v>10.98</c:v>
                </c:pt>
                <c:pt idx="10">
                  <c:v>10.98</c:v>
                </c:pt>
                <c:pt idx="11">
                  <c:v>10.21</c:v>
                </c:pt>
                <c:pt idx="12">
                  <c:v>10.76</c:v>
                </c:pt>
                <c:pt idx="13">
                  <c:v>11.56</c:v>
                </c:pt>
                <c:pt idx="14">
                  <c:v>13.31</c:v>
                </c:pt>
                <c:pt idx="15">
                  <c:v>15.31</c:v>
                </c:pt>
                <c:pt idx="16">
                  <c:v>14.48</c:v>
                </c:pt>
                <c:pt idx="17">
                  <c:v>13.6</c:v>
                </c:pt>
                <c:pt idx="18">
                  <c:v>13.05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80-43CF-BE8C-2C019963B5EC}"/>
            </c:ext>
          </c:extLst>
        </c:ser>
        <c:overlap val="100"/>
        <c:gapWidth val="50"/>
        <c:axId val="31403727"/>
        <c:axId val="27976347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CZ'!$B$19:$Y$19</c:f>
              <c:numCache>
                <c:formatCode>0\,0</c:formatCode>
                <c:ptCount val="24"/>
                <c:pt idx="0">
                  <c:v>13.85</c:v>
                </c:pt>
                <c:pt idx="1">
                  <c:v>7.66</c:v>
                </c:pt>
                <c:pt idx="2">
                  <c:v>12.34</c:v>
                </c:pt>
                <c:pt idx="3">
                  <c:v>6.15</c:v>
                </c:pt>
                <c:pt idx="4">
                  <c:v>-1.1</c:v>
                </c:pt>
                <c:pt idx="5">
                  <c:v>2.32</c:v>
                </c:pt>
                <c:pt idx="6">
                  <c:v>0.58</c:v>
                </c:pt>
                <c:pt idx="7">
                  <c:v>4.73</c:v>
                </c:pt>
                <c:pt idx="8">
                  <c:v>8.83</c:v>
                </c:pt>
                <c:pt idx="9">
                  <c:v>3.89</c:v>
                </c:pt>
                <c:pt idx="10">
                  <c:v>-5.94</c:v>
                </c:pt>
                <c:pt idx="11">
                  <c:v>-14.34</c:v>
                </c:pt>
                <c:pt idx="12">
                  <c:v>-26.89</c:v>
                </c:pt>
                <c:pt idx="13">
                  <c:v>-31.82</c:v>
                </c:pt>
                <c:pt idx="14">
                  <c:v>-21.32</c:v>
                </c:pt>
                <c:pt idx="15">
                  <c:v>-22.66</c:v>
                </c:pt>
                <c:pt idx="16">
                  <c:v>-21.03</c:v>
                </c:pt>
                <c:pt idx="17">
                  <c:v>-14.67</c:v>
                </c:pt>
                <c:pt idx="18">
                  <c:v>-14.67</c:v>
                </c:pt>
                <c:pt idx="19">
                  <c:v>5.77</c:v>
                </c:pt>
                <c:pt idx="20">
                  <c:v>16.67</c:v>
                </c:pt>
                <c:pt idx="21">
                  <c:v>15.2</c:v>
                </c:pt>
                <c:pt idx="22">
                  <c:v>8.33</c:v>
                </c:pt>
                <c:pt idx="23">
                  <c:v>-9.98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80-43CF-BE8C-2C019963B5EC}"/>
            </c:ext>
          </c:extLst>
        </c:ser>
        <c:marker val="1"/>
        <c:axId val="31403727"/>
        <c:axId val="27976347"/>
      </c:lineChart>
      <c:catAx>
        <c:axId val="314037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976347"/>
        <c:crosses val="autoZero"/>
        <c:auto val="1"/>
        <c:lblOffset val="100"/>
        <c:tickLblSkip val="4"/>
        <c:tickMarkSkip val="4"/>
        <c:noMultiLvlLbl val="0"/>
      </c:catAx>
      <c:valAx>
        <c:axId val="27976347"/>
        <c:scaling>
          <c:orientation val="minMax"/>
          <c:max val="2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403727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7725"/>
          <c:w val="0.42575"/>
          <c:h val="0.20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CZ'!$B$18:$AG$18</c:f>
              <c:strCache>
                <c:ptCount val="3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</c:strCache>
            </c:strRef>
          </c:cat>
          <c:val>
            <c:numRef>
              <c:f>'G 1.5.4 CZ'!$B$20:$AG$20</c:f>
              <c:numCache>
                <c:formatCode>#\ ##0\,0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0.035</c:v>
                </c:pt>
                <c:pt idx="3">
                  <c:v>0.207</c:v>
                </c:pt>
                <c:pt idx="4">
                  <c:v>0.076</c:v>
                </c:pt>
                <c:pt idx="5">
                  <c:v>0.029</c:v>
                </c:pt>
                <c:pt idx="6">
                  <c:v>0.035</c:v>
                </c:pt>
                <c:pt idx="7">
                  <c:v>0.045</c:v>
                </c:pt>
                <c:pt idx="8">
                  <c:v>0.248</c:v>
                </c:pt>
                <c:pt idx="9">
                  <c:v>2.929</c:v>
                </c:pt>
                <c:pt idx="10">
                  <c:v>5.005</c:v>
                </c:pt>
                <c:pt idx="11">
                  <c:v>3.408</c:v>
                </c:pt>
                <c:pt idx="12">
                  <c:v>4.856</c:v>
                </c:pt>
                <c:pt idx="13">
                  <c:v>4.162</c:v>
                </c:pt>
                <c:pt idx="14">
                  <c:v>6.093</c:v>
                </c:pt>
                <c:pt idx="15">
                  <c:v>2.579</c:v>
                </c:pt>
                <c:pt idx="16">
                  <c:v>0.672</c:v>
                </c:pt>
                <c:pt idx="17">
                  <c:v>0.083</c:v>
                </c:pt>
                <c:pt idx="18">
                  <c:v>0.016</c:v>
                </c:pt>
                <c:pt idx="19">
                  <c:v>0.028</c:v>
                </c:pt>
                <c:pt idx="20">
                  <c:v>0.047</c:v>
                </c:pt>
                <c:pt idx="21">
                  <c:v>0.339</c:v>
                </c:pt>
                <c:pt idx="22">
                  <c:v>2.464</c:v>
                </c:pt>
                <c:pt idx="23">
                  <c:v>2.995</c:v>
                </c:pt>
                <c:pt idx="24">
                  <c:v>1.035</c:v>
                </c:pt>
                <c:pt idx="25">
                  <c:v>1.438</c:v>
                </c:pt>
                <c:pt idx="26">
                  <c:v>0.91</c:v>
                </c:pt>
                <c:pt idx="27">
                  <c:v>0.463</c:v>
                </c:pt>
                <c:pt idx="28">
                  <c:v>0.111</c:v>
                </c:pt>
                <c:pt idx="29">
                  <c:v>0.025</c:v>
                </c:pt>
                <c:pt idx="30">
                  <c:v>0.193</c:v>
                </c:pt>
                <c:pt idx="31">
                  <c:v>0.339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E1-4D9E-A294-7A35B4F73295}"/>
            </c:ext>
          </c:extLst>
        </c:ser>
        <c:ser>
          <c:idx val="0"/>
          <c:order val="1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CZ'!$B$18:$AG$18</c:f>
              <c:strCache>
                <c:ptCount val="3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</c:strCache>
            </c:strRef>
          </c:cat>
          <c:val>
            <c:numRef>
              <c:f>'G 1.5.4 CZ'!$B$21:$AG$21</c:f>
              <c:numCache>
                <c:formatCode>#\ ##0\,0</c:formatCode>
                <c:ptCount val="32"/>
                <c:pt idx="0">
                  <c:v>-0.345</c:v>
                </c:pt>
                <c:pt idx="1">
                  <c:v>-0.1428</c:v>
                </c:pt>
                <c:pt idx="2">
                  <c:v>-0.0878</c:v>
                </c:pt>
                <c:pt idx="3">
                  <c:v>0.0128</c:v>
                </c:pt>
                <c:pt idx="4">
                  <c:v>-0.1682</c:v>
                </c:pt>
                <c:pt idx="5">
                  <c:v>0.4156</c:v>
                </c:pt>
                <c:pt idx="6">
                  <c:v>0.2978</c:v>
                </c:pt>
                <c:pt idx="7">
                  <c:v>0.4102</c:v>
                </c:pt>
                <c:pt idx="8">
                  <c:v>0.7538</c:v>
                </c:pt>
                <c:pt idx="9">
                  <c:v>2.0066</c:v>
                </c:pt>
                <c:pt idx="10">
                  <c:v>1.8698</c:v>
                </c:pt>
                <c:pt idx="11">
                  <c:v>1.1196</c:v>
                </c:pt>
                <c:pt idx="12">
                  <c:v>0.784</c:v>
                </c:pt>
                <c:pt idx="13">
                  <c:v>-0.2868</c:v>
                </c:pt>
                <c:pt idx="14">
                  <c:v>0.4242</c:v>
                </c:pt>
                <c:pt idx="15">
                  <c:v>0.0608</c:v>
                </c:pt>
                <c:pt idx="16">
                  <c:v>-0.0022</c:v>
                </c:pt>
                <c:pt idx="17">
                  <c:v>0.1426</c:v>
                </c:pt>
                <c:pt idx="18">
                  <c:v>-0.0472</c:v>
                </c:pt>
                <c:pt idx="19">
                  <c:v>-0.2378</c:v>
                </c:pt>
                <c:pt idx="20">
                  <c:v>0.4278</c:v>
                </c:pt>
                <c:pt idx="21">
                  <c:v>0.5086</c:v>
                </c:pt>
                <c:pt idx="22">
                  <c:v>1.4748</c:v>
                </c:pt>
                <c:pt idx="23">
                  <c:v>1.1786</c:v>
                </c:pt>
                <c:pt idx="24">
                  <c:v>-0.605</c:v>
                </c:pt>
                <c:pt idx="25">
                  <c:v>-1.0298</c:v>
                </c:pt>
                <c:pt idx="26">
                  <c:v>-0.5458</c:v>
                </c:pt>
                <c:pt idx="27">
                  <c:v>0.3968</c:v>
                </c:pt>
                <c:pt idx="28">
                  <c:v>0.1898</c:v>
                </c:pt>
                <c:pt idx="29">
                  <c:v>0.2466</c:v>
                </c:pt>
                <c:pt idx="30">
                  <c:v>0.0728</c:v>
                </c:pt>
                <c:pt idx="31">
                  <c:v>0.0052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1-4D9E-A294-7A35B4F73295}"/>
            </c:ext>
          </c:extLst>
        </c:ser>
        <c:overlap val="100"/>
        <c:gapWidth val="40"/>
        <c:axId val="6523240"/>
        <c:axId val="21357430"/>
      </c:barChart>
      <c:lineChart>
        <c:grouping val="standard"/>
        <c:varyColors val="0"/>
        <c:ser>
          <c:idx val="1"/>
          <c:order val="2"/>
          <c:tx>
            <c:v>Rozdíl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CZ'!$B$18:$AG$18</c:f>
              <c:strCache>
                <c:ptCount val="3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</c:strCache>
            </c:strRef>
          </c:cat>
          <c:val>
            <c:numRef>
              <c:f>'G 1.5.4 CZ'!$B$19:$AG$19</c:f>
              <c:numCache>
                <c:formatCode>#\ ##0\,0</c:formatCode>
                <c:ptCount val="32"/>
                <c:pt idx="0">
                  <c:v>-0.345</c:v>
                </c:pt>
                <c:pt idx="1">
                  <c:v>-0.1428</c:v>
                </c:pt>
                <c:pt idx="2">
                  <c:v>-0.0528</c:v>
                </c:pt>
                <c:pt idx="3">
                  <c:v>0.2198</c:v>
                </c:pt>
                <c:pt idx="4">
                  <c:v>-0.0922</c:v>
                </c:pt>
                <c:pt idx="5">
                  <c:v>0.4446</c:v>
                </c:pt>
                <c:pt idx="6">
                  <c:v>0.3328</c:v>
                </c:pt>
                <c:pt idx="7">
                  <c:v>0.4552</c:v>
                </c:pt>
                <c:pt idx="8">
                  <c:v>1.0018</c:v>
                </c:pt>
                <c:pt idx="9">
                  <c:v>4.9356</c:v>
                </c:pt>
                <c:pt idx="10">
                  <c:v>6.8748</c:v>
                </c:pt>
                <c:pt idx="11">
                  <c:v>4.5276</c:v>
                </c:pt>
                <c:pt idx="12">
                  <c:v>5.64</c:v>
                </c:pt>
                <c:pt idx="13">
                  <c:v>3.8752</c:v>
                </c:pt>
                <c:pt idx="14">
                  <c:v>6.5172</c:v>
                </c:pt>
                <c:pt idx="15">
                  <c:v>2.6398</c:v>
                </c:pt>
                <c:pt idx="16">
                  <c:v>0.6698</c:v>
                </c:pt>
                <c:pt idx="17">
                  <c:v>0.2256</c:v>
                </c:pt>
                <c:pt idx="18">
                  <c:v>-0.0312</c:v>
                </c:pt>
                <c:pt idx="19">
                  <c:v>-0.2098</c:v>
                </c:pt>
                <c:pt idx="20">
                  <c:v>0.4748</c:v>
                </c:pt>
                <c:pt idx="21">
                  <c:v>0.8476</c:v>
                </c:pt>
                <c:pt idx="22">
                  <c:v>3.9388</c:v>
                </c:pt>
                <c:pt idx="23">
                  <c:v>4.1736</c:v>
                </c:pt>
                <c:pt idx="24">
                  <c:v>0.43</c:v>
                </c:pt>
                <c:pt idx="25">
                  <c:v>0.4082</c:v>
                </c:pt>
                <c:pt idx="26">
                  <c:v>0.3642</c:v>
                </c:pt>
                <c:pt idx="27">
                  <c:v>0.8598</c:v>
                </c:pt>
                <c:pt idx="28">
                  <c:v>0.3008</c:v>
                </c:pt>
                <c:pt idx="29">
                  <c:v>0.2716</c:v>
                </c:pt>
                <c:pt idx="30">
                  <c:v>0.2658</c:v>
                </c:pt>
                <c:pt idx="31">
                  <c:v>0.3442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E1-4D9E-A294-7A35B4F73295}"/>
            </c:ext>
          </c:extLst>
        </c:ser>
        <c:marker val="1"/>
        <c:axId val="6523240"/>
        <c:axId val="21357430"/>
      </c:lineChart>
      <c:catAx>
        <c:axId val="65232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357430"/>
        <c:crosses val="autoZero"/>
        <c:auto val="0"/>
        <c:lblOffset val="100"/>
        <c:tickLblSkip val="3"/>
        <c:tickMarkSkip val="3"/>
        <c:noMultiLvlLbl val="0"/>
      </c:catAx>
      <c:valAx>
        <c:axId val="21357430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23240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7375"/>
          <c:y val="0.04575"/>
          <c:w val="0.262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0\,0</c:formatCode>
                <c:ptCount val="24"/>
                <c:pt idx="0">
                  <c:v>2.83</c:v>
                </c:pt>
                <c:pt idx="1">
                  <c:v>2.74</c:v>
                </c:pt>
                <c:pt idx="2">
                  <c:v>2.93</c:v>
                </c:pt>
                <c:pt idx="3">
                  <c:v>3.05</c:v>
                </c:pt>
                <c:pt idx="4">
                  <c:v>3.44</c:v>
                </c:pt>
                <c:pt idx="5">
                  <c:v>3.86</c:v>
                </c:pt>
                <c:pt idx="6">
                  <c:v>4.09</c:v>
                </c:pt>
                <c:pt idx="7">
                  <c:v>4.23</c:v>
                </c:pt>
                <c:pt idx="8">
                  <c:v>1.15</c:v>
                </c:pt>
                <c:pt idx="9">
                  <c:v>-8.34</c:v>
                </c:pt>
                <c:pt idx="10">
                  <c:v>-1.57</c:v>
                </c:pt>
                <c:pt idx="11">
                  <c:v>-0.49</c:v>
                </c:pt>
                <c:pt idx="12">
                  <c:v>-1.27</c:v>
                </c:pt>
                <c:pt idx="13">
                  <c:v>-0.45</c:v>
                </c:pt>
                <c:pt idx="14">
                  <c:v>0.72</c:v>
                </c:pt>
                <c:pt idx="15">
                  <c:v>1.07</c:v>
                </c:pt>
                <c:pt idx="16">
                  <c:v>1.06</c:v>
                </c:pt>
                <c:pt idx="17">
                  <c:v>1.12</c:v>
                </c:pt>
                <c:pt idx="18">
                  <c:v>0.19</c:v>
                </c:pt>
                <c:pt idx="19">
                  <c:v>-1.19</c:v>
                </c:pt>
                <c:pt idx="20">
                  <c:v>-1.93</c:v>
                </c:pt>
                <c:pt idx="21">
                  <c:v>-1.9</c:v>
                </c:pt>
                <c:pt idx="22">
                  <c:v>-1.66</c:v>
                </c:pt>
                <c:pt idx="23">
                  <c:v>-1.36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9-46C6-A6C5-DCCC06ED3373}"/>
            </c:ext>
          </c:extLst>
        </c:ser>
        <c:gapWidth val="50"/>
        <c:axId val="46055685"/>
        <c:axId val="40829525"/>
      </c:barChart>
      <c:catAx>
        <c:axId val="460556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829525"/>
        <c:crosses val="autoZero"/>
        <c:auto val="0"/>
        <c:lblOffset val="100"/>
        <c:tickLblSkip val="4"/>
        <c:tickMarkSkip val="4"/>
        <c:noMultiLvlLbl val="0"/>
      </c:catAx>
      <c:valAx>
        <c:axId val="40829525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05568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0\,0</c:formatCode>
                <c:ptCount val="24"/>
                <c:pt idx="0">
                  <c:v>2.06</c:v>
                </c:pt>
                <c:pt idx="1">
                  <c:v>1.95</c:v>
                </c:pt>
                <c:pt idx="2">
                  <c:v>1.84</c:v>
                </c:pt>
                <c:pt idx="3">
                  <c:v>1.71</c:v>
                </c:pt>
                <c:pt idx="4">
                  <c:v>1.58</c:v>
                </c:pt>
                <c:pt idx="5">
                  <c:v>1.44</c:v>
                </c:pt>
                <c:pt idx="6">
                  <c:v>1.31</c:v>
                </c:pt>
                <c:pt idx="7">
                  <c:v>1.18</c:v>
                </c:pt>
                <c:pt idx="8">
                  <c:v>1.05</c:v>
                </c:pt>
                <c:pt idx="9">
                  <c:v>0.95</c:v>
                </c:pt>
                <c:pt idx="10">
                  <c:v>0.86</c:v>
                </c:pt>
                <c:pt idx="11">
                  <c:v>0.79</c:v>
                </c:pt>
                <c:pt idx="12">
                  <c:v>0.75</c:v>
                </c:pt>
                <c:pt idx="13">
                  <c:v>0.72</c:v>
                </c:pt>
                <c:pt idx="14">
                  <c:v>0.69</c:v>
                </c:pt>
                <c:pt idx="15">
                  <c:v>0.68</c:v>
                </c:pt>
                <c:pt idx="16">
                  <c:v>0.66</c:v>
                </c:pt>
                <c:pt idx="17">
                  <c:v>0.66</c:v>
                </c:pt>
                <c:pt idx="18">
                  <c:v>0.65</c:v>
                </c:pt>
                <c:pt idx="19">
                  <c:v>0.65</c:v>
                </c:pt>
                <c:pt idx="20">
                  <c:v>0.67</c:v>
                </c:pt>
                <c:pt idx="21">
                  <c:v>0.69</c:v>
                </c:pt>
                <c:pt idx="22">
                  <c:v>0.71</c:v>
                </c:pt>
                <c:pt idx="2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4-4E24-9F99-6BD1DCF493B3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0\,0</c:formatCode>
                <c:ptCount val="24"/>
                <c:pt idx="0">
                  <c:v>0.57</c:v>
                </c:pt>
                <c:pt idx="1">
                  <c:v>0.61</c:v>
                </c:pt>
                <c:pt idx="2">
                  <c:v>0.67</c:v>
                </c:pt>
                <c:pt idx="3">
                  <c:v>0.74</c:v>
                </c:pt>
                <c:pt idx="4">
                  <c:v>0.85</c:v>
                </c:pt>
                <c:pt idx="5">
                  <c:v>0.86</c:v>
                </c:pt>
                <c:pt idx="6">
                  <c:v>0.88</c:v>
                </c:pt>
                <c:pt idx="7">
                  <c:v>0.93</c:v>
                </c:pt>
                <c:pt idx="8">
                  <c:v>0.85</c:v>
                </c:pt>
                <c:pt idx="9">
                  <c:v>0.8</c:v>
                </c:pt>
                <c:pt idx="10">
                  <c:v>0.69</c:v>
                </c:pt>
                <c:pt idx="11">
                  <c:v>0.57</c:v>
                </c:pt>
                <c:pt idx="12">
                  <c:v>0.63</c:v>
                </c:pt>
                <c:pt idx="13">
                  <c:v>0.65</c:v>
                </c:pt>
                <c:pt idx="14">
                  <c:v>0.65</c:v>
                </c:pt>
                <c:pt idx="15">
                  <c:v>0.65</c:v>
                </c:pt>
                <c:pt idx="16">
                  <c:v>0.63</c:v>
                </c:pt>
                <c:pt idx="17">
                  <c:v>0.68</c:v>
                </c:pt>
                <c:pt idx="18">
                  <c:v>0.7</c:v>
                </c:pt>
                <c:pt idx="19">
                  <c:v>0.71</c:v>
                </c:pt>
                <c:pt idx="20">
                  <c:v>0.72</c:v>
                </c:pt>
                <c:pt idx="21">
                  <c:v>0.72</c:v>
                </c:pt>
                <c:pt idx="22">
                  <c:v>0.73</c:v>
                </c:pt>
                <c:pt idx="2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4-4E24-9F99-6BD1DCF493B3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0\,0</c:formatCode>
                <c:ptCount val="24"/>
                <c:pt idx="0">
                  <c:v>0.01</c:v>
                </c:pt>
                <c:pt idx="1">
                  <c:v>0.05</c:v>
                </c:pt>
                <c:pt idx="2">
                  <c:v>0.09</c:v>
                </c:pt>
                <c:pt idx="3">
                  <c:v>0</c:v>
                </c:pt>
                <c:pt idx="4">
                  <c:v>-0.06</c:v>
                </c:pt>
                <c:pt idx="5">
                  <c:v>-0.21</c:v>
                </c:pt>
                <c:pt idx="6">
                  <c:v>-0.43</c:v>
                </c:pt>
                <c:pt idx="7">
                  <c:v>-0.6</c:v>
                </c:pt>
                <c:pt idx="8">
                  <c:v>-0.77</c:v>
                </c:pt>
                <c:pt idx="9">
                  <c:v>-0.85</c:v>
                </c:pt>
                <c:pt idx="10">
                  <c:v>-0.96</c:v>
                </c:pt>
                <c:pt idx="11">
                  <c:v>-1</c:v>
                </c:pt>
                <c:pt idx="12">
                  <c:v>-0.82</c:v>
                </c:pt>
                <c:pt idx="13">
                  <c:v>-0.67</c:v>
                </c:pt>
                <c:pt idx="14">
                  <c:v>-0.28</c:v>
                </c:pt>
                <c:pt idx="15">
                  <c:v>0.1</c:v>
                </c:pt>
                <c:pt idx="16">
                  <c:v>0.31</c:v>
                </c:pt>
                <c:pt idx="17">
                  <c:v>0.43</c:v>
                </c:pt>
                <c:pt idx="18">
                  <c:v>0.56</c:v>
                </c:pt>
                <c:pt idx="19">
                  <c:v>0.67</c:v>
                </c:pt>
                <c:pt idx="20">
                  <c:v>0.76</c:v>
                </c:pt>
                <c:pt idx="21">
                  <c:v>0.77</c:v>
                </c:pt>
                <c:pt idx="22">
                  <c:v>0.51</c:v>
                </c:pt>
                <c:pt idx="2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54-4E24-9F99-6BD1DCF493B3}"/>
            </c:ext>
          </c:extLst>
        </c:ser>
        <c:overlap val="100"/>
        <c:gapWidth val="50"/>
        <c:axId val="36673446"/>
        <c:axId val="34963768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0\,0</c:formatCode>
                <c:ptCount val="24"/>
                <c:pt idx="0">
                  <c:v>2.63</c:v>
                </c:pt>
                <c:pt idx="1">
                  <c:v>2.62</c:v>
                </c:pt>
                <c:pt idx="2">
                  <c:v>2.59</c:v>
                </c:pt>
                <c:pt idx="3">
                  <c:v>2.45</c:v>
                </c:pt>
                <c:pt idx="4">
                  <c:v>2.38</c:v>
                </c:pt>
                <c:pt idx="5">
                  <c:v>2.09</c:v>
                </c:pt>
                <c:pt idx="6">
                  <c:v>1.76</c:v>
                </c:pt>
                <c:pt idx="7">
                  <c:v>1.51</c:v>
                </c:pt>
                <c:pt idx="8">
                  <c:v>1.14</c:v>
                </c:pt>
                <c:pt idx="9">
                  <c:v>0.9</c:v>
                </c:pt>
                <c:pt idx="10">
                  <c:v>0.6</c:v>
                </c:pt>
                <c:pt idx="11">
                  <c:v>0.36</c:v>
                </c:pt>
                <c:pt idx="12">
                  <c:v>0.56</c:v>
                </c:pt>
                <c:pt idx="13">
                  <c:v>0.69</c:v>
                </c:pt>
                <c:pt idx="14">
                  <c:v>1.07</c:v>
                </c:pt>
                <c:pt idx="15">
                  <c:v>1.43</c:v>
                </c:pt>
                <c:pt idx="16">
                  <c:v>1.6</c:v>
                </c:pt>
                <c:pt idx="17">
                  <c:v>1.77</c:v>
                </c:pt>
                <c:pt idx="18">
                  <c:v>1.91</c:v>
                </c:pt>
                <c:pt idx="19">
                  <c:v>2.04</c:v>
                </c:pt>
                <c:pt idx="20">
                  <c:v>2.15</c:v>
                </c:pt>
                <c:pt idx="21">
                  <c:v>2.17</c:v>
                </c:pt>
                <c:pt idx="22">
                  <c:v>1.95</c:v>
                </c:pt>
                <c:pt idx="23">
                  <c:v>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54-4E24-9F99-6BD1DCF493B3}"/>
            </c:ext>
          </c:extLst>
        </c:ser>
        <c:marker val="1"/>
        <c:axId val="36673446"/>
        <c:axId val="34963768"/>
      </c:lineChart>
      <c:catAx>
        <c:axId val="366734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963768"/>
        <c:crosses val="autoZero"/>
        <c:auto val="0"/>
        <c:lblOffset val="100"/>
        <c:tickLblSkip val="4"/>
        <c:tickMarkSkip val="4"/>
        <c:noMultiLvlLbl val="0"/>
      </c:catAx>
      <c:valAx>
        <c:axId val="34963768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67344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CZ'!$B$19:$X$19</c:f>
              <c:numCache>
                <c:formatCode>0\,0</c:formatCode>
                <c:ptCount val="23"/>
                <c:pt idx="0">
                  <c:v>84.09</c:v>
                </c:pt>
                <c:pt idx="1">
                  <c:v>83.97</c:v>
                </c:pt>
                <c:pt idx="2">
                  <c:v>84.37</c:v>
                </c:pt>
                <c:pt idx="3">
                  <c:v>84.98</c:v>
                </c:pt>
                <c:pt idx="4">
                  <c:v>85.5</c:v>
                </c:pt>
                <c:pt idx="5">
                  <c:v>85.76</c:v>
                </c:pt>
                <c:pt idx="6">
                  <c:v>85.9</c:v>
                </c:pt>
                <c:pt idx="7">
                  <c:v>85.85</c:v>
                </c:pt>
                <c:pt idx="8">
                  <c:v>85.77</c:v>
                </c:pt>
                <c:pt idx="9">
                  <c:v>85.47</c:v>
                </c:pt>
                <c:pt idx="10">
                  <c:v>84.54</c:v>
                </c:pt>
                <c:pt idx="11">
                  <c:v>82.42</c:v>
                </c:pt>
                <c:pt idx="12">
                  <c:v>78.56</c:v>
                </c:pt>
                <c:pt idx="13">
                  <c:v>75.71</c:v>
                </c:pt>
                <c:pt idx="14">
                  <c:v>78.22</c:v>
                </c:pt>
                <c:pt idx="15">
                  <c:v>82.41</c:v>
                </c:pt>
                <c:pt idx="16">
                  <c:v>85.01</c:v>
                </c:pt>
                <c:pt idx="17">
                  <c:v>85.34</c:v>
                </c:pt>
                <c:pt idx="18">
                  <c:v>83.61</c:v>
                </c:pt>
                <c:pt idx="19">
                  <c:v>81.44</c:v>
                </c:pt>
                <c:pt idx="20">
                  <c:v>81.71</c:v>
                </c:pt>
                <c:pt idx="21">
                  <c:v>81.97</c:v>
                </c:pt>
                <c:pt idx="22">
                  <c:v>81.81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AD-4918-BA61-665670072816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CZ'!$B$20:$X$20</c:f>
              <c:numCache>
                <c:formatCode>0\,0</c:formatCode>
                <c:ptCount val="23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AD-4918-BA61-665670072816}"/>
            </c:ext>
          </c:extLst>
        </c:ser>
        <c:marker val="1"/>
        <c:axId val="58052427"/>
        <c:axId val="15311391"/>
      </c:lineChart>
      <c:catAx>
        <c:axId val="580524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311391"/>
        <c:crosses val="autoZero"/>
        <c:auto val="0"/>
        <c:lblOffset val="100"/>
        <c:tickLblSkip val="4"/>
        <c:tickMarkSkip val="4"/>
        <c:noMultiLvlLbl val="0"/>
      </c:catAx>
      <c:valAx>
        <c:axId val="15311391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05242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9125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Obvykle odpracované hodiny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CZ'!$B$18:$BK$18</c:f>
              <c:strCache>
                <c:ptCount val="6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</c:strCache>
            </c:strRef>
          </c:cat>
          <c:val>
            <c:numRef>
              <c:f>'G 2.1.4 CZ'!$B$19:$BK$19</c:f>
              <c:numCache>
                <c:formatCode>0\,0</c:formatCode>
                <c:ptCount val="62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41.7</c:v>
                </c:pt>
                <c:pt idx="5">
                  <c:v>41.7</c:v>
                </c:pt>
                <c:pt idx="6">
                  <c:v>41.8</c:v>
                </c:pt>
                <c:pt idx="7">
                  <c:v>41.7</c:v>
                </c:pt>
                <c:pt idx="8">
                  <c:v>41.5</c:v>
                </c:pt>
                <c:pt idx="9">
                  <c:v>41.5</c:v>
                </c:pt>
                <c:pt idx="10">
                  <c:v>41.4</c:v>
                </c:pt>
                <c:pt idx="11">
                  <c:v>41.4</c:v>
                </c:pt>
                <c:pt idx="12">
                  <c:v>41.2</c:v>
                </c:pt>
                <c:pt idx="13">
                  <c:v>41.2</c:v>
                </c:pt>
                <c:pt idx="14">
                  <c:v>41.3</c:v>
                </c:pt>
                <c:pt idx="15">
                  <c:v>41.2</c:v>
                </c:pt>
                <c:pt idx="16">
                  <c:v>41.1</c:v>
                </c:pt>
                <c:pt idx="17">
                  <c:v>41.2</c:v>
                </c:pt>
                <c:pt idx="18">
                  <c:v>41.2</c:v>
                </c:pt>
                <c:pt idx="19">
                  <c:v>41.1</c:v>
                </c:pt>
                <c:pt idx="20">
                  <c:v>41</c:v>
                </c:pt>
                <c:pt idx="21">
                  <c:v>41</c:v>
                </c:pt>
                <c:pt idx="22">
                  <c:v>40.9</c:v>
                </c:pt>
                <c:pt idx="23">
                  <c:v>40.7</c:v>
                </c:pt>
                <c:pt idx="24">
                  <c:v>40.6</c:v>
                </c:pt>
                <c:pt idx="25">
                  <c:v>40.5</c:v>
                </c:pt>
                <c:pt idx="26">
                  <c:v>40.6</c:v>
                </c:pt>
                <c:pt idx="27">
                  <c:v>40.6</c:v>
                </c:pt>
                <c:pt idx="28">
                  <c:v>40.5</c:v>
                </c:pt>
                <c:pt idx="29">
                  <c:v>40.5</c:v>
                </c:pt>
                <c:pt idx="30">
                  <c:v>40.5</c:v>
                </c:pt>
                <c:pt idx="31">
                  <c:v>40.4</c:v>
                </c:pt>
                <c:pt idx="32">
                  <c:v>40.4</c:v>
                </c:pt>
                <c:pt idx="33">
                  <c:v>40.4</c:v>
                </c:pt>
                <c:pt idx="34">
                  <c:v>40.5</c:v>
                </c:pt>
                <c:pt idx="35">
                  <c:v>40.5</c:v>
                </c:pt>
                <c:pt idx="36">
                  <c:v>40.3</c:v>
                </c:pt>
                <c:pt idx="37">
                  <c:v>40.3</c:v>
                </c:pt>
                <c:pt idx="38">
                  <c:v>40.3</c:v>
                </c:pt>
                <c:pt idx="39">
                  <c:v>40.3</c:v>
                </c:pt>
                <c:pt idx="40">
                  <c:v>40.2</c:v>
                </c:pt>
                <c:pt idx="41">
                  <c:v>40.2</c:v>
                </c:pt>
                <c:pt idx="42">
                  <c:v>40.1</c:v>
                </c:pt>
                <c:pt idx="43">
                  <c:v>40.1</c:v>
                </c:pt>
                <c:pt idx="44">
                  <c:v>40.2</c:v>
                </c:pt>
                <c:pt idx="45">
                  <c:v>40.2</c:v>
                </c:pt>
                <c:pt idx="46">
                  <c:v>40.2</c:v>
                </c:pt>
                <c:pt idx="47">
                  <c:v>40.1</c:v>
                </c:pt>
                <c:pt idx="48">
                  <c:v>40.1</c:v>
                </c:pt>
                <c:pt idx="49">
                  <c:v>40</c:v>
                </c:pt>
                <c:pt idx="50">
                  <c:v>40</c:v>
                </c:pt>
                <c:pt idx="51">
                  <c:v>40</c:v>
                </c:pt>
                <c:pt idx="52">
                  <c:v>40</c:v>
                </c:pt>
                <c:pt idx="53">
                  <c:v>39.9</c:v>
                </c:pt>
                <c:pt idx="54">
                  <c:v>39.9</c:v>
                </c:pt>
                <c:pt idx="55">
                  <c:v>39.9</c:v>
                </c:pt>
                <c:pt idx="56">
                  <c:v>39.3</c:v>
                </c:pt>
                <c:pt idx="57">
                  <c:v>39.4</c:v>
                </c:pt>
                <c:pt idx="58">
                  <c:v>39.5</c:v>
                </c:pt>
                <c:pt idx="59">
                  <c:v>39.3</c:v>
                </c:pt>
                <c:pt idx="60">
                  <c:v>39.4</c:v>
                </c:pt>
                <c:pt idx="61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7-4D48-B179-0CDDEC39193A}"/>
            </c:ext>
          </c:extLst>
        </c:ser>
        <c:marker val="1"/>
        <c:axId val="55716340"/>
        <c:axId val="64792330"/>
      </c:lineChart>
      <c:catAx>
        <c:axId val="557163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792330"/>
        <c:crosses val="autoZero"/>
        <c:auto val="0"/>
        <c:lblOffset val="100"/>
        <c:tickLblSkip val="8"/>
        <c:tickMarkSkip val="4"/>
        <c:noMultiLvlLbl val="0"/>
      </c:catAx>
      <c:valAx>
        <c:axId val="64792330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716340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CZ'!$B$19:$BP$19</c:f>
              <c:numCache>
                <c:formatCode>0\,0</c:formatCode>
                <c:ptCount val="67"/>
                <c:pt idx="0">
                  <c:v>100.23</c:v>
                </c:pt>
                <c:pt idx="1">
                  <c:v>101.58</c:v>
                </c:pt>
                <c:pt idx="2">
                  <c:v>104.47</c:v>
                </c:pt>
                <c:pt idx="3">
                  <c:v>106.03</c:v>
                </c:pt>
                <c:pt idx="4">
                  <c:v>105.92</c:v>
                </c:pt>
                <c:pt idx="5">
                  <c:v>107.16</c:v>
                </c:pt>
                <c:pt idx="6">
                  <c:v>108.4</c:v>
                </c:pt>
                <c:pt idx="7">
                  <c:v>106.65</c:v>
                </c:pt>
                <c:pt idx="8">
                  <c:v>105.82</c:v>
                </c:pt>
                <c:pt idx="9">
                  <c:v>103.34</c:v>
                </c:pt>
                <c:pt idx="10">
                  <c:v>96.2</c:v>
                </c:pt>
                <c:pt idx="11">
                  <c:v>77.27</c:v>
                </c:pt>
                <c:pt idx="12">
                  <c:v>64.96</c:v>
                </c:pt>
                <c:pt idx="13">
                  <c:v>73.55</c:v>
                </c:pt>
                <c:pt idx="14">
                  <c:v>78.72</c:v>
                </c:pt>
                <c:pt idx="15">
                  <c:v>79.75</c:v>
                </c:pt>
                <c:pt idx="16">
                  <c:v>88.03</c:v>
                </c:pt>
                <c:pt idx="17">
                  <c:v>95.36</c:v>
                </c:pt>
                <c:pt idx="18">
                  <c:v>98.28</c:v>
                </c:pt>
                <c:pt idx="19">
                  <c:v>102.4</c:v>
                </c:pt>
                <c:pt idx="20">
                  <c:v>104.45</c:v>
                </c:pt>
                <c:pt idx="21">
                  <c:v>98.59</c:v>
                </c:pt>
                <c:pt idx="22">
                  <c:v>95.36</c:v>
                </c:pt>
                <c:pt idx="23">
                  <c:v>94.77</c:v>
                </c:pt>
                <c:pt idx="24">
                  <c:v>94.55</c:v>
                </c:pt>
                <c:pt idx="25">
                  <c:v>90.71</c:v>
                </c:pt>
                <c:pt idx="26">
                  <c:v>84.81</c:v>
                </c:pt>
                <c:pt idx="27">
                  <c:v>83.6</c:v>
                </c:pt>
                <c:pt idx="28">
                  <c:v>84.81</c:v>
                </c:pt>
                <c:pt idx="29">
                  <c:v>83.79</c:v>
                </c:pt>
                <c:pt idx="30">
                  <c:v>87.29</c:v>
                </c:pt>
                <c:pt idx="31">
                  <c:v>94.68</c:v>
                </c:pt>
                <c:pt idx="32">
                  <c:v>95.27</c:v>
                </c:pt>
                <c:pt idx="33">
                  <c:v>96.48</c:v>
                </c:pt>
                <c:pt idx="34">
                  <c:v>95.45</c:v>
                </c:pt>
                <c:pt idx="35">
                  <c:v>95.58</c:v>
                </c:pt>
                <c:pt idx="36">
                  <c:v>95.89</c:v>
                </c:pt>
                <c:pt idx="37">
                  <c:v>96.6</c:v>
                </c:pt>
                <c:pt idx="38">
                  <c:v>96.6</c:v>
                </c:pt>
                <c:pt idx="39">
                  <c:v>93.81</c:v>
                </c:pt>
                <c:pt idx="40">
                  <c:v>96.42</c:v>
                </c:pt>
                <c:pt idx="41">
                  <c:v>94.86</c:v>
                </c:pt>
                <c:pt idx="42">
                  <c:v>96.6</c:v>
                </c:pt>
                <c:pt idx="43">
                  <c:v>98.06</c:v>
                </c:pt>
                <c:pt idx="44">
                  <c:v>96.2</c:v>
                </c:pt>
                <c:pt idx="45">
                  <c:v>93.87</c:v>
                </c:pt>
                <c:pt idx="46">
                  <c:v>96.7</c:v>
                </c:pt>
                <c:pt idx="47">
                  <c:v>98.49</c:v>
                </c:pt>
                <c:pt idx="48">
                  <c:v>96.73</c:v>
                </c:pt>
                <c:pt idx="49">
                  <c:v>96.29</c:v>
                </c:pt>
                <c:pt idx="50">
                  <c:v>94.93</c:v>
                </c:pt>
                <c:pt idx="51">
                  <c:v>94.83</c:v>
                </c:pt>
                <c:pt idx="52">
                  <c:v>92.79</c:v>
                </c:pt>
                <c:pt idx="53">
                  <c:v>91.64</c:v>
                </c:pt>
                <c:pt idx="54">
                  <c:v>90.3</c:v>
                </c:pt>
                <c:pt idx="55">
                  <c:v>87.7</c:v>
                </c:pt>
                <c:pt idx="56">
                  <c:v>86.58</c:v>
                </c:pt>
                <c:pt idx="57">
                  <c:v>68.3</c:v>
                </c:pt>
                <c:pt idx="58">
                  <c:v>86.39</c:v>
                </c:pt>
                <c:pt idx="59">
                  <c:v>86.49</c:v>
                </c:pt>
                <c:pt idx="60">
                  <c:v>90.1</c:v>
                </c:pt>
                <c:pt idx="61">
                  <c:v>99.05</c:v>
                </c:pt>
                <c:pt idx="62">
                  <c:v>90.92</c:v>
                </c:pt>
                <c:pt idx="63">
                  <c:v>86.91</c:v>
                </c:pt>
                <c:pt idx="64">
                  <c:v>91.39</c:v>
                </c:pt>
                <c:pt idx="65">
                  <c:v>98.49</c:v>
                </c:pt>
                <c:pt idx="66">
                  <c:v>91.27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C-47D4-8B5D-B8F45AB073BC}"/>
            </c:ext>
          </c:extLst>
        </c:ser>
        <c:marker val="1"/>
        <c:axId val="50751905"/>
        <c:axId val="10539513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CZ'!$B$20:$BP$20</c:f>
              <c:numCache>
                <c:formatCode>0\,0</c:formatCode>
                <c:ptCount val="67"/>
                <c:pt idx="0">
                  <c:v>20.65</c:v>
                </c:pt>
                <c:pt idx="1">
                  <c:v>20.6</c:v>
                </c:pt>
                <c:pt idx="2">
                  <c:v>20.31</c:v>
                </c:pt>
                <c:pt idx="3">
                  <c:v>11.53</c:v>
                </c:pt>
                <c:pt idx="4">
                  <c:v>6.51</c:v>
                </c:pt>
                <c:pt idx="5">
                  <c:v>5.03</c:v>
                </c:pt>
                <c:pt idx="6">
                  <c:v>1.7</c:v>
                </c:pt>
                <c:pt idx="7">
                  <c:v>7.58</c:v>
                </c:pt>
                <c:pt idx="8">
                  <c:v>8.13</c:v>
                </c:pt>
                <c:pt idx="9">
                  <c:v>9.27</c:v>
                </c:pt>
                <c:pt idx="10">
                  <c:v>9.42</c:v>
                </c:pt>
                <c:pt idx="11">
                  <c:v>3.87</c:v>
                </c:pt>
                <c:pt idx="12">
                  <c:v>-10.58</c:v>
                </c:pt>
                <c:pt idx="13">
                  <c:v>-13.39</c:v>
                </c:pt>
                <c:pt idx="14">
                  <c:v>-12.85</c:v>
                </c:pt>
                <c:pt idx="15">
                  <c:v>-11.11</c:v>
                </c:pt>
                <c:pt idx="16">
                  <c:v>3.82</c:v>
                </c:pt>
                <c:pt idx="17">
                  <c:v>6.03</c:v>
                </c:pt>
                <c:pt idx="18">
                  <c:v>7.55</c:v>
                </c:pt>
                <c:pt idx="19">
                  <c:v>10.32</c:v>
                </c:pt>
                <c:pt idx="20">
                  <c:v>9.88</c:v>
                </c:pt>
                <c:pt idx="21">
                  <c:v>9.25</c:v>
                </c:pt>
                <c:pt idx="22">
                  <c:v>6.61</c:v>
                </c:pt>
                <c:pt idx="23">
                  <c:v>3.86</c:v>
                </c:pt>
                <c:pt idx="24">
                  <c:v>-0.17</c:v>
                </c:pt>
                <c:pt idx="25">
                  <c:v>-3.18</c:v>
                </c:pt>
                <c:pt idx="26">
                  <c:v>-5.31</c:v>
                </c:pt>
                <c:pt idx="27">
                  <c:v>-5.33</c:v>
                </c:pt>
                <c:pt idx="28">
                  <c:v>-4.73</c:v>
                </c:pt>
                <c:pt idx="29">
                  <c:v>-2.88</c:v>
                </c:pt>
                <c:pt idx="30">
                  <c:v>-2.57</c:v>
                </c:pt>
                <c:pt idx="31">
                  <c:v>-1.92</c:v>
                </c:pt>
                <c:pt idx="32">
                  <c:v>0.81</c:v>
                </c:pt>
                <c:pt idx="33">
                  <c:v>2.09</c:v>
                </c:pt>
                <c:pt idx="34">
                  <c:v>3.34</c:v>
                </c:pt>
                <c:pt idx="35">
                  <c:v>5.64</c:v>
                </c:pt>
                <c:pt idx="36">
                  <c:v>6.56</c:v>
                </c:pt>
                <c:pt idx="37">
                  <c:v>5.59</c:v>
                </c:pt>
                <c:pt idx="38">
                  <c:v>6.51</c:v>
                </c:pt>
                <c:pt idx="39">
                  <c:v>4</c:v>
                </c:pt>
                <c:pt idx="40">
                  <c:v>3.09</c:v>
                </c:pt>
                <c:pt idx="41">
                  <c:v>1.67</c:v>
                </c:pt>
                <c:pt idx="42">
                  <c:v>2.36</c:v>
                </c:pt>
                <c:pt idx="43">
                  <c:v>3.93</c:v>
                </c:pt>
                <c:pt idx="44">
                  <c:v>5.08</c:v>
                </c:pt>
                <c:pt idx="45">
                  <c:v>9.96</c:v>
                </c:pt>
                <c:pt idx="46">
                  <c:v>10.07</c:v>
                </c:pt>
                <c:pt idx="47">
                  <c:v>7.28</c:v>
                </c:pt>
                <c:pt idx="48">
                  <c:v>4.59</c:v>
                </c:pt>
                <c:pt idx="49">
                  <c:v>0.49</c:v>
                </c:pt>
                <c:pt idx="50">
                  <c:v>0.44</c:v>
                </c:pt>
                <c:pt idx="51">
                  <c:v>0.84</c:v>
                </c:pt>
                <c:pt idx="52">
                  <c:v>1.94</c:v>
                </c:pt>
                <c:pt idx="53">
                  <c:v>3.19</c:v>
                </c:pt>
                <c:pt idx="54">
                  <c:v>2.53</c:v>
                </c:pt>
                <c:pt idx="55">
                  <c:v>1.62</c:v>
                </c:pt>
                <c:pt idx="56">
                  <c:v>-5.34</c:v>
                </c:pt>
                <c:pt idx="57">
                  <c:v>-21.2</c:v>
                </c:pt>
                <c:pt idx="58">
                  <c:v>-8.12</c:v>
                </c:pt>
                <c:pt idx="59">
                  <c:v>-5.01</c:v>
                </c:pt>
                <c:pt idx="60">
                  <c:v>0.95</c:v>
                </c:pt>
                <c:pt idx="61">
                  <c:v>19.4</c:v>
                </c:pt>
                <c:pt idx="62">
                  <c:v>0.49</c:v>
                </c:pt>
                <c:pt idx="63">
                  <c:v>-2.31</c:v>
                </c:pt>
                <c:pt idx="64">
                  <c:v>-0.34</c:v>
                </c:pt>
                <c:pt idx="65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4C-47D4-8B5D-B8F45AB073BC}"/>
            </c:ext>
          </c:extLst>
        </c:ser>
        <c:marker val="1"/>
        <c:axId val="13979730"/>
        <c:axId val="36267244"/>
      </c:lineChart>
      <c:catAx>
        <c:axId val="507519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539513"/>
        <c:crossesAt val="90"/>
        <c:auto val="1"/>
        <c:lblOffset val="100"/>
        <c:tickLblSkip val="8"/>
        <c:tickMarkSkip val="8"/>
        <c:noMultiLvlLbl val="0"/>
      </c:catAx>
      <c:valAx>
        <c:axId val="10539513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751905"/>
        <c:crosses val="autoZero"/>
        <c:crossBetween val="midCat"/>
      </c:valAx>
      <c:catAx>
        <c:axId val="13979730"/>
        <c:scaling>
          <c:orientation val="minMax"/>
        </c:scaling>
        <c:delete val="1"/>
        <c:axPos val="b"/>
        <c:majorTickMark val="out"/>
        <c:minorTickMark val="none"/>
        <c:tickLblPos val="nextTo"/>
        <c:crossAx val="36267244"/>
        <c:crossesAt val="0"/>
        <c:auto val="1"/>
        <c:lblOffset val="100"/>
        <c:noMultiLvlLbl val="0"/>
      </c:catAx>
      <c:valAx>
        <c:axId val="36267244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979730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025"/>
          <c:y val="0.046"/>
          <c:w val="0.50725"/>
          <c:h val="0.11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CZ'!$B$19:$BP$19</c:f>
              <c:numCache>
                <c:formatCode>0\,0</c:formatCode>
                <c:ptCount val="67"/>
                <c:pt idx="0">
                  <c:v>95.93</c:v>
                </c:pt>
                <c:pt idx="1">
                  <c:v>95.93</c:v>
                </c:pt>
                <c:pt idx="2">
                  <c:v>104.84</c:v>
                </c:pt>
                <c:pt idx="3">
                  <c:v>104.5</c:v>
                </c:pt>
                <c:pt idx="4">
                  <c:v>102.44</c:v>
                </c:pt>
                <c:pt idx="5">
                  <c:v>99.87</c:v>
                </c:pt>
                <c:pt idx="6">
                  <c:v>100.04</c:v>
                </c:pt>
                <c:pt idx="7">
                  <c:v>103.3</c:v>
                </c:pt>
                <c:pt idx="8">
                  <c:v>106.72</c:v>
                </c:pt>
                <c:pt idx="9">
                  <c:v>105.35</c:v>
                </c:pt>
                <c:pt idx="10">
                  <c:v>104.5</c:v>
                </c:pt>
                <c:pt idx="11">
                  <c:v>98.5</c:v>
                </c:pt>
                <c:pt idx="12">
                  <c:v>86.17</c:v>
                </c:pt>
                <c:pt idx="13">
                  <c:v>74.18</c:v>
                </c:pt>
                <c:pt idx="14">
                  <c:v>68.18</c:v>
                </c:pt>
                <c:pt idx="15">
                  <c:v>66.98</c:v>
                </c:pt>
                <c:pt idx="16">
                  <c:v>69.72</c:v>
                </c:pt>
                <c:pt idx="17">
                  <c:v>69.38</c:v>
                </c:pt>
                <c:pt idx="18">
                  <c:v>64.75</c:v>
                </c:pt>
                <c:pt idx="19">
                  <c:v>59.1</c:v>
                </c:pt>
                <c:pt idx="20">
                  <c:v>61.67</c:v>
                </c:pt>
                <c:pt idx="21">
                  <c:v>61.33</c:v>
                </c:pt>
                <c:pt idx="22">
                  <c:v>62.53</c:v>
                </c:pt>
                <c:pt idx="23">
                  <c:v>62.36</c:v>
                </c:pt>
                <c:pt idx="24">
                  <c:v>55.5</c:v>
                </c:pt>
                <c:pt idx="25">
                  <c:v>56.19</c:v>
                </c:pt>
                <c:pt idx="26">
                  <c:v>58.07</c:v>
                </c:pt>
                <c:pt idx="27">
                  <c:v>56.87</c:v>
                </c:pt>
                <c:pt idx="28">
                  <c:v>55.5</c:v>
                </c:pt>
                <c:pt idx="29">
                  <c:v>47.97</c:v>
                </c:pt>
                <c:pt idx="30">
                  <c:v>51.91</c:v>
                </c:pt>
                <c:pt idx="31">
                  <c:v>50.54</c:v>
                </c:pt>
                <c:pt idx="32">
                  <c:v>56.36</c:v>
                </c:pt>
                <c:pt idx="33">
                  <c:v>63.38</c:v>
                </c:pt>
                <c:pt idx="34">
                  <c:v>69.89</c:v>
                </c:pt>
                <c:pt idx="35">
                  <c:v>76.92</c:v>
                </c:pt>
                <c:pt idx="36">
                  <c:v>81.37</c:v>
                </c:pt>
                <c:pt idx="37">
                  <c:v>86</c:v>
                </c:pt>
                <c:pt idx="38">
                  <c:v>83.6</c:v>
                </c:pt>
                <c:pt idx="39">
                  <c:v>86.68</c:v>
                </c:pt>
                <c:pt idx="40">
                  <c:v>85.14</c:v>
                </c:pt>
                <c:pt idx="41">
                  <c:v>78.12</c:v>
                </c:pt>
                <c:pt idx="42">
                  <c:v>75.37</c:v>
                </c:pt>
                <c:pt idx="43">
                  <c:v>76.23</c:v>
                </c:pt>
                <c:pt idx="44">
                  <c:v>77.6</c:v>
                </c:pt>
                <c:pt idx="45">
                  <c:v>79.49</c:v>
                </c:pt>
                <c:pt idx="46">
                  <c:v>82.4</c:v>
                </c:pt>
                <c:pt idx="47">
                  <c:v>87.19</c:v>
                </c:pt>
                <c:pt idx="48">
                  <c:v>92.85</c:v>
                </c:pt>
                <c:pt idx="49">
                  <c:v>96.96</c:v>
                </c:pt>
                <c:pt idx="50">
                  <c:v>99.53</c:v>
                </c:pt>
                <c:pt idx="51">
                  <c:v>103.64</c:v>
                </c:pt>
                <c:pt idx="52">
                  <c:v>107.58</c:v>
                </c:pt>
                <c:pt idx="53">
                  <c:v>106.72</c:v>
                </c:pt>
                <c:pt idx="54">
                  <c:v>102.78</c:v>
                </c:pt>
                <c:pt idx="55">
                  <c:v>104.67</c:v>
                </c:pt>
                <c:pt idx="56">
                  <c:v>101.07</c:v>
                </c:pt>
                <c:pt idx="57">
                  <c:v>87.71</c:v>
                </c:pt>
                <c:pt idx="58">
                  <c:v>89.76</c:v>
                </c:pt>
                <c:pt idx="59">
                  <c:v>92.33</c:v>
                </c:pt>
                <c:pt idx="60">
                  <c:v>95.41</c:v>
                </c:pt>
                <c:pt idx="61">
                  <c:v>96.08</c:v>
                </c:pt>
                <c:pt idx="62">
                  <c:v>96.11</c:v>
                </c:pt>
                <c:pt idx="63">
                  <c:v>95.77</c:v>
                </c:pt>
                <c:pt idx="64">
                  <c:v>105.95</c:v>
                </c:pt>
                <c:pt idx="65">
                  <c:v>101.03</c:v>
                </c:pt>
                <c:pt idx="66">
                  <c:v>95.6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B-4421-9FCF-8A8A43016729}"/>
            </c:ext>
          </c:extLst>
        </c:ser>
        <c:marker val="1"/>
        <c:axId val="8560647"/>
        <c:axId val="19571171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CZ'!$B$20:$BP$20</c:f>
              <c:numCache>
                <c:formatCode>0\,0</c:formatCode>
                <c:ptCount val="67"/>
                <c:pt idx="0">
                  <c:v>-4.97</c:v>
                </c:pt>
                <c:pt idx="1">
                  <c:v>2.81</c:v>
                </c:pt>
                <c:pt idx="2">
                  <c:v>-1.58</c:v>
                </c:pt>
                <c:pt idx="3">
                  <c:v>2.8</c:v>
                </c:pt>
                <c:pt idx="4">
                  <c:v>12.06</c:v>
                </c:pt>
                <c:pt idx="5">
                  <c:v>1.5</c:v>
                </c:pt>
                <c:pt idx="6">
                  <c:v>2.55</c:v>
                </c:pt>
                <c:pt idx="7">
                  <c:v>0.17</c:v>
                </c:pt>
                <c:pt idx="8">
                  <c:v>-1.11</c:v>
                </c:pt>
                <c:pt idx="9">
                  <c:v>-3.77</c:v>
                </c:pt>
                <c:pt idx="10">
                  <c:v>-0.09</c:v>
                </c:pt>
                <c:pt idx="11">
                  <c:v>-4.44</c:v>
                </c:pt>
                <c:pt idx="12">
                  <c:v>2.07</c:v>
                </c:pt>
                <c:pt idx="13">
                  <c:v>4.4</c:v>
                </c:pt>
                <c:pt idx="14">
                  <c:v>1.76</c:v>
                </c:pt>
                <c:pt idx="15">
                  <c:v>8.05</c:v>
                </c:pt>
                <c:pt idx="16">
                  <c:v>2.54</c:v>
                </c:pt>
                <c:pt idx="17">
                  <c:v>4.83</c:v>
                </c:pt>
                <c:pt idx="18">
                  <c:v>5.46</c:v>
                </c:pt>
                <c:pt idx="19">
                  <c:v>0.04</c:v>
                </c:pt>
                <c:pt idx="20">
                  <c:v>-3.17</c:v>
                </c:pt>
                <c:pt idx="21">
                  <c:v>-6.08</c:v>
                </c:pt>
                <c:pt idx="22">
                  <c:v>-7.79</c:v>
                </c:pt>
                <c:pt idx="23">
                  <c:v>-4.01</c:v>
                </c:pt>
                <c:pt idx="24">
                  <c:v>-4.7</c:v>
                </c:pt>
                <c:pt idx="25">
                  <c:v>-5.72</c:v>
                </c:pt>
                <c:pt idx="26">
                  <c:v>-5.83</c:v>
                </c:pt>
                <c:pt idx="27">
                  <c:v>-7.63</c:v>
                </c:pt>
                <c:pt idx="28">
                  <c:v>-3.41</c:v>
                </c:pt>
                <c:pt idx="29">
                  <c:v>0.33</c:v>
                </c:pt>
                <c:pt idx="30">
                  <c:v>3.02</c:v>
                </c:pt>
                <c:pt idx="31">
                  <c:v>4.84</c:v>
                </c:pt>
                <c:pt idx="32">
                  <c:v>6.64</c:v>
                </c:pt>
                <c:pt idx="33">
                  <c:v>5.08</c:v>
                </c:pt>
                <c:pt idx="34">
                  <c:v>4.16</c:v>
                </c:pt>
                <c:pt idx="35">
                  <c:v>4.43</c:v>
                </c:pt>
                <c:pt idx="36">
                  <c:v>2.74</c:v>
                </c:pt>
                <c:pt idx="37">
                  <c:v>3.32</c:v>
                </c:pt>
                <c:pt idx="38">
                  <c:v>3.13</c:v>
                </c:pt>
                <c:pt idx="39">
                  <c:v>-0.4</c:v>
                </c:pt>
                <c:pt idx="40">
                  <c:v>-2.33</c:v>
                </c:pt>
                <c:pt idx="41">
                  <c:v>-5.14</c:v>
                </c:pt>
                <c:pt idx="42">
                  <c:v>-4.64</c:v>
                </c:pt>
                <c:pt idx="43">
                  <c:v>-3.29</c:v>
                </c:pt>
                <c:pt idx="44">
                  <c:v>-2.21</c:v>
                </c:pt>
                <c:pt idx="45">
                  <c:v>2.29</c:v>
                </c:pt>
                <c:pt idx="46">
                  <c:v>1.39</c:v>
                </c:pt>
                <c:pt idx="47">
                  <c:v>3.21</c:v>
                </c:pt>
                <c:pt idx="48">
                  <c:v>4.23</c:v>
                </c:pt>
                <c:pt idx="49">
                  <c:v>0.06</c:v>
                </c:pt>
                <c:pt idx="50">
                  <c:v>-0.27</c:v>
                </c:pt>
                <c:pt idx="51">
                  <c:v>-2.21</c:v>
                </c:pt>
                <c:pt idx="52">
                  <c:v>-2.86</c:v>
                </c:pt>
                <c:pt idx="53">
                  <c:v>-0.83</c:v>
                </c:pt>
                <c:pt idx="54">
                  <c:v>-1.74</c:v>
                </c:pt>
                <c:pt idx="55">
                  <c:v>-1.78</c:v>
                </c:pt>
                <c:pt idx="56">
                  <c:v>-6.12</c:v>
                </c:pt>
                <c:pt idx="57">
                  <c:v>-12.47</c:v>
                </c:pt>
                <c:pt idx="58">
                  <c:v>-11.25</c:v>
                </c:pt>
                <c:pt idx="59">
                  <c:v>-10.84</c:v>
                </c:pt>
                <c:pt idx="60">
                  <c:v>-9.88</c:v>
                </c:pt>
                <c:pt idx="61">
                  <c:v>-2.23</c:v>
                </c:pt>
                <c:pt idx="62">
                  <c:v>-0.3</c:v>
                </c:pt>
                <c:pt idx="63">
                  <c:v>1.4</c:v>
                </c:pt>
                <c:pt idx="64">
                  <c:v>8.06</c:v>
                </c:pt>
                <c:pt idx="65">
                  <c:v>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6B-4421-9FCF-8A8A43016729}"/>
            </c:ext>
          </c:extLst>
        </c:ser>
        <c:marker val="1"/>
        <c:axId val="64166592"/>
        <c:axId val="10078942"/>
      </c:lineChart>
      <c:catAx>
        <c:axId val="85606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571171"/>
        <c:crossesAt val="70"/>
        <c:auto val="1"/>
        <c:lblOffset val="100"/>
        <c:tickLblSkip val="8"/>
        <c:tickMarkSkip val="8"/>
        <c:noMultiLvlLbl val="0"/>
      </c:catAx>
      <c:valAx>
        <c:axId val="19571171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8560647"/>
        <c:crosses val="autoZero"/>
        <c:crossBetween val="midCat"/>
      </c:valAx>
      <c:catAx>
        <c:axId val="64166592"/>
        <c:scaling>
          <c:orientation val="minMax"/>
        </c:scaling>
        <c:delete val="1"/>
        <c:axPos val="b"/>
        <c:majorTickMark val="out"/>
        <c:minorTickMark val="none"/>
        <c:tickLblPos val="nextTo"/>
        <c:crossAx val="10078942"/>
        <c:crosses val="autoZero"/>
        <c:auto val="1"/>
        <c:lblOffset val="100"/>
        <c:noMultiLvlLbl val="0"/>
      </c:catAx>
      <c:valAx>
        <c:axId val="10078942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166592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55"/>
          <c:y val="0.726"/>
          <c:w val="0.497"/>
          <c:h val="0.14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CZ'!$B$19:$BP$19</c:f>
              <c:numCache>
                <c:formatCode>0\,0</c:formatCode>
                <c:ptCount val="67"/>
                <c:pt idx="0">
                  <c:v>103.64</c:v>
                </c:pt>
                <c:pt idx="1">
                  <c:v>102.68</c:v>
                </c:pt>
                <c:pt idx="2">
                  <c:v>102.72</c:v>
                </c:pt>
                <c:pt idx="3">
                  <c:v>103.16</c:v>
                </c:pt>
                <c:pt idx="4">
                  <c:v>106.5</c:v>
                </c:pt>
                <c:pt idx="5">
                  <c:v>103.09</c:v>
                </c:pt>
                <c:pt idx="6">
                  <c:v>102.56</c:v>
                </c:pt>
                <c:pt idx="7">
                  <c:v>103.46</c:v>
                </c:pt>
                <c:pt idx="8">
                  <c:v>104.41</c:v>
                </c:pt>
                <c:pt idx="9">
                  <c:v>100.02</c:v>
                </c:pt>
                <c:pt idx="10">
                  <c:v>96.47</c:v>
                </c:pt>
                <c:pt idx="11">
                  <c:v>92.88</c:v>
                </c:pt>
                <c:pt idx="12">
                  <c:v>82.51</c:v>
                </c:pt>
                <c:pt idx="13">
                  <c:v>81.04</c:v>
                </c:pt>
                <c:pt idx="14">
                  <c:v>79.01</c:v>
                </c:pt>
                <c:pt idx="15">
                  <c:v>81.16</c:v>
                </c:pt>
                <c:pt idx="16">
                  <c:v>85.16</c:v>
                </c:pt>
                <c:pt idx="17">
                  <c:v>87.53</c:v>
                </c:pt>
                <c:pt idx="18">
                  <c:v>90.55</c:v>
                </c:pt>
                <c:pt idx="19">
                  <c:v>89.98</c:v>
                </c:pt>
                <c:pt idx="20">
                  <c:v>90.56</c:v>
                </c:pt>
                <c:pt idx="21">
                  <c:v>91.87</c:v>
                </c:pt>
                <c:pt idx="22">
                  <c:v>90.82</c:v>
                </c:pt>
                <c:pt idx="23">
                  <c:v>88.31</c:v>
                </c:pt>
                <c:pt idx="24">
                  <c:v>90.03</c:v>
                </c:pt>
                <c:pt idx="25">
                  <c:v>89.36</c:v>
                </c:pt>
                <c:pt idx="26">
                  <c:v>88.55</c:v>
                </c:pt>
                <c:pt idx="27">
                  <c:v>88.23</c:v>
                </c:pt>
                <c:pt idx="28">
                  <c:v>88.07</c:v>
                </c:pt>
                <c:pt idx="29">
                  <c:v>86.64</c:v>
                </c:pt>
                <c:pt idx="30">
                  <c:v>87.17</c:v>
                </c:pt>
                <c:pt idx="31">
                  <c:v>89.71</c:v>
                </c:pt>
                <c:pt idx="32">
                  <c:v>90.44</c:v>
                </c:pt>
                <c:pt idx="33">
                  <c:v>90.58</c:v>
                </c:pt>
                <c:pt idx="34">
                  <c:v>92.1</c:v>
                </c:pt>
                <c:pt idx="35">
                  <c:v>93.73</c:v>
                </c:pt>
                <c:pt idx="36">
                  <c:v>92.81</c:v>
                </c:pt>
                <c:pt idx="37">
                  <c:v>92.95</c:v>
                </c:pt>
                <c:pt idx="38">
                  <c:v>93.54</c:v>
                </c:pt>
                <c:pt idx="39">
                  <c:v>94.77</c:v>
                </c:pt>
                <c:pt idx="40">
                  <c:v>95.77</c:v>
                </c:pt>
                <c:pt idx="41">
                  <c:v>94.62</c:v>
                </c:pt>
                <c:pt idx="42">
                  <c:v>95.26</c:v>
                </c:pt>
                <c:pt idx="43">
                  <c:v>97.45</c:v>
                </c:pt>
                <c:pt idx="44">
                  <c:v>97.15</c:v>
                </c:pt>
                <c:pt idx="45">
                  <c:v>97.74</c:v>
                </c:pt>
                <c:pt idx="46">
                  <c:v>98.05</c:v>
                </c:pt>
                <c:pt idx="47">
                  <c:v>97.07</c:v>
                </c:pt>
                <c:pt idx="48">
                  <c:v>98.02</c:v>
                </c:pt>
                <c:pt idx="49">
                  <c:v>97.78</c:v>
                </c:pt>
                <c:pt idx="50">
                  <c:v>98.09</c:v>
                </c:pt>
                <c:pt idx="51">
                  <c:v>98.52</c:v>
                </c:pt>
                <c:pt idx="52">
                  <c:v>97.46</c:v>
                </c:pt>
                <c:pt idx="53">
                  <c:v>95.26</c:v>
                </c:pt>
                <c:pt idx="54">
                  <c:v>94.63</c:v>
                </c:pt>
                <c:pt idx="55">
                  <c:v>93.63</c:v>
                </c:pt>
                <c:pt idx="56">
                  <c:v>92.39</c:v>
                </c:pt>
                <c:pt idx="57">
                  <c:v>68.23</c:v>
                </c:pt>
                <c:pt idx="58">
                  <c:v>77.34</c:v>
                </c:pt>
                <c:pt idx="59">
                  <c:v>74.24</c:v>
                </c:pt>
                <c:pt idx="60">
                  <c:v>75.49</c:v>
                </c:pt>
                <c:pt idx="61">
                  <c:v>87.47</c:v>
                </c:pt>
                <c:pt idx="62">
                  <c:v>91.06</c:v>
                </c:pt>
                <c:pt idx="63">
                  <c:v>91.9</c:v>
                </c:pt>
                <c:pt idx="64">
                  <c:v>94.14</c:v>
                </c:pt>
                <c:pt idx="65">
                  <c:v>97.56</c:v>
                </c:pt>
                <c:pt idx="66">
                  <c:v>90.53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D-4449-9E22-B06BEDCBC87A}"/>
            </c:ext>
          </c:extLst>
        </c:ser>
        <c:marker val="1"/>
        <c:axId val="51151485"/>
        <c:axId val="36512221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CZ'!$B$20:$BP$20</c:f>
              <c:numCache>
                <c:formatCode>0\,0</c:formatCode>
                <c:ptCount val="67"/>
                <c:pt idx="0">
                  <c:v>2.76</c:v>
                </c:pt>
                <c:pt idx="1">
                  <c:v>3.25</c:v>
                </c:pt>
                <c:pt idx="2">
                  <c:v>2.69</c:v>
                </c:pt>
                <c:pt idx="3">
                  <c:v>5.44</c:v>
                </c:pt>
                <c:pt idx="4">
                  <c:v>7.03</c:v>
                </c:pt>
                <c:pt idx="5">
                  <c:v>6.39</c:v>
                </c:pt>
                <c:pt idx="6">
                  <c:v>7.75</c:v>
                </c:pt>
                <c:pt idx="7">
                  <c:v>5.27</c:v>
                </c:pt>
                <c:pt idx="8">
                  <c:v>4.4</c:v>
                </c:pt>
                <c:pt idx="9">
                  <c:v>2.9</c:v>
                </c:pt>
                <c:pt idx="10">
                  <c:v>1.06</c:v>
                </c:pt>
                <c:pt idx="11">
                  <c:v>-0.79</c:v>
                </c:pt>
                <c:pt idx="12">
                  <c:v>-4.43</c:v>
                </c:pt>
                <c:pt idx="13">
                  <c:v>-4.23</c:v>
                </c:pt>
                <c:pt idx="14">
                  <c:v>-3.44</c:v>
                </c:pt>
                <c:pt idx="15">
                  <c:v>-3.34</c:v>
                </c:pt>
                <c:pt idx="16">
                  <c:v>0.44</c:v>
                </c:pt>
                <c:pt idx="17">
                  <c:v>2.03</c:v>
                </c:pt>
                <c:pt idx="18">
                  <c:v>1.58</c:v>
                </c:pt>
                <c:pt idx="19">
                  <c:v>2.22</c:v>
                </c:pt>
                <c:pt idx="20">
                  <c:v>0.84</c:v>
                </c:pt>
                <c:pt idx="21">
                  <c:v>0.18</c:v>
                </c:pt>
                <c:pt idx="22">
                  <c:v>-0.01</c:v>
                </c:pt>
                <c:pt idx="23">
                  <c:v>-0.25</c:v>
                </c:pt>
                <c:pt idx="24">
                  <c:v>0.74</c:v>
                </c:pt>
                <c:pt idx="25">
                  <c:v>0.4</c:v>
                </c:pt>
                <c:pt idx="26">
                  <c:v>1.03</c:v>
                </c:pt>
                <c:pt idx="27">
                  <c:v>1.22</c:v>
                </c:pt>
                <c:pt idx="28">
                  <c:v>0.95</c:v>
                </c:pt>
                <c:pt idx="29">
                  <c:v>1.3</c:v>
                </c:pt>
                <c:pt idx="30">
                  <c:v>1.58</c:v>
                </c:pt>
                <c:pt idx="31">
                  <c:v>2.05</c:v>
                </c:pt>
                <c:pt idx="32">
                  <c:v>2.03</c:v>
                </c:pt>
                <c:pt idx="33">
                  <c:v>2.21</c:v>
                </c:pt>
                <c:pt idx="34">
                  <c:v>2.83</c:v>
                </c:pt>
                <c:pt idx="35">
                  <c:v>2.58</c:v>
                </c:pt>
                <c:pt idx="36">
                  <c:v>3.57</c:v>
                </c:pt>
                <c:pt idx="37">
                  <c:v>4.6</c:v>
                </c:pt>
                <c:pt idx="38">
                  <c:v>4.99</c:v>
                </c:pt>
                <c:pt idx="39">
                  <c:v>5.52</c:v>
                </c:pt>
                <c:pt idx="40">
                  <c:v>3.8</c:v>
                </c:pt>
                <c:pt idx="41">
                  <c:v>3.01</c:v>
                </c:pt>
                <c:pt idx="42">
                  <c:v>1.98</c:v>
                </c:pt>
                <c:pt idx="43">
                  <c:v>2</c:v>
                </c:pt>
                <c:pt idx="44">
                  <c:v>3.74</c:v>
                </c:pt>
                <c:pt idx="45">
                  <c:v>4.8</c:v>
                </c:pt>
                <c:pt idx="46">
                  <c:v>4.9</c:v>
                </c:pt>
                <c:pt idx="47">
                  <c:v>5.43</c:v>
                </c:pt>
                <c:pt idx="48">
                  <c:v>5.05</c:v>
                </c:pt>
                <c:pt idx="49">
                  <c:v>4.51</c:v>
                </c:pt>
                <c:pt idx="50">
                  <c:v>4.42</c:v>
                </c:pt>
                <c:pt idx="51">
                  <c:v>4.29</c:v>
                </c:pt>
                <c:pt idx="52">
                  <c:v>4.01</c:v>
                </c:pt>
                <c:pt idx="53">
                  <c:v>3.52</c:v>
                </c:pt>
                <c:pt idx="54">
                  <c:v>3.41</c:v>
                </c:pt>
                <c:pt idx="55">
                  <c:v>3.44</c:v>
                </c:pt>
                <c:pt idx="56">
                  <c:v>0.96</c:v>
                </c:pt>
                <c:pt idx="57">
                  <c:v>-6.77</c:v>
                </c:pt>
                <c:pt idx="58">
                  <c:v>-3.32</c:v>
                </c:pt>
                <c:pt idx="59">
                  <c:v>-3.71</c:v>
                </c:pt>
                <c:pt idx="60">
                  <c:v>-2.14</c:v>
                </c:pt>
                <c:pt idx="61">
                  <c:v>7.25</c:v>
                </c:pt>
                <c:pt idx="62">
                  <c:v>5.76</c:v>
                </c:pt>
                <c:pt idx="63">
                  <c:v>6.33</c:v>
                </c:pt>
                <c:pt idx="64">
                  <c:v>5.92</c:v>
                </c:pt>
                <c:pt idx="65">
                  <c:v>4.56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D-4449-9E22-B06BEDCBC87A}"/>
            </c:ext>
          </c:extLst>
        </c:ser>
        <c:marker val="1"/>
        <c:axId val="24484158"/>
        <c:axId val="47966432"/>
      </c:lineChart>
      <c:catAx>
        <c:axId val="511514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512221"/>
        <c:crossesAt val="90"/>
        <c:auto val="1"/>
        <c:lblOffset val="100"/>
        <c:tickLblSkip val="8"/>
        <c:tickMarkSkip val="8"/>
        <c:noMultiLvlLbl val="0"/>
      </c:catAx>
      <c:valAx>
        <c:axId val="36512221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151485"/>
        <c:crosses val="autoZero"/>
        <c:crossBetween val="midCat"/>
      </c:valAx>
      <c:catAx>
        <c:axId val="24484158"/>
        <c:scaling>
          <c:orientation val="minMax"/>
        </c:scaling>
        <c:delete val="1"/>
        <c:axPos val="b"/>
        <c:majorTickMark val="out"/>
        <c:minorTickMark val="none"/>
        <c:tickLblPos val="nextTo"/>
        <c:crossAx val="47966432"/>
        <c:crosses val="autoZero"/>
        <c:auto val="1"/>
        <c:lblOffset val="100"/>
        <c:noMultiLvlLbl val="0"/>
      </c:catAx>
      <c:valAx>
        <c:axId val="47966432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484158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516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263.1</c:v>
                </c:pt>
                <c:pt idx="1">
                  <c:v>243.47</c:v>
                </c:pt>
                <c:pt idx="2">
                  <c:v>232.45</c:v>
                </c:pt>
                <c:pt idx="3">
                  <c:v>226.29</c:v>
                </c:pt>
                <c:pt idx="4">
                  <c:v>224.81</c:v>
                </c:pt>
                <c:pt idx="5">
                  <c:v>210.4</c:v>
                </c:pt>
                <c:pt idx="6">
                  <c:v>205.39</c:v>
                </c:pt>
                <c:pt idx="7">
                  <c:v>207.47</c:v>
                </c:pt>
                <c:pt idx="8">
                  <c:v>214.41</c:v>
                </c:pt>
                <c:pt idx="9">
                  <c:v>258.81</c:v>
                </c:pt>
                <c:pt idx="10">
                  <c:v>280.45</c:v>
                </c:pt>
                <c:pt idx="11">
                  <c:v>286.23</c:v>
                </c:pt>
                <c:pt idx="12">
                  <c:v>291.87</c:v>
                </c:pt>
                <c:pt idx="13">
                  <c:v>292.8</c:v>
                </c:pt>
                <c:pt idx="14">
                  <c:v>272.81</c:v>
                </c:pt>
                <c:pt idx="15">
                  <c:v>260.44</c:v>
                </c:pt>
                <c:pt idx="16">
                  <c:v>249.68</c:v>
                </c:pt>
                <c:pt idx="17">
                  <c:v>241.88</c:v>
                </c:pt>
                <c:pt idx="18">
                  <c:v>248.99</c:v>
                </c:pt>
                <c:pt idx="19">
                  <c:v>262.56</c:v>
                </c:pt>
                <c:pt idx="20">
                  <c:v>270.25</c:v>
                </c:pt>
                <c:pt idx="21">
                  <c:v>276.03</c:v>
                </c:pt>
                <c:pt idx="22">
                  <c:v>281.07</c:v>
                </c:pt>
                <c:pt idx="23">
                  <c:v>281.94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44CF-B14D-1CA5C128332F}"/>
            </c:ext>
          </c:extLst>
        </c:ser>
        <c:gapWidth val="50"/>
        <c:axId val="42081093"/>
        <c:axId val="50916503"/>
      </c:barChart>
      <c:catAx>
        <c:axId val="420810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916503"/>
        <c:crosses val="autoZero"/>
        <c:auto val="0"/>
        <c:lblOffset val="100"/>
        <c:tickLblSkip val="4"/>
        <c:tickMarkSkip val="4"/>
        <c:noMultiLvlLbl val="0"/>
      </c:catAx>
      <c:valAx>
        <c:axId val="50916503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081093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CZ'!$B$18:$BH$18</c:f>
              <c:strCache>
                <c:ptCount val="59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2.2.4 CZ'!$B$19:$BH$19</c:f>
              <c:numCache>
                <c:formatCode>0\,0</c:formatCode>
                <c:ptCount val="59"/>
                <c:pt idx="0">
                  <c:v>76.54</c:v>
                </c:pt>
                <c:pt idx="1">
                  <c:v>75.23</c:v>
                </c:pt>
                <c:pt idx="2">
                  <c:v>68.07</c:v>
                </c:pt>
                <c:pt idx="3">
                  <c:v>61.77</c:v>
                </c:pt>
                <c:pt idx="4">
                  <c:v>49.49</c:v>
                </c:pt>
                <c:pt idx="5">
                  <c:v>48.22</c:v>
                </c:pt>
                <c:pt idx="6">
                  <c:v>55.79</c:v>
                </c:pt>
                <c:pt idx="7">
                  <c:v>68.55</c:v>
                </c:pt>
                <c:pt idx="8">
                  <c:v>93.78</c:v>
                </c:pt>
                <c:pt idx="9">
                  <c:v>103</c:v>
                </c:pt>
                <c:pt idx="10">
                  <c:v>103.64</c:v>
                </c:pt>
                <c:pt idx="11">
                  <c:v>99.58</c:v>
                </c:pt>
                <c:pt idx="12">
                  <c:v>96.33</c:v>
                </c:pt>
                <c:pt idx="13">
                  <c:v>89.44</c:v>
                </c:pt>
                <c:pt idx="14">
                  <c:v>84.03</c:v>
                </c:pt>
                <c:pt idx="15">
                  <c:v>77.65</c:v>
                </c:pt>
                <c:pt idx="16">
                  <c:v>73.57</c:v>
                </c:pt>
                <c:pt idx="17">
                  <c:v>73.76</c:v>
                </c:pt>
                <c:pt idx="18">
                  <c:v>70.67</c:v>
                </c:pt>
                <c:pt idx="19">
                  <c:v>69.96</c:v>
                </c:pt>
                <c:pt idx="20">
                  <c:v>69.87</c:v>
                </c:pt>
                <c:pt idx="21">
                  <c:v>71.92</c:v>
                </c:pt>
                <c:pt idx="22">
                  <c:v>76.61</c:v>
                </c:pt>
                <c:pt idx="23">
                  <c:v>81.81</c:v>
                </c:pt>
                <c:pt idx="24">
                  <c:v>83.52</c:v>
                </c:pt>
                <c:pt idx="25">
                  <c:v>85.35</c:v>
                </c:pt>
                <c:pt idx="26">
                  <c:v>83.82</c:v>
                </c:pt>
                <c:pt idx="27">
                  <c:v>80.37</c:v>
                </c:pt>
                <c:pt idx="28">
                  <c:v>79.18</c:v>
                </c:pt>
                <c:pt idx="29">
                  <c:v>77.71</c:v>
                </c:pt>
                <c:pt idx="30">
                  <c:v>79.22</c:v>
                </c:pt>
                <c:pt idx="31">
                  <c:v>78.95</c:v>
                </c:pt>
                <c:pt idx="32">
                  <c:v>79.83</c:v>
                </c:pt>
                <c:pt idx="33">
                  <c:v>77.2</c:v>
                </c:pt>
                <c:pt idx="34">
                  <c:v>75.47</c:v>
                </c:pt>
                <c:pt idx="35">
                  <c:v>77.06</c:v>
                </c:pt>
                <c:pt idx="36">
                  <c:v>76.57</c:v>
                </c:pt>
                <c:pt idx="37">
                  <c:v>79.18</c:v>
                </c:pt>
                <c:pt idx="38">
                  <c:v>79.21</c:v>
                </c:pt>
                <c:pt idx="39">
                  <c:v>79.14</c:v>
                </c:pt>
                <c:pt idx="40">
                  <c:v>78.53</c:v>
                </c:pt>
                <c:pt idx="41">
                  <c:v>77.42</c:v>
                </c:pt>
                <c:pt idx="42">
                  <c:v>76.93</c:v>
                </c:pt>
                <c:pt idx="43">
                  <c:v>75.39</c:v>
                </c:pt>
                <c:pt idx="44">
                  <c:v>74.77</c:v>
                </c:pt>
                <c:pt idx="45">
                  <c:v>72.57</c:v>
                </c:pt>
                <c:pt idx="46">
                  <c:v>71.01</c:v>
                </c:pt>
                <c:pt idx="47">
                  <c:v>69.09</c:v>
                </c:pt>
                <c:pt idx="48">
                  <c:v>70.09</c:v>
                </c:pt>
                <c:pt idx="49">
                  <c:v>52.17</c:v>
                </c:pt>
                <c:pt idx="50">
                  <c:v>64.76</c:v>
                </c:pt>
                <c:pt idx="51">
                  <c:v>76.25</c:v>
                </c:pt>
                <c:pt idx="52">
                  <c:v>78.74</c:v>
                </c:pt>
                <c:pt idx="53">
                  <c:v>114.01</c:v>
                </c:pt>
                <c:pt idx="54">
                  <c:v>83.48</c:v>
                </c:pt>
                <c:pt idx="55">
                  <c:v>79.14</c:v>
                </c:pt>
                <c:pt idx="56">
                  <c:v>78.74</c:v>
                </c:pt>
                <c:pt idx="57">
                  <c:v>76.17</c:v>
                </c:pt>
                <c:pt idx="58">
                  <c:v>75.13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B-43D0-B73B-0221C3A5954A}"/>
            </c:ext>
          </c:extLst>
        </c:ser>
        <c:marker val="1"/>
        <c:axId val="30810371"/>
        <c:axId val="56517095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CZ'!$B$18:$BH$18</c:f>
              <c:strCache>
                <c:ptCount val="59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2.2.4 CZ'!$B$20:$BH$20</c:f>
              <c:numCache>
                <c:formatCode>0\,0</c:formatCode>
                <c:ptCount val="59"/>
                <c:pt idx="0">
                  <c:v>10.87</c:v>
                </c:pt>
                <c:pt idx="1">
                  <c:v>12.38</c:v>
                </c:pt>
                <c:pt idx="2">
                  <c:v>3.84</c:v>
                </c:pt>
                <c:pt idx="3">
                  <c:v>-10.61</c:v>
                </c:pt>
                <c:pt idx="4">
                  <c:v>-19.59</c:v>
                </c:pt>
                <c:pt idx="5">
                  <c:v>-17.72</c:v>
                </c:pt>
                <c:pt idx="6">
                  <c:v>-7.22</c:v>
                </c:pt>
                <c:pt idx="7">
                  <c:v>5.78</c:v>
                </c:pt>
                <c:pt idx="8">
                  <c:v>16.74</c:v>
                </c:pt>
                <c:pt idx="9">
                  <c:v>16.85</c:v>
                </c:pt>
                <c:pt idx="10">
                  <c:v>15.13</c:v>
                </c:pt>
                <c:pt idx="11">
                  <c:v>13.54</c:v>
                </c:pt>
                <c:pt idx="12">
                  <c:v>16.92</c:v>
                </c:pt>
                <c:pt idx="13">
                  <c:v>12.55</c:v>
                </c:pt>
                <c:pt idx="14">
                  <c:v>7.22</c:v>
                </c:pt>
                <c:pt idx="15">
                  <c:v>4.81</c:v>
                </c:pt>
                <c:pt idx="16">
                  <c:v>6.93</c:v>
                </c:pt>
                <c:pt idx="17">
                  <c:v>4.12</c:v>
                </c:pt>
                <c:pt idx="18">
                  <c:v>3.93</c:v>
                </c:pt>
                <c:pt idx="19">
                  <c:v>2.52</c:v>
                </c:pt>
                <c:pt idx="20">
                  <c:v>-5.53</c:v>
                </c:pt>
                <c:pt idx="21">
                  <c:v>0.27</c:v>
                </c:pt>
                <c:pt idx="22">
                  <c:v>2.19</c:v>
                </c:pt>
                <c:pt idx="23">
                  <c:v>6.1</c:v>
                </c:pt>
                <c:pt idx="24">
                  <c:v>12.91</c:v>
                </c:pt>
                <c:pt idx="25">
                  <c:v>9.42</c:v>
                </c:pt>
                <c:pt idx="26">
                  <c:v>7.61</c:v>
                </c:pt>
                <c:pt idx="27">
                  <c:v>7.63</c:v>
                </c:pt>
                <c:pt idx="28">
                  <c:v>4.97</c:v>
                </c:pt>
                <c:pt idx="29">
                  <c:v>4.51</c:v>
                </c:pt>
                <c:pt idx="30">
                  <c:v>5.81</c:v>
                </c:pt>
                <c:pt idx="31">
                  <c:v>6.29</c:v>
                </c:pt>
                <c:pt idx="32">
                  <c:v>6.87</c:v>
                </c:pt>
                <c:pt idx="33">
                  <c:v>5.68</c:v>
                </c:pt>
                <c:pt idx="34">
                  <c:v>2.72</c:v>
                </c:pt>
                <c:pt idx="35">
                  <c:v>1.48</c:v>
                </c:pt>
                <c:pt idx="36">
                  <c:v>4.93</c:v>
                </c:pt>
                <c:pt idx="37">
                  <c:v>8.18</c:v>
                </c:pt>
                <c:pt idx="38">
                  <c:v>8.29</c:v>
                </c:pt>
                <c:pt idx="39">
                  <c:v>9.16</c:v>
                </c:pt>
                <c:pt idx="40">
                  <c:v>5.46</c:v>
                </c:pt>
                <c:pt idx="41">
                  <c:v>2.48</c:v>
                </c:pt>
                <c:pt idx="42">
                  <c:v>3.2</c:v>
                </c:pt>
                <c:pt idx="43">
                  <c:v>3.02</c:v>
                </c:pt>
                <c:pt idx="44">
                  <c:v>0.93</c:v>
                </c:pt>
                <c:pt idx="45">
                  <c:v>2.62</c:v>
                </c:pt>
                <c:pt idx="46">
                  <c:v>2.48</c:v>
                </c:pt>
                <c:pt idx="47">
                  <c:v>-1.29</c:v>
                </c:pt>
                <c:pt idx="48">
                  <c:v>-4.55</c:v>
                </c:pt>
                <c:pt idx="49">
                  <c:v>-25.9</c:v>
                </c:pt>
                <c:pt idx="50">
                  <c:v>-1.6</c:v>
                </c:pt>
                <c:pt idx="51">
                  <c:v>6.84</c:v>
                </c:pt>
                <c:pt idx="52">
                  <c:v>8.31</c:v>
                </c:pt>
                <c:pt idx="53">
                  <c:v>36.42</c:v>
                </c:pt>
                <c:pt idx="54">
                  <c:v>-2.45</c:v>
                </c:pt>
                <c:pt idx="55">
                  <c:v>-7.05</c:v>
                </c:pt>
                <c:pt idx="56">
                  <c:v>-2.16</c:v>
                </c:pt>
                <c:pt idx="57">
                  <c:v>-0.56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9B-43D0-B73B-0221C3A5954A}"/>
            </c:ext>
          </c:extLst>
        </c:ser>
        <c:marker val="1"/>
        <c:axId val="49732556"/>
        <c:axId val="11390706"/>
      </c:lineChart>
      <c:catAx>
        <c:axId val="308103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517095"/>
        <c:crossesAt val="75"/>
        <c:auto val="1"/>
        <c:lblOffset val="100"/>
        <c:tickLblSkip val="8"/>
        <c:tickMarkSkip val="8"/>
        <c:noMultiLvlLbl val="0"/>
      </c:catAx>
      <c:valAx>
        <c:axId val="56517095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0810371"/>
        <c:crosses val="autoZero"/>
        <c:crossBetween val="midCat"/>
      </c:valAx>
      <c:catAx>
        <c:axId val="49732556"/>
        <c:scaling>
          <c:orientation val="minMax"/>
        </c:scaling>
        <c:delete val="1"/>
        <c:axPos val="b"/>
        <c:majorTickMark val="out"/>
        <c:minorTickMark val="none"/>
        <c:tickLblPos val="nextTo"/>
        <c:crossAx val="11390706"/>
        <c:crosses val="autoZero"/>
        <c:auto val="1"/>
        <c:lblOffset val="100"/>
        <c:noMultiLvlLbl val="0"/>
      </c:catAx>
      <c:valAx>
        <c:axId val="11390706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732556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CZ'!$B$19:$BP$19</c:f>
              <c:numCache>
                <c:formatCode>0\,0</c:formatCode>
                <c:ptCount val="67"/>
                <c:pt idx="0">
                  <c:v>103.43</c:v>
                </c:pt>
                <c:pt idx="1">
                  <c:v>102.81</c:v>
                </c:pt>
                <c:pt idx="2">
                  <c:v>101.58</c:v>
                </c:pt>
                <c:pt idx="3">
                  <c:v>102.72</c:v>
                </c:pt>
                <c:pt idx="4">
                  <c:v>102.28</c:v>
                </c:pt>
                <c:pt idx="5">
                  <c:v>99.03</c:v>
                </c:pt>
                <c:pt idx="6">
                  <c:v>99.65</c:v>
                </c:pt>
                <c:pt idx="7">
                  <c:v>93.23</c:v>
                </c:pt>
                <c:pt idx="8">
                  <c:v>93.94</c:v>
                </c:pt>
                <c:pt idx="9">
                  <c:v>93.67</c:v>
                </c:pt>
                <c:pt idx="10">
                  <c:v>94.2</c:v>
                </c:pt>
                <c:pt idx="11">
                  <c:v>91.3</c:v>
                </c:pt>
                <c:pt idx="12">
                  <c:v>86.03</c:v>
                </c:pt>
                <c:pt idx="13">
                  <c:v>90.07</c:v>
                </c:pt>
                <c:pt idx="14">
                  <c:v>89.19</c:v>
                </c:pt>
                <c:pt idx="15">
                  <c:v>92.88</c:v>
                </c:pt>
                <c:pt idx="16">
                  <c:v>91.3</c:v>
                </c:pt>
                <c:pt idx="17">
                  <c:v>92.62</c:v>
                </c:pt>
                <c:pt idx="18">
                  <c:v>90.6</c:v>
                </c:pt>
                <c:pt idx="19">
                  <c:v>89.54</c:v>
                </c:pt>
                <c:pt idx="20">
                  <c:v>86.82</c:v>
                </c:pt>
                <c:pt idx="21">
                  <c:v>81.11</c:v>
                </c:pt>
                <c:pt idx="22">
                  <c:v>80.14</c:v>
                </c:pt>
                <c:pt idx="23">
                  <c:v>78.03</c:v>
                </c:pt>
                <c:pt idx="24">
                  <c:v>76.63</c:v>
                </c:pt>
                <c:pt idx="25">
                  <c:v>73.81</c:v>
                </c:pt>
                <c:pt idx="26">
                  <c:v>77.15</c:v>
                </c:pt>
                <c:pt idx="27">
                  <c:v>76.89</c:v>
                </c:pt>
                <c:pt idx="28">
                  <c:v>82.51</c:v>
                </c:pt>
                <c:pt idx="29">
                  <c:v>84.09</c:v>
                </c:pt>
                <c:pt idx="30">
                  <c:v>87.43</c:v>
                </c:pt>
                <c:pt idx="31">
                  <c:v>92.71</c:v>
                </c:pt>
                <c:pt idx="32">
                  <c:v>94.9</c:v>
                </c:pt>
                <c:pt idx="33">
                  <c:v>99.21</c:v>
                </c:pt>
                <c:pt idx="34">
                  <c:v>97.28</c:v>
                </c:pt>
                <c:pt idx="35">
                  <c:v>102.28</c:v>
                </c:pt>
                <c:pt idx="36">
                  <c:v>104.83</c:v>
                </c:pt>
                <c:pt idx="37">
                  <c:v>104.75</c:v>
                </c:pt>
                <c:pt idx="38">
                  <c:v>102.2</c:v>
                </c:pt>
                <c:pt idx="39">
                  <c:v>105.36</c:v>
                </c:pt>
                <c:pt idx="40">
                  <c:v>104.75</c:v>
                </c:pt>
                <c:pt idx="41">
                  <c:v>104.66</c:v>
                </c:pt>
                <c:pt idx="42">
                  <c:v>104.66</c:v>
                </c:pt>
                <c:pt idx="43">
                  <c:v>106.77</c:v>
                </c:pt>
                <c:pt idx="44">
                  <c:v>106.59</c:v>
                </c:pt>
                <c:pt idx="45">
                  <c:v>106.5</c:v>
                </c:pt>
                <c:pt idx="46">
                  <c:v>106.5</c:v>
                </c:pt>
                <c:pt idx="47">
                  <c:v>110.02</c:v>
                </c:pt>
                <c:pt idx="48">
                  <c:v>110.9</c:v>
                </c:pt>
                <c:pt idx="49">
                  <c:v>111.25</c:v>
                </c:pt>
                <c:pt idx="50">
                  <c:v>110.46</c:v>
                </c:pt>
                <c:pt idx="51">
                  <c:v>108.61</c:v>
                </c:pt>
                <c:pt idx="52">
                  <c:v>108.35</c:v>
                </c:pt>
                <c:pt idx="53">
                  <c:v>105.8</c:v>
                </c:pt>
                <c:pt idx="54">
                  <c:v>107.29</c:v>
                </c:pt>
                <c:pt idx="55">
                  <c:v>105.71</c:v>
                </c:pt>
                <c:pt idx="56">
                  <c:v>102.72</c:v>
                </c:pt>
                <c:pt idx="57">
                  <c:v>93.15</c:v>
                </c:pt>
                <c:pt idx="58">
                  <c:v>96.75</c:v>
                </c:pt>
                <c:pt idx="59">
                  <c:v>88.58</c:v>
                </c:pt>
                <c:pt idx="60">
                  <c:v>88.49</c:v>
                </c:pt>
                <c:pt idx="61">
                  <c:v>97.01</c:v>
                </c:pt>
                <c:pt idx="62">
                  <c:v>98.86</c:v>
                </c:pt>
                <c:pt idx="63">
                  <c:v>90.77</c:v>
                </c:pt>
                <c:pt idx="64">
                  <c:v>84.97</c:v>
                </c:pt>
                <c:pt idx="65">
                  <c:v>74.18</c:v>
                </c:pt>
                <c:pt idx="66">
                  <c:v>71.49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0-4A03-B14F-E9394DF3C744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CZ'!$B$20:$BP$20</c:f>
              <c:numCache>
                <c:formatCode>0\,0</c:formatCode>
                <c:ptCount val="67"/>
                <c:pt idx="0">
                  <c:v>105.29</c:v>
                </c:pt>
                <c:pt idx="1">
                  <c:v>105.7</c:v>
                </c:pt>
                <c:pt idx="2">
                  <c:v>106.28</c:v>
                </c:pt>
                <c:pt idx="3">
                  <c:v>107.1</c:v>
                </c:pt>
                <c:pt idx="4">
                  <c:v>108</c:v>
                </c:pt>
                <c:pt idx="5">
                  <c:v>107.94</c:v>
                </c:pt>
                <c:pt idx="6">
                  <c:v>107.18</c:v>
                </c:pt>
                <c:pt idx="7">
                  <c:v>102.97</c:v>
                </c:pt>
                <c:pt idx="8">
                  <c:v>100.61</c:v>
                </c:pt>
                <c:pt idx="9">
                  <c:v>98.59</c:v>
                </c:pt>
                <c:pt idx="10">
                  <c:v>100.73</c:v>
                </c:pt>
                <c:pt idx="11">
                  <c:v>96.43</c:v>
                </c:pt>
                <c:pt idx="12">
                  <c:v>91.81</c:v>
                </c:pt>
                <c:pt idx="13">
                  <c:v>87.35</c:v>
                </c:pt>
                <c:pt idx="14">
                  <c:v>86.76</c:v>
                </c:pt>
                <c:pt idx="15">
                  <c:v>89.98</c:v>
                </c:pt>
                <c:pt idx="16">
                  <c:v>90.76</c:v>
                </c:pt>
                <c:pt idx="17">
                  <c:v>90.91</c:v>
                </c:pt>
                <c:pt idx="18">
                  <c:v>92.28</c:v>
                </c:pt>
                <c:pt idx="19">
                  <c:v>91.41</c:v>
                </c:pt>
                <c:pt idx="20">
                  <c:v>88.07</c:v>
                </c:pt>
                <c:pt idx="21">
                  <c:v>86.35</c:v>
                </c:pt>
                <c:pt idx="22">
                  <c:v>84.99</c:v>
                </c:pt>
                <c:pt idx="23">
                  <c:v>83.67</c:v>
                </c:pt>
                <c:pt idx="24">
                  <c:v>80.77</c:v>
                </c:pt>
                <c:pt idx="25">
                  <c:v>77.31</c:v>
                </c:pt>
                <c:pt idx="26">
                  <c:v>78.59</c:v>
                </c:pt>
                <c:pt idx="27">
                  <c:v>77.9</c:v>
                </c:pt>
                <c:pt idx="28">
                  <c:v>80.13</c:v>
                </c:pt>
                <c:pt idx="29">
                  <c:v>79.33</c:v>
                </c:pt>
                <c:pt idx="30">
                  <c:v>83.42</c:v>
                </c:pt>
                <c:pt idx="31">
                  <c:v>85.61</c:v>
                </c:pt>
                <c:pt idx="32">
                  <c:v>87.83</c:v>
                </c:pt>
                <c:pt idx="33">
                  <c:v>90.99</c:v>
                </c:pt>
                <c:pt idx="34">
                  <c:v>95.55</c:v>
                </c:pt>
                <c:pt idx="35">
                  <c:v>97.77</c:v>
                </c:pt>
                <c:pt idx="36">
                  <c:v>99.9</c:v>
                </c:pt>
                <c:pt idx="37">
                  <c:v>102.52</c:v>
                </c:pt>
                <c:pt idx="38">
                  <c:v>102.87</c:v>
                </c:pt>
                <c:pt idx="39">
                  <c:v>105.27</c:v>
                </c:pt>
                <c:pt idx="40">
                  <c:v>105.86</c:v>
                </c:pt>
                <c:pt idx="41">
                  <c:v>106.92</c:v>
                </c:pt>
                <c:pt idx="42">
                  <c:v>106.97</c:v>
                </c:pt>
                <c:pt idx="43">
                  <c:v>106.89</c:v>
                </c:pt>
                <c:pt idx="44">
                  <c:v>107.19</c:v>
                </c:pt>
                <c:pt idx="45">
                  <c:v>108.68</c:v>
                </c:pt>
                <c:pt idx="46">
                  <c:v>109.19</c:v>
                </c:pt>
                <c:pt idx="47">
                  <c:v>110.04</c:v>
                </c:pt>
                <c:pt idx="48">
                  <c:v>111.59</c:v>
                </c:pt>
                <c:pt idx="49">
                  <c:v>114.33</c:v>
                </c:pt>
                <c:pt idx="50">
                  <c:v>114.65</c:v>
                </c:pt>
                <c:pt idx="51">
                  <c:v>113.53</c:v>
                </c:pt>
                <c:pt idx="52">
                  <c:v>114.25</c:v>
                </c:pt>
                <c:pt idx="53">
                  <c:v>113.18</c:v>
                </c:pt>
                <c:pt idx="54">
                  <c:v>110.52</c:v>
                </c:pt>
                <c:pt idx="55">
                  <c:v>109.63</c:v>
                </c:pt>
                <c:pt idx="56">
                  <c:v>110.71</c:v>
                </c:pt>
                <c:pt idx="57">
                  <c:v>103.33</c:v>
                </c:pt>
                <c:pt idx="58">
                  <c:v>96.06</c:v>
                </c:pt>
                <c:pt idx="59">
                  <c:v>90.51</c:v>
                </c:pt>
                <c:pt idx="60">
                  <c:v>91.68</c:v>
                </c:pt>
                <c:pt idx="61">
                  <c:v>91.48</c:v>
                </c:pt>
                <c:pt idx="62">
                  <c:v>94.12</c:v>
                </c:pt>
                <c:pt idx="63">
                  <c:v>94.99</c:v>
                </c:pt>
                <c:pt idx="64">
                  <c:v>90.51</c:v>
                </c:pt>
                <c:pt idx="65">
                  <c:v>84.11</c:v>
                </c:pt>
                <c:pt idx="66">
                  <c:v>77.76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80-4A03-B14F-E9394DF3C744}"/>
            </c:ext>
          </c:extLst>
        </c:ser>
        <c:marker val="1"/>
        <c:axId val="2198425"/>
        <c:axId val="8679937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CZ'!$B$21:$BP$21</c:f>
              <c:numCache>
                <c:formatCode>0\,0</c:formatCode>
                <c:ptCount val="67"/>
                <c:pt idx="0">
                  <c:v>3.52</c:v>
                </c:pt>
                <c:pt idx="1">
                  <c:v>3.59</c:v>
                </c:pt>
                <c:pt idx="2">
                  <c:v>4.02</c:v>
                </c:pt>
                <c:pt idx="3">
                  <c:v>4.01</c:v>
                </c:pt>
                <c:pt idx="4">
                  <c:v>5.17</c:v>
                </c:pt>
                <c:pt idx="5">
                  <c:v>4.04</c:v>
                </c:pt>
                <c:pt idx="6">
                  <c:v>3.86</c:v>
                </c:pt>
                <c:pt idx="7">
                  <c:v>3.52</c:v>
                </c:pt>
                <c:pt idx="8">
                  <c:v>1.81</c:v>
                </c:pt>
                <c:pt idx="9">
                  <c:v>3.98</c:v>
                </c:pt>
                <c:pt idx="10">
                  <c:v>3</c:v>
                </c:pt>
                <c:pt idx="11">
                  <c:v>3</c:v>
                </c:pt>
                <c:pt idx="12">
                  <c:v>1.97</c:v>
                </c:pt>
                <c:pt idx="13">
                  <c:v>-0.47</c:v>
                </c:pt>
                <c:pt idx="14">
                  <c:v>-1.67</c:v>
                </c:pt>
                <c:pt idx="15">
                  <c:v>-1.4</c:v>
                </c:pt>
                <c:pt idx="16">
                  <c:v>0.95</c:v>
                </c:pt>
                <c:pt idx="17">
                  <c:v>1.05</c:v>
                </c:pt>
                <c:pt idx="18">
                  <c:v>1.63</c:v>
                </c:pt>
                <c:pt idx="19">
                  <c:v>1.59</c:v>
                </c:pt>
                <c:pt idx="20">
                  <c:v>0.46</c:v>
                </c:pt>
                <c:pt idx="21">
                  <c:v>0.38</c:v>
                </c:pt>
                <c:pt idx="22">
                  <c:v>0.51</c:v>
                </c:pt>
                <c:pt idx="23">
                  <c:v>0.22</c:v>
                </c:pt>
                <c:pt idx="24">
                  <c:v>-0.8</c:v>
                </c:pt>
                <c:pt idx="25">
                  <c:v>-1.23</c:v>
                </c:pt>
                <c:pt idx="26">
                  <c:v>-0.89</c:v>
                </c:pt>
                <c:pt idx="27">
                  <c:v>-1.31</c:v>
                </c:pt>
                <c:pt idx="28">
                  <c:v>0.07</c:v>
                </c:pt>
                <c:pt idx="29">
                  <c:v>1.1</c:v>
                </c:pt>
                <c:pt idx="30">
                  <c:v>1.06</c:v>
                </c:pt>
                <c:pt idx="31">
                  <c:v>1.19</c:v>
                </c:pt>
                <c:pt idx="32">
                  <c:v>0.74</c:v>
                </c:pt>
                <c:pt idx="33">
                  <c:v>0.83</c:v>
                </c:pt>
                <c:pt idx="34">
                  <c:v>1.57</c:v>
                </c:pt>
                <c:pt idx="35">
                  <c:v>2.38</c:v>
                </c:pt>
                <c:pt idx="36">
                  <c:v>3.34</c:v>
                </c:pt>
                <c:pt idx="37">
                  <c:v>3.82</c:v>
                </c:pt>
                <c:pt idx="38">
                  <c:v>4.11</c:v>
                </c:pt>
                <c:pt idx="39">
                  <c:v>4.45</c:v>
                </c:pt>
                <c:pt idx="40">
                  <c:v>4.09</c:v>
                </c:pt>
                <c:pt idx="41">
                  <c:v>3.64</c:v>
                </c:pt>
                <c:pt idx="42">
                  <c:v>3.62</c:v>
                </c:pt>
                <c:pt idx="43">
                  <c:v>3.3</c:v>
                </c:pt>
                <c:pt idx="44">
                  <c:v>3.46</c:v>
                </c:pt>
                <c:pt idx="45">
                  <c:v>4.17</c:v>
                </c:pt>
                <c:pt idx="46">
                  <c:v>4.37</c:v>
                </c:pt>
                <c:pt idx="47">
                  <c:v>4.14</c:v>
                </c:pt>
                <c:pt idx="48">
                  <c:v>4.39</c:v>
                </c:pt>
                <c:pt idx="49">
                  <c:v>3.45</c:v>
                </c:pt>
                <c:pt idx="50">
                  <c:v>3.08</c:v>
                </c:pt>
                <c:pt idx="51">
                  <c:v>2.33</c:v>
                </c:pt>
                <c:pt idx="52">
                  <c:v>2.36</c:v>
                </c:pt>
                <c:pt idx="53">
                  <c:v>3</c:v>
                </c:pt>
                <c:pt idx="54">
                  <c:v>2.41</c:v>
                </c:pt>
                <c:pt idx="55">
                  <c:v>2.53</c:v>
                </c:pt>
                <c:pt idx="56">
                  <c:v>-3.14</c:v>
                </c:pt>
                <c:pt idx="57">
                  <c:v>-10.94</c:v>
                </c:pt>
                <c:pt idx="58">
                  <c:v>-5.31</c:v>
                </c:pt>
                <c:pt idx="59">
                  <c:v>-10.24</c:v>
                </c:pt>
                <c:pt idx="60">
                  <c:v>-6.19</c:v>
                </c:pt>
                <c:pt idx="61">
                  <c:v>9.03</c:v>
                </c:pt>
                <c:pt idx="62">
                  <c:v>5.54</c:v>
                </c:pt>
                <c:pt idx="63">
                  <c:v>8.36</c:v>
                </c:pt>
                <c:pt idx="64">
                  <c:v>8.21</c:v>
                </c:pt>
                <c:pt idx="65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80-4A03-B14F-E9394DF3C744}"/>
            </c:ext>
          </c:extLst>
        </c:ser>
        <c:marker val="1"/>
        <c:axId val="27325034"/>
        <c:axId val="31296788"/>
      </c:lineChart>
      <c:catAx>
        <c:axId val="21984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679937"/>
        <c:crossesAt val="90"/>
        <c:auto val="1"/>
        <c:lblOffset val="100"/>
        <c:tickLblSkip val="8"/>
        <c:tickMarkSkip val="8"/>
        <c:noMultiLvlLbl val="0"/>
      </c:catAx>
      <c:valAx>
        <c:axId val="8679937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98425"/>
        <c:crosses val="autoZero"/>
        <c:crossBetween val="midCat"/>
        <c:majorUnit val="10"/>
      </c:valAx>
      <c:catAx>
        <c:axId val="27325034"/>
        <c:scaling>
          <c:orientation val="minMax"/>
        </c:scaling>
        <c:delete val="1"/>
        <c:axPos val="b"/>
        <c:majorTickMark val="out"/>
        <c:minorTickMark val="none"/>
        <c:tickLblPos val="nextTo"/>
        <c:crossAx val="31296788"/>
        <c:crosses val="autoZero"/>
        <c:auto val="1"/>
        <c:lblOffset val="100"/>
        <c:noMultiLvlLbl val="0"/>
      </c:catAx>
      <c:valAx>
        <c:axId val="31296788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32503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CZ'!$B$20:$X$20</c:f>
              <c:numCache>
                <c:formatCode>0\,0</c:formatCode>
                <c:ptCount val="23"/>
                <c:pt idx="0">
                  <c:v>-0.32</c:v>
                </c:pt>
                <c:pt idx="1">
                  <c:v>-0.06</c:v>
                </c:pt>
                <c:pt idx="2">
                  <c:v>0.03</c:v>
                </c:pt>
                <c:pt idx="3">
                  <c:v>0.47</c:v>
                </c:pt>
                <c:pt idx="4">
                  <c:v>1.79</c:v>
                </c:pt>
                <c:pt idx="5">
                  <c:v>2.66</c:v>
                </c:pt>
                <c:pt idx="6">
                  <c:v>2.47</c:v>
                </c:pt>
                <c:pt idx="7">
                  <c:v>2.36</c:v>
                </c:pt>
                <c:pt idx="8">
                  <c:v>2.98</c:v>
                </c:pt>
                <c:pt idx="9">
                  <c:v>2.95</c:v>
                </c:pt>
                <c:pt idx="10">
                  <c:v>2.27</c:v>
                </c:pt>
                <c:pt idx="11">
                  <c:v>2.33</c:v>
                </c:pt>
                <c:pt idx="12">
                  <c:v>3.09</c:v>
                </c:pt>
                <c:pt idx="13">
                  <c:v>2.34</c:v>
                </c:pt>
                <c:pt idx="14">
                  <c:v>0.7</c:v>
                </c:pt>
                <c:pt idx="15">
                  <c:v>0.48</c:v>
                </c:pt>
                <c:pt idx="16">
                  <c:v>0.15</c:v>
                </c:pt>
                <c:pt idx="17">
                  <c:v>-0.07</c:v>
                </c:pt>
                <c:pt idx="18">
                  <c:v>0.38</c:v>
                </c:pt>
                <c:pt idx="19">
                  <c:v>-1.78</c:v>
                </c:pt>
                <c:pt idx="20">
                  <c:v>-2.79</c:v>
                </c:pt>
                <c:pt idx="21">
                  <c:v>-4.2</c:v>
                </c:pt>
                <c:pt idx="22">
                  <c:v>-5.95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AD-447E-B59B-FC8CB60429C6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CZ'!$B$21:$X$21</c:f>
              <c:numCache>
                <c:formatCode>0\,0</c:formatCode>
                <c:ptCount val="23"/>
                <c:pt idx="0">
                  <c:v>1.7</c:v>
                </c:pt>
                <c:pt idx="1">
                  <c:v>1.79</c:v>
                </c:pt>
                <c:pt idx="2">
                  <c:v>1.4</c:v>
                </c:pt>
                <c:pt idx="3">
                  <c:v>1.89</c:v>
                </c:pt>
                <c:pt idx="4">
                  <c:v>2.48</c:v>
                </c:pt>
                <c:pt idx="5">
                  <c:v>3.09</c:v>
                </c:pt>
                <c:pt idx="6">
                  <c:v>2.49</c:v>
                </c:pt>
                <c:pt idx="7">
                  <c:v>2.35</c:v>
                </c:pt>
                <c:pt idx="8">
                  <c:v>3.03</c:v>
                </c:pt>
                <c:pt idx="9">
                  <c:v>2.73</c:v>
                </c:pt>
                <c:pt idx="10">
                  <c:v>1.99</c:v>
                </c:pt>
                <c:pt idx="11">
                  <c:v>2.36</c:v>
                </c:pt>
                <c:pt idx="12">
                  <c:v>2.61</c:v>
                </c:pt>
                <c:pt idx="13">
                  <c:v>1.15</c:v>
                </c:pt>
                <c:pt idx="14">
                  <c:v>-1.34</c:v>
                </c:pt>
                <c:pt idx="15">
                  <c:v>-0.78</c:v>
                </c:pt>
                <c:pt idx="16">
                  <c:v>-0.86</c:v>
                </c:pt>
                <c:pt idx="17">
                  <c:v>-0.45</c:v>
                </c:pt>
                <c:pt idx="18">
                  <c:v>0.18</c:v>
                </c:pt>
                <c:pt idx="19">
                  <c:v>-0.9</c:v>
                </c:pt>
                <c:pt idx="20">
                  <c:v>-3.37</c:v>
                </c:pt>
                <c:pt idx="21">
                  <c:v>-6.08</c:v>
                </c:pt>
                <c:pt idx="22">
                  <c:v>-7.68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AD-447E-B59B-FC8CB60429C6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CZ'!$B$22:$X$22</c:f>
              <c:numCache>
                <c:formatCode>0\,0</c:formatCode>
                <c:ptCount val="23"/>
                <c:pt idx="0">
                  <c:v>-0.9</c:v>
                </c:pt>
                <c:pt idx="1">
                  <c:v>0.15</c:v>
                </c:pt>
                <c:pt idx="2">
                  <c:v>0.92</c:v>
                </c:pt>
                <c:pt idx="3">
                  <c:v>0.79</c:v>
                </c:pt>
                <c:pt idx="4">
                  <c:v>0.32</c:v>
                </c:pt>
                <c:pt idx="5">
                  <c:v>1.42</c:v>
                </c:pt>
                <c:pt idx="6">
                  <c:v>2.52</c:v>
                </c:pt>
                <c:pt idx="7">
                  <c:v>1.7</c:v>
                </c:pt>
                <c:pt idx="8">
                  <c:v>1.08</c:v>
                </c:pt>
                <c:pt idx="9">
                  <c:v>0.41</c:v>
                </c:pt>
                <c:pt idx="10">
                  <c:v>-0.66</c:v>
                </c:pt>
                <c:pt idx="11">
                  <c:v>-1.92</c:v>
                </c:pt>
                <c:pt idx="12">
                  <c:v>-1.93</c:v>
                </c:pt>
                <c:pt idx="13">
                  <c:v>-6.64</c:v>
                </c:pt>
                <c:pt idx="14">
                  <c:v>-9.31</c:v>
                </c:pt>
                <c:pt idx="15">
                  <c:v>-14.86</c:v>
                </c:pt>
                <c:pt idx="16">
                  <c:v>-13.36</c:v>
                </c:pt>
                <c:pt idx="17">
                  <c:v>-13.74</c:v>
                </c:pt>
                <c:pt idx="18">
                  <c:v>-12.34</c:v>
                </c:pt>
                <c:pt idx="19">
                  <c:v>-8.28</c:v>
                </c:pt>
                <c:pt idx="20">
                  <c:v>-9.01</c:v>
                </c:pt>
                <c:pt idx="21">
                  <c:v>-10.88</c:v>
                </c:pt>
                <c:pt idx="22">
                  <c:v>-13.47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AD-447E-B59B-FC8CB60429C6}"/>
            </c:ext>
          </c:extLst>
        </c:ser>
        <c:overlap val="100"/>
        <c:gapWidth val="60"/>
        <c:axId val="21025343"/>
        <c:axId val="24470059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CZ'!$B$19:$X$19</c:f>
              <c:numCache>
                <c:formatCode>0\,0</c:formatCode>
                <c:ptCount val="23"/>
                <c:pt idx="0">
                  <c:v>0.48</c:v>
                </c:pt>
                <c:pt idx="1">
                  <c:v>1.88</c:v>
                </c:pt>
                <c:pt idx="2">
                  <c:v>2.35</c:v>
                </c:pt>
                <c:pt idx="3">
                  <c:v>3.15</c:v>
                </c:pt>
                <c:pt idx="4">
                  <c:v>4.6</c:v>
                </c:pt>
                <c:pt idx="5">
                  <c:v>7.17</c:v>
                </c:pt>
                <c:pt idx="6">
                  <c:v>7.47</c:v>
                </c:pt>
                <c:pt idx="7">
                  <c:v>6.42</c:v>
                </c:pt>
                <c:pt idx="8">
                  <c:v>7.09</c:v>
                </c:pt>
                <c:pt idx="9">
                  <c:v>6.09</c:v>
                </c:pt>
                <c:pt idx="10">
                  <c:v>3.59</c:v>
                </c:pt>
                <c:pt idx="11">
                  <c:v>2.76</c:v>
                </c:pt>
                <c:pt idx="12">
                  <c:v>3.77</c:v>
                </c:pt>
                <c:pt idx="13">
                  <c:v>-3.14</c:v>
                </c:pt>
                <c:pt idx="14">
                  <c:v>-9.95</c:v>
                </c:pt>
                <c:pt idx="15">
                  <c:v>-15.16</c:v>
                </c:pt>
                <c:pt idx="16">
                  <c:v>-14.06</c:v>
                </c:pt>
                <c:pt idx="17">
                  <c:v>-14.25</c:v>
                </c:pt>
                <c:pt idx="18">
                  <c:v>-11.78</c:v>
                </c:pt>
                <c:pt idx="19">
                  <c:v>-10.96</c:v>
                </c:pt>
                <c:pt idx="20">
                  <c:v>-15.16</c:v>
                </c:pt>
                <c:pt idx="21">
                  <c:v>-21.16</c:v>
                </c:pt>
                <c:pt idx="22">
                  <c:v>-27.11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AD-447E-B59B-FC8CB60429C6}"/>
            </c:ext>
          </c:extLst>
        </c:ser>
        <c:marker val="1"/>
        <c:axId val="21025343"/>
        <c:axId val="24470059"/>
      </c:lineChart>
      <c:catAx>
        <c:axId val="210253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470059"/>
        <c:crosses val="autoZero"/>
        <c:auto val="1"/>
        <c:lblOffset val="100"/>
        <c:tickLblSkip val="4"/>
        <c:tickMarkSkip val="4"/>
        <c:noMultiLvlLbl val="0"/>
      </c:catAx>
      <c:valAx>
        <c:axId val="24470059"/>
        <c:scaling>
          <c:orientation val="minMax"/>
          <c:max val="1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025343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CZ'!$B$19:$BP$19</c:f>
              <c:numCache>
                <c:formatCode>0\,0</c:formatCode>
                <c:ptCount val="67"/>
                <c:pt idx="0">
                  <c:v>102.03</c:v>
                </c:pt>
                <c:pt idx="1">
                  <c:v>102.03</c:v>
                </c:pt>
                <c:pt idx="2">
                  <c:v>103.29</c:v>
                </c:pt>
                <c:pt idx="3">
                  <c:v>104.24</c:v>
                </c:pt>
                <c:pt idx="4">
                  <c:v>105.44</c:v>
                </c:pt>
                <c:pt idx="5">
                  <c:v>103.8</c:v>
                </c:pt>
                <c:pt idx="6">
                  <c:v>104.14</c:v>
                </c:pt>
                <c:pt idx="7">
                  <c:v>102.93</c:v>
                </c:pt>
                <c:pt idx="8">
                  <c:v>103.29</c:v>
                </c:pt>
                <c:pt idx="9">
                  <c:v>100.4</c:v>
                </c:pt>
                <c:pt idx="10">
                  <c:v>96.28</c:v>
                </c:pt>
                <c:pt idx="11">
                  <c:v>86.98</c:v>
                </c:pt>
                <c:pt idx="12">
                  <c:v>76.62</c:v>
                </c:pt>
                <c:pt idx="13">
                  <c:v>79.35</c:v>
                </c:pt>
                <c:pt idx="14">
                  <c:v>80.06</c:v>
                </c:pt>
                <c:pt idx="15">
                  <c:v>81.94</c:v>
                </c:pt>
                <c:pt idx="16">
                  <c:v>86.57</c:v>
                </c:pt>
                <c:pt idx="17">
                  <c:v>90.5</c:v>
                </c:pt>
                <c:pt idx="18">
                  <c:v>92.34</c:v>
                </c:pt>
                <c:pt idx="19">
                  <c:v>93.22</c:v>
                </c:pt>
                <c:pt idx="20">
                  <c:v>93.88</c:v>
                </c:pt>
                <c:pt idx="21">
                  <c:v>91.28</c:v>
                </c:pt>
                <c:pt idx="22">
                  <c:v>89.52</c:v>
                </c:pt>
                <c:pt idx="23">
                  <c:v>87.89</c:v>
                </c:pt>
                <c:pt idx="24">
                  <c:v>88.03</c:v>
                </c:pt>
                <c:pt idx="25">
                  <c:v>85.89</c:v>
                </c:pt>
                <c:pt idx="26">
                  <c:v>83.96</c:v>
                </c:pt>
                <c:pt idx="27">
                  <c:v>83.27</c:v>
                </c:pt>
                <c:pt idx="28">
                  <c:v>84.54</c:v>
                </c:pt>
                <c:pt idx="29">
                  <c:v>83.52</c:v>
                </c:pt>
                <c:pt idx="30">
                  <c:v>85.75</c:v>
                </c:pt>
                <c:pt idx="31">
                  <c:v>90.4</c:v>
                </c:pt>
                <c:pt idx="32">
                  <c:v>91.52</c:v>
                </c:pt>
                <c:pt idx="33">
                  <c:v>93.02</c:v>
                </c:pt>
                <c:pt idx="34">
                  <c:v>93.25</c:v>
                </c:pt>
                <c:pt idx="35">
                  <c:v>95.1</c:v>
                </c:pt>
                <c:pt idx="36">
                  <c:v>95.41</c:v>
                </c:pt>
                <c:pt idx="37">
                  <c:v>95.91</c:v>
                </c:pt>
                <c:pt idx="38">
                  <c:v>95.65</c:v>
                </c:pt>
                <c:pt idx="39">
                  <c:v>95.78</c:v>
                </c:pt>
                <c:pt idx="40">
                  <c:v>96.99</c:v>
                </c:pt>
                <c:pt idx="41">
                  <c:v>95.64</c:v>
                </c:pt>
                <c:pt idx="42">
                  <c:v>96.45</c:v>
                </c:pt>
                <c:pt idx="43">
                  <c:v>98.3</c:v>
                </c:pt>
                <c:pt idx="44">
                  <c:v>97.47</c:v>
                </c:pt>
                <c:pt idx="45">
                  <c:v>96.96</c:v>
                </c:pt>
                <c:pt idx="46">
                  <c:v>98.25</c:v>
                </c:pt>
                <c:pt idx="47">
                  <c:v>99.29</c:v>
                </c:pt>
                <c:pt idx="48">
                  <c:v>99.41</c:v>
                </c:pt>
                <c:pt idx="49">
                  <c:v>99.4</c:v>
                </c:pt>
                <c:pt idx="50">
                  <c:v>99</c:v>
                </c:pt>
                <c:pt idx="51">
                  <c:v>99.03</c:v>
                </c:pt>
                <c:pt idx="52">
                  <c:v>97.96</c:v>
                </c:pt>
                <c:pt idx="53">
                  <c:v>96.14</c:v>
                </c:pt>
                <c:pt idx="54">
                  <c:v>95.44</c:v>
                </c:pt>
                <c:pt idx="55">
                  <c:v>93.88</c:v>
                </c:pt>
                <c:pt idx="56">
                  <c:v>92.26</c:v>
                </c:pt>
                <c:pt idx="57">
                  <c:v>73.07</c:v>
                </c:pt>
                <c:pt idx="58">
                  <c:v>84.34</c:v>
                </c:pt>
                <c:pt idx="59">
                  <c:v>81.82</c:v>
                </c:pt>
                <c:pt idx="60">
                  <c:v>83.86</c:v>
                </c:pt>
                <c:pt idx="61">
                  <c:v>93.68</c:v>
                </c:pt>
                <c:pt idx="62">
                  <c:v>92.44</c:v>
                </c:pt>
                <c:pt idx="63">
                  <c:v>89.93</c:v>
                </c:pt>
                <c:pt idx="64">
                  <c:v>91.88</c:v>
                </c:pt>
                <c:pt idx="65">
                  <c:v>93.98</c:v>
                </c:pt>
                <c:pt idx="66">
                  <c:v>87.65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C4-4A67-AE3B-07AE0F32BEDF}"/>
            </c:ext>
          </c:extLst>
        </c:ser>
        <c:marker val="1"/>
        <c:axId val="47050008"/>
        <c:axId val="38351686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CZ'!$B$20:$BP$20</c:f>
              <c:numCache>
                <c:formatCode>0\,0</c:formatCode>
                <c:ptCount val="67"/>
                <c:pt idx="0">
                  <c:v>7.49</c:v>
                </c:pt>
                <c:pt idx="1">
                  <c:v>8.12</c:v>
                </c:pt>
                <c:pt idx="2">
                  <c:v>7.55</c:v>
                </c:pt>
                <c:pt idx="3">
                  <c:v>6.69</c:v>
                </c:pt>
                <c:pt idx="4">
                  <c:v>6.34</c:v>
                </c:pt>
                <c:pt idx="5">
                  <c:v>4.95</c:v>
                </c:pt>
                <c:pt idx="6">
                  <c:v>4.74</c:v>
                </c:pt>
                <c:pt idx="7">
                  <c:v>5.09</c:v>
                </c:pt>
                <c:pt idx="8">
                  <c:v>5.15</c:v>
                </c:pt>
                <c:pt idx="9">
                  <c:v>4.39</c:v>
                </c:pt>
                <c:pt idx="10">
                  <c:v>3.56</c:v>
                </c:pt>
                <c:pt idx="11">
                  <c:v>0.6</c:v>
                </c:pt>
                <c:pt idx="12">
                  <c:v>-5.03</c:v>
                </c:pt>
                <c:pt idx="13">
                  <c:v>-5.83</c:v>
                </c:pt>
                <c:pt idx="14">
                  <c:v>-5.54</c:v>
                </c:pt>
                <c:pt idx="15">
                  <c:v>-4.15</c:v>
                </c:pt>
                <c:pt idx="16">
                  <c:v>1.23</c:v>
                </c:pt>
                <c:pt idx="17">
                  <c:v>3.05</c:v>
                </c:pt>
                <c:pt idx="18">
                  <c:v>3.41</c:v>
                </c:pt>
                <c:pt idx="19">
                  <c:v>3.71</c:v>
                </c:pt>
                <c:pt idx="20">
                  <c:v>2.97</c:v>
                </c:pt>
                <c:pt idx="21">
                  <c:v>2.19</c:v>
                </c:pt>
                <c:pt idx="22">
                  <c:v>1.28</c:v>
                </c:pt>
                <c:pt idx="23">
                  <c:v>0.62</c:v>
                </c:pt>
                <c:pt idx="24">
                  <c:v>0.2</c:v>
                </c:pt>
                <c:pt idx="25">
                  <c:v>-0.84</c:v>
                </c:pt>
                <c:pt idx="26">
                  <c:v>-1.2</c:v>
                </c:pt>
                <c:pt idx="27">
                  <c:v>-1.21</c:v>
                </c:pt>
                <c:pt idx="28">
                  <c:v>-1.02</c:v>
                </c:pt>
                <c:pt idx="29">
                  <c:v>-0.18</c:v>
                </c:pt>
                <c:pt idx="30">
                  <c:v>0.28</c:v>
                </c:pt>
                <c:pt idx="31">
                  <c:v>0.89</c:v>
                </c:pt>
                <c:pt idx="32">
                  <c:v>1.89</c:v>
                </c:pt>
                <c:pt idx="33">
                  <c:v>2.47</c:v>
                </c:pt>
                <c:pt idx="34">
                  <c:v>3.24</c:v>
                </c:pt>
                <c:pt idx="35">
                  <c:v>3.82</c:v>
                </c:pt>
                <c:pt idx="36">
                  <c:v>4.66</c:v>
                </c:pt>
                <c:pt idx="37">
                  <c:v>4.92</c:v>
                </c:pt>
                <c:pt idx="38">
                  <c:v>5.34</c:v>
                </c:pt>
                <c:pt idx="39">
                  <c:v>4.68</c:v>
                </c:pt>
                <c:pt idx="40">
                  <c:v>3.22</c:v>
                </c:pt>
                <c:pt idx="41">
                  <c:v>2.2</c:v>
                </c:pt>
                <c:pt idx="42">
                  <c:v>1.87</c:v>
                </c:pt>
                <c:pt idx="43">
                  <c:v>2.35</c:v>
                </c:pt>
                <c:pt idx="44">
                  <c:v>3.74</c:v>
                </c:pt>
                <c:pt idx="45">
                  <c:v>6.06</c:v>
                </c:pt>
                <c:pt idx="46">
                  <c:v>6.06</c:v>
                </c:pt>
                <c:pt idx="47">
                  <c:v>5.72</c:v>
                </c:pt>
                <c:pt idx="48">
                  <c:v>4.8</c:v>
                </c:pt>
                <c:pt idx="49">
                  <c:v>2.98</c:v>
                </c:pt>
                <c:pt idx="50">
                  <c:v>2.93</c:v>
                </c:pt>
                <c:pt idx="51">
                  <c:v>2.91</c:v>
                </c:pt>
                <c:pt idx="52">
                  <c:v>2.98</c:v>
                </c:pt>
                <c:pt idx="53">
                  <c:v>3.2</c:v>
                </c:pt>
                <c:pt idx="54">
                  <c:v>2.9</c:v>
                </c:pt>
                <c:pt idx="55">
                  <c:v>2.67</c:v>
                </c:pt>
                <c:pt idx="56">
                  <c:v>-1.1</c:v>
                </c:pt>
                <c:pt idx="57">
                  <c:v>-10.95</c:v>
                </c:pt>
                <c:pt idx="58">
                  <c:v>-4.87</c:v>
                </c:pt>
                <c:pt idx="59">
                  <c:v>-4.19</c:v>
                </c:pt>
                <c:pt idx="60">
                  <c:v>-1.84</c:v>
                </c:pt>
                <c:pt idx="61">
                  <c:v>9.36</c:v>
                </c:pt>
                <c:pt idx="62">
                  <c:v>3.42</c:v>
                </c:pt>
                <c:pt idx="63">
                  <c:v>3.02</c:v>
                </c:pt>
                <c:pt idx="64">
                  <c:v>4</c:v>
                </c:pt>
                <c:pt idx="65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C4-4A67-AE3B-07AE0F32BEDF}"/>
            </c:ext>
          </c:extLst>
        </c:ser>
        <c:marker val="1"/>
        <c:axId val="9831669"/>
        <c:axId val="35078757"/>
      </c:lineChart>
      <c:catAx>
        <c:axId val="470500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351686"/>
        <c:crossesAt val="90"/>
        <c:auto val="1"/>
        <c:lblOffset val="100"/>
        <c:tickLblSkip val="8"/>
        <c:tickMarkSkip val="8"/>
        <c:noMultiLvlLbl val="0"/>
      </c:catAx>
      <c:valAx>
        <c:axId val="3835168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050008"/>
        <c:crosses val="autoZero"/>
        <c:crossBetween val="midCat"/>
      </c:valAx>
      <c:catAx>
        <c:axId val="9831669"/>
        <c:scaling>
          <c:orientation val="minMax"/>
        </c:scaling>
        <c:delete val="1"/>
        <c:axPos val="b"/>
        <c:majorTickMark val="out"/>
        <c:minorTickMark val="none"/>
        <c:tickLblPos val="nextTo"/>
        <c:crossAx val="35078757"/>
        <c:crosses val="autoZero"/>
        <c:auto val="1"/>
        <c:lblOffset val="100"/>
        <c:noMultiLvlLbl val="0"/>
      </c:catAx>
      <c:valAx>
        <c:axId val="35078757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831669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72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CZ'!$B$18:$GW$18</c:f>
              <c:strCache>
                <c:ptCount val="204"/>
                <c:pt idx="0">
                  <c:v>1/06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1/12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1/13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1/14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1/15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1/16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1/17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1/18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1/19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1/20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1/21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1/22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</c:strCache>
            </c:strRef>
          </c:cat>
          <c:val>
            <c:numRef>
              <c:f>'G 2.2.8 CZ'!$B$19:$GW$19</c:f>
              <c:numCache>
                <c:formatCode>0\,0</c:formatCode>
                <c:ptCount val="204"/>
                <c:pt idx="0">
                  <c:v>101.89</c:v>
                </c:pt>
                <c:pt idx="1">
                  <c:v>102.09</c:v>
                </c:pt>
                <c:pt idx="2">
                  <c:v>102.15</c:v>
                </c:pt>
                <c:pt idx="3">
                  <c:v>102.08</c:v>
                </c:pt>
                <c:pt idx="4">
                  <c:v>102.54</c:v>
                </c:pt>
                <c:pt idx="5">
                  <c:v>103.33</c:v>
                </c:pt>
                <c:pt idx="6">
                  <c:v>104.07</c:v>
                </c:pt>
                <c:pt idx="7">
                  <c:v>104.45</c:v>
                </c:pt>
                <c:pt idx="8">
                  <c:v>104.59</c:v>
                </c:pt>
                <c:pt idx="9">
                  <c:v>104.61</c:v>
                </c:pt>
                <c:pt idx="10">
                  <c:v>104.23</c:v>
                </c:pt>
                <c:pt idx="11">
                  <c:v>103.67</c:v>
                </c:pt>
                <c:pt idx="12">
                  <c:v>103.87</c:v>
                </c:pt>
                <c:pt idx="13">
                  <c:v>104.48</c:v>
                </c:pt>
                <c:pt idx="14">
                  <c:v>105.36</c:v>
                </c:pt>
                <c:pt idx="15">
                  <c:v>105.82</c:v>
                </c:pt>
                <c:pt idx="16">
                  <c:v>106.7</c:v>
                </c:pt>
                <c:pt idx="17">
                  <c:v>107.36</c:v>
                </c:pt>
                <c:pt idx="18">
                  <c:v>107.24</c:v>
                </c:pt>
                <c:pt idx="19">
                  <c:v>107.01</c:v>
                </c:pt>
                <c:pt idx="20">
                  <c:v>106.75</c:v>
                </c:pt>
                <c:pt idx="21">
                  <c:v>106.05</c:v>
                </c:pt>
                <c:pt idx="22">
                  <c:v>105.99</c:v>
                </c:pt>
                <c:pt idx="23">
                  <c:v>106.68</c:v>
                </c:pt>
                <c:pt idx="24">
                  <c:v>106.81</c:v>
                </c:pt>
                <c:pt idx="25">
                  <c:v>107.36</c:v>
                </c:pt>
                <c:pt idx="26">
                  <c:v>108.05</c:v>
                </c:pt>
                <c:pt idx="27">
                  <c:v>108.59</c:v>
                </c:pt>
                <c:pt idx="28">
                  <c:v>108.4</c:v>
                </c:pt>
                <c:pt idx="29">
                  <c:v>107.35</c:v>
                </c:pt>
                <c:pt idx="30">
                  <c:v>106.09</c:v>
                </c:pt>
                <c:pt idx="31">
                  <c:v>104.89</c:v>
                </c:pt>
                <c:pt idx="32">
                  <c:v>103.57</c:v>
                </c:pt>
                <c:pt idx="33">
                  <c:v>102.44</c:v>
                </c:pt>
                <c:pt idx="34">
                  <c:v>101.97</c:v>
                </c:pt>
                <c:pt idx="35">
                  <c:v>101.59</c:v>
                </c:pt>
                <c:pt idx="36">
                  <c:v>100.09</c:v>
                </c:pt>
                <c:pt idx="37">
                  <c:v>96.61</c:v>
                </c:pt>
                <c:pt idx="38">
                  <c:v>91.16</c:v>
                </c:pt>
                <c:pt idx="39">
                  <c:v>85.79</c:v>
                </c:pt>
                <c:pt idx="40">
                  <c:v>82.56</c:v>
                </c:pt>
                <c:pt idx="41">
                  <c:v>81.75</c:v>
                </c:pt>
                <c:pt idx="42">
                  <c:v>82.92</c:v>
                </c:pt>
                <c:pt idx="43">
                  <c:v>84.2</c:v>
                </c:pt>
                <c:pt idx="44">
                  <c:v>85.14</c:v>
                </c:pt>
                <c:pt idx="45">
                  <c:v>85.99</c:v>
                </c:pt>
                <c:pt idx="46">
                  <c:v>86.54</c:v>
                </c:pt>
                <c:pt idx="47">
                  <c:v>86.68</c:v>
                </c:pt>
                <c:pt idx="48">
                  <c:v>86.98</c:v>
                </c:pt>
                <c:pt idx="49">
                  <c:v>88.21</c:v>
                </c:pt>
                <c:pt idx="50">
                  <c:v>89.96</c:v>
                </c:pt>
                <c:pt idx="51">
                  <c:v>91.91</c:v>
                </c:pt>
                <c:pt idx="52">
                  <c:v>93.29</c:v>
                </c:pt>
                <c:pt idx="53">
                  <c:v>94.06</c:v>
                </c:pt>
                <c:pt idx="54">
                  <c:v>94.58</c:v>
                </c:pt>
                <c:pt idx="55">
                  <c:v>94.66</c:v>
                </c:pt>
                <c:pt idx="56">
                  <c:v>94.62</c:v>
                </c:pt>
                <c:pt idx="57">
                  <c:v>94.76</c:v>
                </c:pt>
                <c:pt idx="58">
                  <c:v>94.88</c:v>
                </c:pt>
                <c:pt idx="59">
                  <c:v>94.8</c:v>
                </c:pt>
                <c:pt idx="60">
                  <c:v>94.74</c:v>
                </c:pt>
                <c:pt idx="61">
                  <c:v>95.29</c:v>
                </c:pt>
                <c:pt idx="62">
                  <c:v>96.3</c:v>
                </c:pt>
                <c:pt idx="63">
                  <c:v>97.05</c:v>
                </c:pt>
                <c:pt idx="64">
                  <c:v>97.2</c:v>
                </c:pt>
                <c:pt idx="65">
                  <c:v>97.09</c:v>
                </c:pt>
                <c:pt idx="66">
                  <c:v>97.28</c:v>
                </c:pt>
                <c:pt idx="67">
                  <c:v>97.44</c:v>
                </c:pt>
                <c:pt idx="68">
                  <c:v>97.4</c:v>
                </c:pt>
                <c:pt idx="69">
                  <c:v>97.01</c:v>
                </c:pt>
                <c:pt idx="70">
                  <c:v>96.82</c:v>
                </c:pt>
                <c:pt idx="71">
                  <c:v>96.36</c:v>
                </c:pt>
                <c:pt idx="72">
                  <c:v>95.83</c:v>
                </c:pt>
                <c:pt idx="73">
                  <c:v>95.01</c:v>
                </c:pt>
                <c:pt idx="74">
                  <c:v>94.19</c:v>
                </c:pt>
                <c:pt idx="75">
                  <c:v>94.17</c:v>
                </c:pt>
                <c:pt idx="76">
                  <c:v>94.61</c:v>
                </c:pt>
                <c:pt idx="77">
                  <c:v>95.18</c:v>
                </c:pt>
                <c:pt idx="78">
                  <c:v>94.71</c:v>
                </c:pt>
                <c:pt idx="79">
                  <c:v>93.91</c:v>
                </c:pt>
                <c:pt idx="80">
                  <c:v>93.1</c:v>
                </c:pt>
                <c:pt idx="81">
                  <c:v>92.41</c:v>
                </c:pt>
                <c:pt idx="82">
                  <c:v>91.68</c:v>
                </c:pt>
                <c:pt idx="83">
                  <c:v>91.53</c:v>
                </c:pt>
                <c:pt idx="84">
                  <c:v>91.21</c:v>
                </c:pt>
                <c:pt idx="85">
                  <c:v>90.41</c:v>
                </c:pt>
                <c:pt idx="86">
                  <c:v>89.52</c:v>
                </c:pt>
                <c:pt idx="87">
                  <c:v>88.73</c:v>
                </c:pt>
                <c:pt idx="88">
                  <c:v>88.21</c:v>
                </c:pt>
                <c:pt idx="89">
                  <c:v>88.02</c:v>
                </c:pt>
                <c:pt idx="90">
                  <c:v>87.99</c:v>
                </c:pt>
                <c:pt idx="91">
                  <c:v>88.79</c:v>
                </c:pt>
                <c:pt idx="92">
                  <c:v>89.68</c:v>
                </c:pt>
                <c:pt idx="93">
                  <c:v>90.52</c:v>
                </c:pt>
                <c:pt idx="94">
                  <c:v>91.19</c:v>
                </c:pt>
                <c:pt idx="95">
                  <c:v>92.01</c:v>
                </c:pt>
                <c:pt idx="96">
                  <c:v>92.67</c:v>
                </c:pt>
                <c:pt idx="97">
                  <c:v>93.3</c:v>
                </c:pt>
                <c:pt idx="98">
                  <c:v>93.52</c:v>
                </c:pt>
                <c:pt idx="99">
                  <c:v>93.66</c:v>
                </c:pt>
                <c:pt idx="100">
                  <c:v>93.93</c:v>
                </c:pt>
                <c:pt idx="101">
                  <c:v>94.35</c:v>
                </c:pt>
                <c:pt idx="102">
                  <c:v>94.76</c:v>
                </c:pt>
                <c:pt idx="103">
                  <c:v>94.83</c:v>
                </c:pt>
                <c:pt idx="104">
                  <c:v>94.9</c:v>
                </c:pt>
                <c:pt idx="105">
                  <c:v>95.16</c:v>
                </c:pt>
                <c:pt idx="106">
                  <c:v>95.35</c:v>
                </c:pt>
                <c:pt idx="107">
                  <c:v>95.5</c:v>
                </c:pt>
                <c:pt idx="108">
                  <c:v>95.81</c:v>
                </c:pt>
                <c:pt idx="109">
                  <c:v>96.26</c:v>
                </c:pt>
                <c:pt idx="110">
                  <c:v>96.81</c:v>
                </c:pt>
                <c:pt idx="111">
                  <c:v>97.02</c:v>
                </c:pt>
                <c:pt idx="112">
                  <c:v>96.84</c:v>
                </c:pt>
                <c:pt idx="113">
                  <c:v>96.69</c:v>
                </c:pt>
                <c:pt idx="114">
                  <c:v>96.82</c:v>
                </c:pt>
                <c:pt idx="115">
                  <c:v>97.23</c:v>
                </c:pt>
                <c:pt idx="116">
                  <c:v>97.72</c:v>
                </c:pt>
                <c:pt idx="117">
                  <c:v>98.61</c:v>
                </c:pt>
                <c:pt idx="118">
                  <c:v>99.34</c:v>
                </c:pt>
                <c:pt idx="119">
                  <c:v>99.85</c:v>
                </c:pt>
                <c:pt idx="120">
                  <c:v>99.75</c:v>
                </c:pt>
                <c:pt idx="121">
                  <c:v>99.54</c:v>
                </c:pt>
                <c:pt idx="122">
                  <c:v>99.51</c:v>
                </c:pt>
                <c:pt idx="123">
                  <c:v>99.68</c:v>
                </c:pt>
                <c:pt idx="124">
                  <c:v>99.68</c:v>
                </c:pt>
                <c:pt idx="125">
                  <c:v>99.79</c:v>
                </c:pt>
                <c:pt idx="126">
                  <c:v>99.99</c:v>
                </c:pt>
                <c:pt idx="127">
                  <c:v>99.85</c:v>
                </c:pt>
                <c:pt idx="128">
                  <c:v>99.58</c:v>
                </c:pt>
                <c:pt idx="129">
                  <c:v>99.21</c:v>
                </c:pt>
                <c:pt idx="130">
                  <c:v>99.11</c:v>
                </c:pt>
                <c:pt idx="131">
                  <c:v>99.4</c:v>
                </c:pt>
                <c:pt idx="132">
                  <c:v>100.07</c:v>
                </c:pt>
                <c:pt idx="133">
                  <c:v>100.56</c:v>
                </c:pt>
                <c:pt idx="134">
                  <c:v>100.79</c:v>
                </c:pt>
                <c:pt idx="135">
                  <c:v>100.94</c:v>
                </c:pt>
                <c:pt idx="136">
                  <c:v>101.07</c:v>
                </c:pt>
                <c:pt idx="137">
                  <c:v>101.16</c:v>
                </c:pt>
                <c:pt idx="138">
                  <c:v>101.03</c:v>
                </c:pt>
                <c:pt idx="139">
                  <c:v>100.7</c:v>
                </c:pt>
                <c:pt idx="140">
                  <c:v>100.46</c:v>
                </c:pt>
                <c:pt idx="141">
                  <c:v>100.64</c:v>
                </c:pt>
                <c:pt idx="142">
                  <c:v>100.86</c:v>
                </c:pt>
                <c:pt idx="143">
                  <c:v>100.96</c:v>
                </c:pt>
                <c:pt idx="144">
                  <c:v>101.19</c:v>
                </c:pt>
                <c:pt idx="145">
                  <c:v>101.16</c:v>
                </c:pt>
                <c:pt idx="146">
                  <c:v>101.24</c:v>
                </c:pt>
                <c:pt idx="147">
                  <c:v>101.86</c:v>
                </c:pt>
                <c:pt idx="148">
                  <c:v>102.43</c:v>
                </c:pt>
                <c:pt idx="149">
                  <c:v>102.69</c:v>
                </c:pt>
                <c:pt idx="150">
                  <c:v>102.74</c:v>
                </c:pt>
                <c:pt idx="151">
                  <c:v>102.43</c:v>
                </c:pt>
                <c:pt idx="152">
                  <c:v>102.09</c:v>
                </c:pt>
                <c:pt idx="153">
                  <c:v>101.73</c:v>
                </c:pt>
                <c:pt idx="154">
                  <c:v>101.52</c:v>
                </c:pt>
                <c:pt idx="155">
                  <c:v>101.18</c:v>
                </c:pt>
                <c:pt idx="156">
                  <c:v>100.42</c:v>
                </c:pt>
                <c:pt idx="157">
                  <c:v>99.58</c:v>
                </c:pt>
                <c:pt idx="158">
                  <c:v>98.65</c:v>
                </c:pt>
                <c:pt idx="159">
                  <c:v>98.26</c:v>
                </c:pt>
                <c:pt idx="160">
                  <c:v>98.1</c:v>
                </c:pt>
                <c:pt idx="161">
                  <c:v>98.33</c:v>
                </c:pt>
                <c:pt idx="162">
                  <c:v>98.53</c:v>
                </c:pt>
                <c:pt idx="163">
                  <c:v>98.55</c:v>
                </c:pt>
                <c:pt idx="164">
                  <c:v>98.26</c:v>
                </c:pt>
                <c:pt idx="165">
                  <c:v>97.62</c:v>
                </c:pt>
                <c:pt idx="166">
                  <c:v>96.75</c:v>
                </c:pt>
                <c:pt idx="167">
                  <c:v>95.97</c:v>
                </c:pt>
                <c:pt idx="168">
                  <c:v>95.54</c:v>
                </c:pt>
                <c:pt idx="169">
                  <c:v>95.65</c:v>
                </c:pt>
                <c:pt idx="170">
                  <c:v>95.68</c:v>
                </c:pt>
                <c:pt idx="171">
                  <c:v>95.41</c:v>
                </c:pt>
                <c:pt idx="172">
                  <c:v>94.52</c:v>
                </c:pt>
                <c:pt idx="173">
                  <c:v>91.99</c:v>
                </c:pt>
                <c:pt idx="174">
                  <c:v>87.92</c:v>
                </c:pt>
                <c:pt idx="175">
                  <c:v>84.59</c:v>
                </c:pt>
                <c:pt idx="176">
                  <c:v>83.73</c:v>
                </c:pt>
                <c:pt idx="177">
                  <c:v>85.01</c:v>
                </c:pt>
                <c:pt idx="178">
                  <c:v>86.66</c:v>
                </c:pt>
                <c:pt idx="179">
                  <c:v>88.1</c:v>
                </c:pt>
                <c:pt idx="180">
                  <c:v>89.17</c:v>
                </c:pt>
                <c:pt idx="181">
                  <c:v>89.72</c:v>
                </c:pt>
                <c:pt idx="182">
                  <c:v>90.53</c:v>
                </c:pt>
                <c:pt idx="183">
                  <c:v>90.74</c:v>
                </c:pt>
                <c:pt idx="184">
                  <c:v>91.38</c:v>
                </c:pt>
                <c:pt idx="185">
                  <c:v>92.67</c:v>
                </c:pt>
                <c:pt idx="186">
                  <c:v>94.64</c:v>
                </c:pt>
                <c:pt idx="187">
                  <c:v>96.85</c:v>
                </c:pt>
                <c:pt idx="188">
                  <c:v>98.34</c:v>
                </c:pt>
                <c:pt idx="189">
                  <c:v>98.79</c:v>
                </c:pt>
                <c:pt idx="190">
                  <c:v>98.3</c:v>
                </c:pt>
                <c:pt idx="191">
                  <c:v>97.14</c:v>
                </c:pt>
                <c:pt idx="192">
                  <c:v>96.03</c:v>
                </c:pt>
                <c:pt idx="193">
                  <c:v>95.08</c:v>
                </c:pt>
                <c:pt idx="194">
                  <c:v>94.74</c:v>
                </c:pt>
                <c:pt idx="195">
                  <c:v>95.09</c:v>
                </c:pt>
                <c:pt idx="196">
                  <c:v>95.42</c:v>
                </c:pt>
                <c:pt idx="197">
                  <c:v>95.32</c:v>
                </c:pt>
                <c:pt idx="198">
                  <c:v>95.27</c:v>
                </c:pt>
                <c:pt idx="199">
                  <c:v>95.38</c:v>
                </c:pt>
                <c:pt idx="200">
                  <c:v>95.32</c:v>
                </c:pt>
                <c:pt idx="201">
                  <c:v>95.25</c:v>
                </c:pt>
                <c:pt idx="202">
                  <c:v>95.15</c:v>
                </c:pt>
                <c:pt idx="203">
                  <c:v>94.78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3-4225-B983-B33CCF972FA5}"/>
            </c:ext>
          </c:extLst>
        </c:ser>
        <c:marker val="1"/>
        <c:axId val="65526742"/>
        <c:axId val="31379848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CZ'!$B$18:$GW$18</c:f>
              <c:strCache>
                <c:ptCount val="204"/>
                <c:pt idx="0">
                  <c:v>1/06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1/12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1/13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1/14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1/15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1/16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1/17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1/18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1/19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1/20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1/21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1/22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</c:strCache>
            </c:strRef>
          </c:cat>
          <c:val>
            <c:numRef>
              <c:f>'G 2.2.8 CZ'!$B$20:$GW$20</c:f>
              <c:numCache>
                <c:formatCode>0\,0</c:formatCode>
                <c:ptCount val="204"/>
                <c:pt idx="0">
                  <c:v>1.08</c:v>
                </c:pt>
                <c:pt idx="1">
                  <c:v>1.27</c:v>
                </c:pt>
                <c:pt idx="2">
                  <c:v>1.57</c:v>
                </c:pt>
                <c:pt idx="3">
                  <c:v>2.29</c:v>
                </c:pt>
                <c:pt idx="4">
                  <c:v>2.6</c:v>
                </c:pt>
                <c:pt idx="5">
                  <c:v>2.79</c:v>
                </c:pt>
                <c:pt idx="6">
                  <c:v>2.67</c:v>
                </c:pt>
                <c:pt idx="7">
                  <c:v>2.79</c:v>
                </c:pt>
                <c:pt idx="8">
                  <c:v>2.95</c:v>
                </c:pt>
                <c:pt idx="9">
                  <c:v>3.26</c:v>
                </c:pt>
                <c:pt idx="10">
                  <c:v>3.4</c:v>
                </c:pt>
                <c:pt idx="11">
                  <c:v>3.47</c:v>
                </c:pt>
                <c:pt idx="12">
                  <c:v>3.41</c:v>
                </c:pt>
                <c:pt idx="13">
                  <c:v>3.44</c:v>
                </c:pt>
                <c:pt idx="14">
                  <c:v>3.47</c:v>
                </c:pt>
                <c:pt idx="15">
                  <c:v>3.5</c:v>
                </c:pt>
                <c:pt idx="16">
                  <c:v>3.55</c:v>
                </c:pt>
                <c:pt idx="17">
                  <c:v>3.6</c:v>
                </c:pt>
                <c:pt idx="18">
                  <c:v>3.54</c:v>
                </c:pt>
                <c:pt idx="19">
                  <c:v>3.68</c:v>
                </c:pt>
                <c:pt idx="20">
                  <c:v>3.92</c:v>
                </c:pt>
                <c:pt idx="21">
                  <c:v>4.49</c:v>
                </c:pt>
                <c:pt idx="22">
                  <c:v>4.73</c:v>
                </c:pt>
                <c:pt idx="23">
                  <c:v>4.88</c:v>
                </c:pt>
                <c:pt idx="24">
                  <c:v>4.92</c:v>
                </c:pt>
                <c:pt idx="25">
                  <c:v>4.92</c:v>
                </c:pt>
                <c:pt idx="26">
                  <c:v>4.83</c:v>
                </c:pt>
                <c:pt idx="27">
                  <c:v>4.57</c:v>
                </c:pt>
                <c:pt idx="28">
                  <c:v>4.42</c:v>
                </c:pt>
                <c:pt idx="29">
                  <c:v>4.27</c:v>
                </c:pt>
                <c:pt idx="30">
                  <c:v>4.31</c:v>
                </c:pt>
                <c:pt idx="31">
                  <c:v>4.03</c:v>
                </c:pt>
                <c:pt idx="32">
                  <c:v>3.62</c:v>
                </c:pt>
                <c:pt idx="33">
                  <c:v>3.4</c:v>
                </c:pt>
                <c:pt idx="34">
                  <c:v>2.46</c:v>
                </c:pt>
                <c:pt idx="35">
                  <c:v>1.13</c:v>
                </c:pt>
                <c:pt idx="36">
                  <c:v>-1.73</c:v>
                </c:pt>
                <c:pt idx="37">
                  <c:v>-2.99</c:v>
                </c:pt>
                <c:pt idx="38">
                  <c:v>-3.77</c:v>
                </c:pt>
                <c:pt idx="39">
                  <c:v>-3.62</c:v>
                </c:pt>
                <c:pt idx="40">
                  <c:v>-3.81</c:v>
                </c:pt>
                <c:pt idx="41">
                  <c:v>-3.87</c:v>
                </c:pt>
                <c:pt idx="42">
                  <c:v>-3.64</c:v>
                </c:pt>
                <c:pt idx="43">
                  <c:v>-3.58</c:v>
                </c:pt>
                <c:pt idx="44">
                  <c:v>-3.52</c:v>
                </c:pt>
                <c:pt idx="45">
                  <c:v>-3.53</c:v>
                </c:pt>
                <c:pt idx="46">
                  <c:v>-3.42</c:v>
                </c:pt>
                <c:pt idx="47">
                  <c:v>-3.26</c:v>
                </c:pt>
                <c:pt idx="48">
                  <c:v>-3.05</c:v>
                </c:pt>
                <c:pt idx="49">
                  <c:v>-2.79</c:v>
                </c:pt>
                <c:pt idx="50">
                  <c:v>-2.48</c:v>
                </c:pt>
                <c:pt idx="51">
                  <c:v>-1.99</c:v>
                </c:pt>
                <c:pt idx="52">
                  <c:v>-1.67</c:v>
                </c:pt>
                <c:pt idx="53">
                  <c:v>-1.4</c:v>
                </c:pt>
                <c:pt idx="54">
                  <c:v>-1.21</c:v>
                </c:pt>
                <c:pt idx="55">
                  <c:v>-1.02</c:v>
                </c:pt>
                <c:pt idx="56">
                  <c:v>-0.85</c:v>
                </c:pt>
                <c:pt idx="57">
                  <c:v>-0.65</c:v>
                </c:pt>
                <c:pt idx="58">
                  <c:v>-0.57</c:v>
                </c:pt>
                <c:pt idx="59">
                  <c:v>-0.54</c:v>
                </c:pt>
                <c:pt idx="60">
                  <c:v>-0.72</c:v>
                </c:pt>
                <c:pt idx="61">
                  <c:v>-0.7</c:v>
                </c:pt>
                <c:pt idx="62">
                  <c:v>-0.64</c:v>
                </c:pt>
                <c:pt idx="63">
                  <c:v>-0.38</c:v>
                </c:pt>
                <c:pt idx="64">
                  <c:v>-0.32</c:v>
                </c:pt>
                <c:pt idx="65">
                  <c:v>-0.32</c:v>
                </c:pt>
                <c:pt idx="66">
                  <c:v>-0.44</c:v>
                </c:pt>
                <c:pt idx="67">
                  <c:v>-0.49</c:v>
                </c:pt>
                <c:pt idx="68">
                  <c:v>-0.54</c:v>
                </c:pt>
                <c:pt idx="69">
                  <c:v>-0.53</c:v>
                </c:pt>
                <c:pt idx="70">
                  <c:v>-0.62</c:v>
                </c:pt>
                <c:pt idx="71">
                  <c:v>-0.75</c:v>
                </c:pt>
                <c:pt idx="72">
                  <c:v>-0.94</c:v>
                </c:pt>
                <c:pt idx="73">
                  <c:v>-1.15</c:v>
                </c:pt>
                <c:pt idx="74">
                  <c:v>-1.39</c:v>
                </c:pt>
                <c:pt idx="75">
                  <c:v>-1.75</c:v>
                </c:pt>
                <c:pt idx="76">
                  <c:v>-2.01</c:v>
                </c:pt>
                <c:pt idx="77">
                  <c:v>-2.25</c:v>
                </c:pt>
                <c:pt idx="78">
                  <c:v>-2.51</c:v>
                </c:pt>
                <c:pt idx="79">
                  <c:v>-2.69</c:v>
                </c:pt>
                <c:pt idx="80">
                  <c:v>-2.83</c:v>
                </c:pt>
                <c:pt idx="81">
                  <c:v>-2.85</c:v>
                </c:pt>
                <c:pt idx="82">
                  <c:v>-2.97</c:v>
                </c:pt>
                <c:pt idx="83">
                  <c:v>-3.1</c:v>
                </c:pt>
                <c:pt idx="84">
                  <c:v>-3.34</c:v>
                </c:pt>
                <c:pt idx="85">
                  <c:v>-3.44</c:v>
                </c:pt>
                <c:pt idx="86">
                  <c:v>-3.49</c:v>
                </c:pt>
                <c:pt idx="87">
                  <c:v>-3.4</c:v>
                </c:pt>
                <c:pt idx="88">
                  <c:v>-3.42</c:v>
                </c:pt>
                <c:pt idx="89">
                  <c:v>-3.47</c:v>
                </c:pt>
                <c:pt idx="90">
                  <c:v>-3.67</c:v>
                </c:pt>
                <c:pt idx="91">
                  <c:v>-3.68</c:v>
                </c:pt>
                <c:pt idx="92">
                  <c:v>-3.63</c:v>
                </c:pt>
                <c:pt idx="93">
                  <c:v>-3.46</c:v>
                </c:pt>
                <c:pt idx="94">
                  <c:v>-3.34</c:v>
                </c:pt>
                <c:pt idx="95">
                  <c:v>-3.21</c:v>
                </c:pt>
                <c:pt idx="96">
                  <c:v>-3.07</c:v>
                </c:pt>
                <c:pt idx="97">
                  <c:v>-2.93</c:v>
                </c:pt>
                <c:pt idx="98">
                  <c:v>-2.8</c:v>
                </c:pt>
                <c:pt idx="99">
                  <c:v>-2.64</c:v>
                </c:pt>
                <c:pt idx="100">
                  <c:v>-2.52</c:v>
                </c:pt>
                <c:pt idx="101">
                  <c:v>-2.41</c:v>
                </c:pt>
                <c:pt idx="102">
                  <c:v>-2.39</c:v>
                </c:pt>
                <c:pt idx="103">
                  <c:v>-2.26</c:v>
                </c:pt>
                <c:pt idx="104">
                  <c:v>-2.09</c:v>
                </c:pt>
                <c:pt idx="105">
                  <c:v>-1.9</c:v>
                </c:pt>
                <c:pt idx="106">
                  <c:v>-1.66</c:v>
                </c:pt>
                <c:pt idx="107">
                  <c:v>-1.38</c:v>
                </c:pt>
                <c:pt idx="108">
                  <c:v>-0.94</c:v>
                </c:pt>
                <c:pt idx="109">
                  <c:v>-0.68</c:v>
                </c:pt>
                <c:pt idx="110">
                  <c:v>-0.47</c:v>
                </c:pt>
                <c:pt idx="111">
                  <c:v>-0.4</c:v>
                </c:pt>
                <c:pt idx="112">
                  <c:v>-0.24</c:v>
                </c:pt>
                <c:pt idx="113">
                  <c:v>-0.06</c:v>
                </c:pt>
                <c:pt idx="114">
                  <c:v>0.24</c:v>
                </c:pt>
                <c:pt idx="115">
                  <c:v>0.34</c:v>
                </c:pt>
                <c:pt idx="116">
                  <c:v>0.37</c:v>
                </c:pt>
                <c:pt idx="117">
                  <c:v>0.25</c:v>
                </c:pt>
                <c:pt idx="118">
                  <c:v>0.17</c:v>
                </c:pt>
                <c:pt idx="119">
                  <c:v>0.07</c:v>
                </c:pt>
                <c:pt idx="120">
                  <c:v>-0.07</c:v>
                </c:pt>
                <c:pt idx="121">
                  <c:v>-0.23</c:v>
                </c:pt>
                <c:pt idx="122">
                  <c:v>-0.41</c:v>
                </c:pt>
                <c:pt idx="123">
                  <c:v>-0.78</c:v>
                </c:pt>
                <c:pt idx="124">
                  <c:v>-0.9</c:v>
                </c:pt>
                <c:pt idx="125">
                  <c:v>-0.94</c:v>
                </c:pt>
                <c:pt idx="126">
                  <c:v>-0.81</c:v>
                </c:pt>
                <c:pt idx="127">
                  <c:v>-0.73</c:v>
                </c:pt>
                <c:pt idx="128">
                  <c:v>-0.64</c:v>
                </c:pt>
                <c:pt idx="129">
                  <c:v>-0.58</c:v>
                </c:pt>
                <c:pt idx="130">
                  <c:v>-0.39</c:v>
                </c:pt>
                <c:pt idx="131">
                  <c:v>-0.12</c:v>
                </c:pt>
                <c:pt idx="132">
                  <c:v>0.23</c:v>
                </c:pt>
                <c:pt idx="133">
                  <c:v>0.64</c:v>
                </c:pt>
                <c:pt idx="134">
                  <c:v>1.13</c:v>
                </c:pt>
                <c:pt idx="135">
                  <c:v>2</c:v>
                </c:pt>
                <c:pt idx="136">
                  <c:v>2.4</c:v>
                </c:pt>
                <c:pt idx="137">
                  <c:v>2.64</c:v>
                </c:pt>
                <c:pt idx="138">
                  <c:v>2.53</c:v>
                </c:pt>
                <c:pt idx="139">
                  <c:v>2.57</c:v>
                </c:pt>
                <c:pt idx="140">
                  <c:v>2.6</c:v>
                </c:pt>
                <c:pt idx="141">
                  <c:v>2.53</c:v>
                </c:pt>
                <c:pt idx="142">
                  <c:v>2.55</c:v>
                </c:pt>
                <c:pt idx="143">
                  <c:v>2.61</c:v>
                </c:pt>
                <c:pt idx="144">
                  <c:v>2.77</c:v>
                </c:pt>
                <c:pt idx="145">
                  <c:v>2.82</c:v>
                </c:pt>
                <c:pt idx="146">
                  <c:v>2.83</c:v>
                </c:pt>
                <c:pt idx="147">
                  <c:v>2.71</c:v>
                </c:pt>
                <c:pt idx="148">
                  <c:v>2.72</c:v>
                </c:pt>
                <c:pt idx="149">
                  <c:v>2.75</c:v>
                </c:pt>
                <c:pt idx="150">
                  <c:v>2.87</c:v>
                </c:pt>
                <c:pt idx="151">
                  <c:v>2.93</c:v>
                </c:pt>
                <c:pt idx="152">
                  <c:v>2.98</c:v>
                </c:pt>
                <c:pt idx="153">
                  <c:v>2.97</c:v>
                </c:pt>
                <c:pt idx="154">
                  <c:v>3.04</c:v>
                </c:pt>
                <c:pt idx="155">
                  <c:v>3.14</c:v>
                </c:pt>
                <c:pt idx="156">
                  <c:v>3.31</c:v>
                </c:pt>
                <c:pt idx="157">
                  <c:v>3.45</c:v>
                </c:pt>
                <c:pt idx="158">
                  <c:v>3.59</c:v>
                </c:pt>
                <c:pt idx="159">
                  <c:v>3.77</c:v>
                </c:pt>
                <c:pt idx="160">
                  <c:v>3.89</c:v>
                </c:pt>
                <c:pt idx="161">
                  <c:v>4</c:v>
                </c:pt>
                <c:pt idx="162">
                  <c:v>4.06</c:v>
                </c:pt>
                <c:pt idx="163">
                  <c:v>4.13</c:v>
                </c:pt>
                <c:pt idx="164">
                  <c:v>4.2</c:v>
                </c:pt>
                <c:pt idx="165">
                  <c:v>4.71</c:v>
                </c:pt>
                <c:pt idx="166">
                  <c:v>4.41</c:v>
                </c:pt>
                <c:pt idx="167">
                  <c:v>3.75</c:v>
                </c:pt>
                <c:pt idx="168">
                  <c:v>3.2</c:v>
                </c:pt>
                <c:pt idx="169">
                  <c:v>1.47</c:v>
                </c:pt>
                <c:pt idx="170">
                  <c:v>-0.98</c:v>
                </c:pt>
                <c:pt idx="171">
                  <c:v>-7.5</c:v>
                </c:pt>
                <c:pt idx="172">
                  <c:v>-8.85</c:v>
                </c:pt>
                <c:pt idx="173">
                  <c:v>-8.4</c:v>
                </c:pt>
                <c:pt idx="174">
                  <c:v>-2.87</c:v>
                </c:pt>
                <c:pt idx="175">
                  <c:v>-1.24</c:v>
                </c:pt>
                <c:pt idx="176">
                  <c:v>-0.24</c:v>
                </c:pt>
                <c:pt idx="177">
                  <c:v>-0.44</c:v>
                </c:pt>
                <c:pt idx="178">
                  <c:v>-0.28</c:v>
                </c:pt>
                <c:pt idx="179">
                  <c:v>-0.32</c:v>
                </c:pt>
                <c:pt idx="180">
                  <c:v>-1.08</c:v>
                </c:pt>
                <c:pt idx="181">
                  <c:v>-1.15</c:v>
                </c:pt>
                <c:pt idx="182">
                  <c:v>-1.05</c:v>
                </c:pt>
                <c:pt idx="183">
                  <c:v>-0.58</c:v>
                </c:pt>
                <c:pt idx="184">
                  <c:v>-0.26</c:v>
                </c:pt>
                <c:pt idx="185">
                  <c:v>0.1</c:v>
                </c:pt>
                <c:pt idx="186">
                  <c:v>0.67</c:v>
                </c:pt>
                <c:pt idx="187">
                  <c:v>0.98</c:v>
                </c:pt>
                <c:pt idx="188">
                  <c:v>1.2</c:v>
                </c:pt>
                <c:pt idx="189">
                  <c:v>1.26</c:v>
                </c:pt>
                <c:pt idx="190">
                  <c:v>1.35</c:v>
                </c:pt>
                <c:pt idx="191">
                  <c:v>1.4</c:v>
                </c:pt>
                <c:pt idx="192">
                  <c:v>1.34</c:v>
                </c:pt>
                <c:pt idx="193">
                  <c:v>1.36</c:v>
                </c:pt>
                <c:pt idx="194">
                  <c:v>1.39</c:v>
                </c:pt>
                <c:pt idx="195">
                  <c:v>1.74</c:v>
                </c:pt>
                <c:pt idx="196">
                  <c:v>1.56</c:v>
                </c:pt>
                <c:pt idx="197">
                  <c:v>1.14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13-4225-B983-B33CCF972FA5}"/>
            </c:ext>
          </c:extLst>
        </c:ser>
        <c:marker val="1"/>
        <c:axId val="26424251"/>
        <c:axId val="39854767"/>
      </c:lineChart>
      <c:catAx>
        <c:axId val="655267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379848"/>
        <c:crossesAt val="100"/>
        <c:auto val="1"/>
        <c:lblOffset val="100"/>
        <c:tickLblSkip val="24"/>
        <c:tickMarkSkip val="24"/>
        <c:noMultiLvlLbl val="0"/>
      </c:catAx>
      <c:valAx>
        <c:axId val="31379848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526742"/>
        <c:crosses val="autoZero"/>
        <c:crossBetween val="midCat"/>
        <c:majorUnit val="5"/>
        <c:minorUnit val="1"/>
      </c:valAx>
      <c:catAx>
        <c:axId val="26424251"/>
        <c:scaling>
          <c:orientation val="minMax"/>
        </c:scaling>
        <c:delete val="1"/>
        <c:axPos val="b"/>
        <c:majorTickMark val="out"/>
        <c:minorTickMark val="none"/>
        <c:tickLblPos val="nextTo"/>
        <c:crossAx val="39854767"/>
        <c:crossesAt val="1"/>
        <c:auto val="1"/>
        <c:lblOffset val="100"/>
        <c:noMultiLvlLbl val="0"/>
      </c:catAx>
      <c:valAx>
        <c:axId val="39854767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424251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1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3.1.1 CZ'!$B$20:$W$20</c:f>
              <c:numCache>
                <c:formatCode>0\,0</c:formatCode>
                <c:ptCount val="22"/>
                <c:pt idx="0">
                  <c:v>0.65</c:v>
                </c:pt>
                <c:pt idx="1">
                  <c:v>1.07</c:v>
                </c:pt>
                <c:pt idx="2">
                  <c:v>0.5</c:v>
                </c:pt>
                <c:pt idx="3">
                  <c:v>-0.16</c:v>
                </c:pt>
                <c:pt idx="4">
                  <c:v>-0.08</c:v>
                </c:pt>
                <c:pt idx="5">
                  <c:v>-0.1</c:v>
                </c:pt>
                <c:pt idx="6">
                  <c:v>0.45</c:v>
                </c:pt>
                <c:pt idx="7">
                  <c:v>-0.04</c:v>
                </c:pt>
                <c:pt idx="8">
                  <c:v>0.21</c:v>
                </c:pt>
                <c:pt idx="9">
                  <c:v>0.23</c:v>
                </c:pt>
                <c:pt idx="10">
                  <c:v>0.27</c:v>
                </c:pt>
                <c:pt idx="11">
                  <c:v>-0.28</c:v>
                </c:pt>
                <c:pt idx="12">
                  <c:v>-1.59</c:v>
                </c:pt>
                <c:pt idx="13">
                  <c:v>-4.05</c:v>
                </c:pt>
                <c:pt idx="14">
                  <c:v>4.14</c:v>
                </c:pt>
                <c:pt idx="15">
                  <c:v>0.59</c:v>
                </c:pt>
                <c:pt idx="16">
                  <c:v>-0.05</c:v>
                </c:pt>
                <c:pt idx="17">
                  <c:v>-0.18</c:v>
                </c:pt>
                <c:pt idx="18">
                  <c:v>-0.22</c:v>
                </c:pt>
                <c:pt idx="19">
                  <c:v>-0.13</c:v>
                </c:pt>
                <c:pt idx="20">
                  <c:v>0.44</c:v>
                </c:pt>
                <c:pt idx="2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E-4B2D-AAD9-A596CD5B0B65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3.1.1 CZ'!$B$21:$W$21</c:f>
              <c:numCache>
                <c:formatCode>0\,0</c:formatCode>
                <c:ptCount val="22"/>
                <c:pt idx="0">
                  <c:v>0.84</c:v>
                </c:pt>
                <c:pt idx="1">
                  <c:v>0.96</c:v>
                </c:pt>
                <c:pt idx="2">
                  <c:v>0.36</c:v>
                </c:pt>
                <c:pt idx="3">
                  <c:v>0.72</c:v>
                </c:pt>
                <c:pt idx="4">
                  <c:v>0.65</c:v>
                </c:pt>
                <c:pt idx="5">
                  <c:v>0.69</c:v>
                </c:pt>
                <c:pt idx="6">
                  <c:v>0.32</c:v>
                </c:pt>
                <c:pt idx="7">
                  <c:v>0.67</c:v>
                </c:pt>
                <c:pt idx="8">
                  <c:v>0.51</c:v>
                </c:pt>
                <c:pt idx="9">
                  <c:v>0.44</c:v>
                </c:pt>
                <c:pt idx="10">
                  <c:v>0.27</c:v>
                </c:pt>
                <c:pt idx="11">
                  <c:v>0.69</c:v>
                </c:pt>
                <c:pt idx="12">
                  <c:v>-0.86</c:v>
                </c:pt>
                <c:pt idx="13">
                  <c:v>-4.01</c:v>
                </c:pt>
                <c:pt idx="14">
                  <c:v>2.47</c:v>
                </c:pt>
                <c:pt idx="15">
                  <c:v>0.48</c:v>
                </c:pt>
                <c:pt idx="16">
                  <c:v>0.05</c:v>
                </c:pt>
                <c:pt idx="17">
                  <c:v>1.16</c:v>
                </c:pt>
                <c:pt idx="18">
                  <c:v>1.59</c:v>
                </c:pt>
                <c:pt idx="19">
                  <c:v>0.81</c:v>
                </c:pt>
                <c:pt idx="20">
                  <c:v>-0.17</c:v>
                </c:pt>
                <c:pt idx="21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CE-4B2D-AAD9-A596CD5B0B65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3.1.1 CZ'!$B$22:$W$22</c:f>
              <c:numCache>
                <c:formatCode>0\,0</c:formatCode>
                <c:ptCount val="22"/>
                <c:pt idx="0">
                  <c:v>-0.02</c:v>
                </c:pt>
                <c:pt idx="1">
                  <c:v>0.12</c:v>
                </c:pt>
                <c:pt idx="2">
                  <c:v>-0.01</c:v>
                </c:pt>
                <c:pt idx="3">
                  <c:v>0.05</c:v>
                </c:pt>
                <c:pt idx="4">
                  <c:v>0.03</c:v>
                </c:pt>
                <c:pt idx="5">
                  <c:v>-0.08</c:v>
                </c:pt>
                <c:pt idx="6">
                  <c:v>-0.03</c:v>
                </c:pt>
                <c:pt idx="7">
                  <c:v>-0.04</c:v>
                </c:pt>
                <c:pt idx="8">
                  <c:v>0</c:v>
                </c:pt>
                <c:pt idx="9">
                  <c:v>0.02</c:v>
                </c:pt>
                <c:pt idx="10">
                  <c:v>-0.07</c:v>
                </c:pt>
                <c:pt idx="11">
                  <c:v>-0.04</c:v>
                </c:pt>
                <c:pt idx="12">
                  <c:v>-0.22</c:v>
                </c:pt>
                <c:pt idx="13">
                  <c:v>-0.31</c:v>
                </c:pt>
                <c:pt idx="14">
                  <c:v>0</c:v>
                </c:pt>
                <c:pt idx="15">
                  <c:v>-0.02</c:v>
                </c:pt>
                <c:pt idx="16">
                  <c:v>-0.17</c:v>
                </c:pt>
                <c:pt idx="17">
                  <c:v>0.08</c:v>
                </c:pt>
                <c:pt idx="18">
                  <c:v>0.09</c:v>
                </c:pt>
                <c:pt idx="19">
                  <c:v>0.06</c:v>
                </c:pt>
                <c:pt idx="20">
                  <c:v>0.15</c:v>
                </c:pt>
                <c:pt idx="21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CE-4B2D-AAD9-A596CD5B0B65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3.1.1 CZ'!$B$23:$W$23</c:f>
              <c:numCache>
                <c:formatCode>0\,0</c:formatCode>
                <c:ptCount val="22"/>
                <c:pt idx="0">
                  <c:v>0.21</c:v>
                </c:pt>
                <c:pt idx="1">
                  <c:v>0.35</c:v>
                </c:pt>
                <c:pt idx="2">
                  <c:v>0.01</c:v>
                </c:pt>
                <c:pt idx="3">
                  <c:v>0.17</c:v>
                </c:pt>
                <c:pt idx="4">
                  <c:v>-0.1</c:v>
                </c:pt>
                <c:pt idx="5">
                  <c:v>0.07</c:v>
                </c:pt>
                <c:pt idx="6">
                  <c:v>-0.06</c:v>
                </c:pt>
                <c:pt idx="7">
                  <c:v>0.12</c:v>
                </c:pt>
                <c:pt idx="8">
                  <c:v>0.2</c:v>
                </c:pt>
                <c:pt idx="9">
                  <c:v>-0.04</c:v>
                </c:pt>
                <c:pt idx="10">
                  <c:v>0.15</c:v>
                </c:pt>
                <c:pt idx="11">
                  <c:v>0.06</c:v>
                </c:pt>
                <c:pt idx="12">
                  <c:v>-0.64</c:v>
                </c:pt>
                <c:pt idx="13">
                  <c:v>-0.53</c:v>
                </c:pt>
                <c:pt idx="14">
                  <c:v>0.28</c:v>
                </c:pt>
                <c:pt idx="15">
                  <c:v>0.06</c:v>
                </c:pt>
                <c:pt idx="16">
                  <c:v>-0.03</c:v>
                </c:pt>
                <c:pt idx="17">
                  <c:v>0.4</c:v>
                </c:pt>
                <c:pt idx="18">
                  <c:v>0.24</c:v>
                </c:pt>
                <c:pt idx="19">
                  <c:v>0.11</c:v>
                </c:pt>
                <c:pt idx="20">
                  <c:v>0.26</c:v>
                </c:pt>
                <c:pt idx="21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CE-4B2D-AAD9-A596CD5B0B65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3.1.1 CZ'!$B$24:$W$24</c:f>
              <c:numCache>
                <c:formatCode>0\,0</c:formatCode>
                <c:ptCount val="22"/>
                <c:pt idx="0">
                  <c:v>-0.04</c:v>
                </c:pt>
                <c:pt idx="1">
                  <c:v>-0.03</c:v>
                </c:pt>
                <c:pt idx="2">
                  <c:v>-0.02</c:v>
                </c:pt>
                <c:pt idx="3">
                  <c:v>0.03</c:v>
                </c:pt>
                <c:pt idx="4">
                  <c:v>0.04</c:v>
                </c:pt>
                <c:pt idx="5">
                  <c:v>0.01</c:v>
                </c:pt>
                <c:pt idx="6">
                  <c:v>0.03</c:v>
                </c:pt>
                <c:pt idx="7">
                  <c:v>0.04</c:v>
                </c:pt>
                <c:pt idx="8">
                  <c:v>-0.01</c:v>
                </c:pt>
                <c:pt idx="9">
                  <c:v>0.02</c:v>
                </c:pt>
                <c:pt idx="10">
                  <c:v>0.05</c:v>
                </c:pt>
                <c:pt idx="11">
                  <c:v>0.05</c:v>
                </c:pt>
                <c:pt idx="12">
                  <c:v>0.06</c:v>
                </c:pt>
                <c:pt idx="13">
                  <c:v>0.04</c:v>
                </c:pt>
                <c:pt idx="14">
                  <c:v>0.07</c:v>
                </c:pt>
                <c:pt idx="15">
                  <c:v>0.03</c:v>
                </c:pt>
                <c:pt idx="16">
                  <c:v>-0.32</c:v>
                </c:pt>
                <c:pt idx="17">
                  <c:v>-0.05</c:v>
                </c:pt>
                <c:pt idx="18">
                  <c:v>0</c:v>
                </c:pt>
                <c:pt idx="19">
                  <c:v>0</c:v>
                </c:pt>
                <c:pt idx="20">
                  <c:v>-0.06</c:v>
                </c:pt>
                <c:pt idx="21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E-4B2D-AAD9-A596CD5B0B65}"/>
            </c:ext>
          </c:extLst>
        </c:ser>
        <c:overlap val="100"/>
        <c:gapWidth val="50"/>
        <c:axId val="40423076"/>
        <c:axId val="1025429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3.1.1 CZ'!$B$19:$W$19</c:f>
              <c:numCache>
                <c:formatCode>0\,0</c:formatCode>
                <c:ptCount val="22"/>
                <c:pt idx="0">
                  <c:v>1.65</c:v>
                </c:pt>
                <c:pt idx="1">
                  <c:v>2.48</c:v>
                </c:pt>
                <c:pt idx="2">
                  <c:v>0.84</c:v>
                </c:pt>
                <c:pt idx="3">
                  <c:v>0.81</c:v>
                </c:pt>
                <c:pt idx="4">
                  <c:v>0.54</c:v>
                </c:pt>
                <c:pt idx="5">
                  <c:v>0.6</c:v>
                </c:pt>
                <c:pt idx="6">
                  <c:v>0.71</c:v>
                </c:pt>
                <c:pt idx="7">
                  <c:v>0.74</c:v>
                </c:pt>
                <c:pt idx="8">
                  <c:v>0.91</c:v>
                </c:pt>
                <c:pt idx="9">
                  <c:v>0.67</c:v>
                </c:pt>
                <c:pt idx="10">
                  <c:v>0.67</c:v>
                </c:pt>
                <c:pt idx="11">
                  <c:v>0.48</c:v>
                </c:pt>
                <c:pt idx="12">
                  <c:v>-3.24</c:v>
                </c:pt>
                <c:pt idx="13">
                  <c:v>-8.85</c:v>
                </c:pt>
                <c:pt idx="14">
                  <c:v>6.95</c:v>
                </c:pt>
                <c:pt idx="15">
                  <c:v>1.14</c:v>
                </c:pt>
                <c:pt idx="16">
                  <c:v>-0.52</c:v>
                </c:pt>
                <c:pt idx="17">
                  <c:v>1.41</c:v>
                </c:pt>
                <c:pt idx="18">
                  <c:v>1.7</c:v>
                </c:pt>
                <c:pt idx="19">
                  <c:v>0.85</c:v>
                </c:pt>
                <c:pt idx="20">
                  <c:v>0.62</c:v>
                </c:pt>
                <c:pt idx="21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CE-4B2D-AAD9-A596CD5B0B65}"/>
            </c:ext>
          </c:extLst>
        </c:ser>
        <c:marker val="1"/>
        <c:axId val="40423076"/>
        <c:axId val="10254298"/>
      </c:lineChart>
      <c:catAx>
        <c:axId val="404230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254298"/>
        <c:crosses val="autoZero"/>
        <c:auto val="1"/>
        <c:lblOffset val="100"/>
        <c:tickLblSkip val="4"/>
        <c:tickMarkSkip val="4"/>
        <c:noMultiLvlLbl val="0"/>
      </c:catAx>
      <c:valAx>
        <c:axId val="10254298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42307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0\,0</c:formatCode>
                <c:ptCount val="24"/>
                <c:pt idx="0">
                  <c:v>2.81</c:v>
                </c:pt>
                <c:pt idx="1">
                  <c:v>2.38</c:v>
                </c:pt>
                <c:pt idx="2">
                  <c:v>2.28</c:v>
                </c:pt>
                <c:pt idx="3">
                  <c:v>2.16</c:v>
                </c:pt>
                <c:pt idx="4">
                  <c:v>1.7</c:v>
                </c:pt>
                <c:pt idx="5">
                  <c:v>1.86</c:v>
                </c:pt>
                <c:pt idx="6">
                  <c:v>1.98</c:v>
                </c:pt>
                <c:pt idx="7">
                  <c:v>1.52</c:v>
                </c:pt>
                <c:pt idx="8">
                  <c:v>-0.43</c:v>
                </c:pt>
                <c:pt idx="9">
                  <c:v>-4.39</c:v>
                </c:pt>
                <c:pt idx="10">
                  <c:v>-2.15</c:v>
                </c:pt>
                <c:pt idx="11">
                  <c:v>-3.17</c:v>
                </c:pt>
                <c:pt idx="12">
                  <c:v>-2.92</c:v>
                </c:pt>
                <c:pt idx="13">
                  <c:v>4.37</c:v>
                </c:pt>
                <c:pt idx="14">
                  <c:v>3.27</c:v>
                </c:pt>
                <c:pt idx="15">
                  <c:v>3.92</c:v>
                </c:pt>
                <c:pt idx="16">
                  <c:v>4.02</c:v>
                </c:pt>
                <c:pt idx="17">
                  <c:v>0.33</c:v>
                </c:pt>
                <c:pt idx="18">
                  <c:v>-1.6</c:v>
                </c:pt>
                <c:pt idx="19">
                  <c:v>-0.93</c:v>
                </c:pt>
                <c:pt idx="20">
                  <c:v>-0.54</c:v>
                </c:pt>
                <c:pt idx="21">
                  <c:v>-0.55</c:v>
                </c:pt>
                <c:pt idx="22">
                  <c:v>0.12</c:v>
                </c:pt>
                <c:pt idx="2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2-44EE-9731-F31A7EA763CD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0\,0</c:formatCode>
                <c:ptCount val="24"/>
                <c:pt idx="0">
                  <c:v>3.13</c:v>
                </c:pt>
                <c:pt idx="1">
                  <c:v>1.84</c:v>
                </c:pt>
                <c:pt idx="2">
                  <c:v>2.45</c:v>
                </c:pt>
                <c:pt idx="3">
                  <c:v>0.82</c:v>
                </c:pt>
                <c:pt idx="4">
                  <c:v>2.05</c:v>
                </c:pt>
                <c:pt idx="5">
                  <c:v>-0.02</c:v>
                </c:pt>
                <c:pt idx="6">
                  <c:v>0.19</c:v>
                </c:pt>
                <c:pt idx="7">
                  <c:v>2.7</c:v>
                </c:pt>
                <c:pt idx="8">
                  <c:v>0</c:v>
                </c:pt>
                <c:pt idx="9">
                  <c:v>-0.97</c:v>
                </c:pt>
                <c:pt idx="10">
                  <c:v>-4.3</c:v>
                </c:pt>
                <c:pt idx="11">
                  <c:v>-4.71</c:v>
                </c:pt>
                <c:pt idx="12">
                  <c:v>1.37</c:v>
                </c:pt>
                <c:pt idx="13">
                  <c:v>4.47</c:v>
                </c:pt>
                <c:pt idx="14">
                  <c:v>7.44</c:v>
                </c:pt>
                <c:pt idx="15">
                  <c:v>6.35</c:v>
                </c:pt>
                <c:pt idx="16">
                  <c:v>3.6</c:v>
                </c:pt>
                <c:pt idx="17">
                  <c:v>3.92</c:v>
                </c:pt>
                <c:pt idx="18">
                  <c:v>0.71</c:v>
                </c:pt>
                <c:pt idx="19">
                  <c:v>0.24</c:v>
                </c:pt>
                <c:pt idx="20">
                  <c:v>-1.43</c:v>
                </c:pt>
                <c:pt idx="21">
                  <c:v>-2.12</c:v>
                </c:pt>
                <c:pt idx="22">
                  <c:v>-0.51</c:v>
                </c:pt>
                <c:pt idx="23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2-44EE-9731-F31A7EA763CD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0\,0</c:formatCode>
                <c:ptCount val="24"/>
                <c:pt idx="0">
                  <c:v>-1.75</c:v>
                </c:pt>
                <c:pt idx="1">
                  <c:v>-1.08</c:v>
                </c:pt>
                <c:pt idx="2">
                  <c:v>-1.99</c:v>
                </c:pt>
                <c:pt idx="3">
                  <c:v>-0.07</c:v>
                </c:pt>
                <c:pt idx="4">
                  <c:v>-0.67</c:v>
                </c:pt>
                <c:pt idx="5">
                  <c:v>0.89</c:v>
                </c:pt>
                <c:pt idx="6">
                  <c:v>1.62</c:v>
                </c:pt>
                <c:pt idx="7">
                  <c:v>-1.7</c:v>
                </c:pt>
                <c:pt idx="8">
                  <c:v>-0.64</c:v>
                </c:pt>
                <c:pt idx="9">
                  <c:v>-5.27</c:v>
                </c:pt>
                <c:pt idx="10">
                  <c:v>1.07</c:v>
                </c:pt>
                <c:pt idx="11">
                  <c:v>3.24</c:v>
                </c:pt>
                <c:pt idx="12">
                  <c:v>-0.71</c:v>
                </c:pt>
                <c:pt idx="13">
                  <c:v>0.69</c:v>
                </c:pt>
                <c:pt idx="14">
                  <c:v>-7.22</c:v>
                </c:pt>
                <c:pt idx="15">
                  <c:v>-6.67</c:v>
                </c:pt>
                <c:pt idx="16">
                  <c:v>-2.76</c:v>
                </c:pt>
                <c:pt idx="17">
                  <c:v>-0.63</c:v>
                </c:pt>
                <c:pt idx="18">
                  <c:v>2.58</c:v>
                </c:pt>
                <c:pt idx="19">
                  <c:v>0.45</c:v>
                </c:pt>
                <c:pt idx="20">
                  <c:v>1.36</c:v>
                </c:pt>
                <c:pt idx="21">
                  <c:v>1.3</c:v>
                </c:pt>
                <c:pt idx="22">
                  <c:v>0.12</c:v>
                </c:pt>
                <c:pt idx="23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72-44EE-9731-F31A7EA763CD}"/>
            </c:ext>
          </c:extLst>
        </c:ser>
        <c:overlap val="100"/>
        <c:gapWidth val="50"/>
        <c:axId val="62549649"/>
        <c:axId val="3919540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0\,0</c:formatCode>
                <c:ptCount val="24"/>
                <c:pt idx="0">
                  <c:v>4.19</c:v>
                </c:pt>
                <c:pt idx="1">
                  <c:v>3.14</c:v>
                </c:pt>
                <c:pt idx="2">
                  <c:v>2.74</c:v>
                </c:pt>
                <c:pt idx="3">
                  <c:v>2.91</c:v>
                </c:pt>
                <c:pt idx="4">
                  <c:v>3.08</c:v>
                </c:pt>
                <c:pt idx="5">
                  <c:v>2.73</c:v>
                </c:pt>
                <c:pt idx="6">
                  <c:v>3.8</c:v>
                </c:pt>
                <c:pt idx="7">
                  <c:v>2.52</c:v>
                </c:pt>
                <c:pt idx="8">
                  <c:v>-1.07</c:v>
                </c:pt>
                <c:pt idx="9">
                  <c:v>-10.63</c:v>
                </c:pt>
                <c:pt idx="10">
                  <c:v>-5.39</c:v>
                </c:pt>
                <c:pt idx="11">
                  <c:v>-4.64</c:v>
                </c:pt>
                <c:pt idx="12">
                  <c:v>-2.26</c:v>
                </c:pt>
                <c:pt idx="13">
                  <c:v>9.52</c:v>
                </c:pt>
                <c:pt idx="14">
                  <c:v>3.48</c:v>
                </c:pt>
                <c:pt idx="15">
                  <c:v>3.6</c:v>
                </c:pt>
                <c:pt idx="16">
                  <c:v>4.86</c:v>
                </c:pt>
                <c:pt idx="17">
                  <c:v>3.62</c:v>
                </c:pt>
                <c:pt idx="18">
                  <c:v>1.69</c:v>
                </c:pt>
                <c:pt idx="19">
                  <c:v>-0.24</c:v>
                </c:pt>
                <c:pt idx="20">
                  <c:v>-0.61</c:v>
                </c:pt>
                <c:pt idx="21">
                  <c:v>-1.37</c:v>
                </c:pt>
                <c:pt idx="22">
                  <c:v>-0.28</c:v>
                </c:pt>
                <c:pt idx="2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72-44EE-9731-F31A7EA763CD}"/>
            </c:ext>
          </c:extLst>
        </c:ser>
        <c:marker val="1"/>
        <c:axId val="62549649"/>
        <c:axId val="39195401"/>
      </c:lineChart>
      <c:catAx>
        <c:axId val="625496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195401"/>
        <c:crosses val="autoZero"/>
        <c:auto val="1"/>
        <c:lblOffset val="100"/>
        <c:tickLblSkip val="4"/>
        <c:tickMarkSkip val="4"/>
        <c:noMultiLvlLbl val="0"/>
      </c:catAx>
      <c:valAx>
        <c:axId val="39195401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54964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"/>
          <c:y val="0.048"/>
          <c:w val="0.426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CZ'!$B$20:$L$20</c:f>
              <c:numCache>
                <c:formatCode>0\,0</c:formatCode>
                <c:ptCount val="11"/>
                <c:pt idx="0">
                  <c:v>0.32</c:v>
                </c:pt>
                <c:pt idx="1">
                  <c:v>1.16</c:v>
                </c:pt>
                <c:pt idx="2">
                  <c:v>5.23</c:v>
                </c:pt>
                <c:pt idx="3">
                  <c:v>-0.36</c:v>
                </c:pt>
                <c:pt idx="4">
                  <c:v>3.45</c:v>
                </c:pt>
                <c:pt idx="5">
                  <c:v>1.41</c:v>
                </c:pt>
                <c:pt idx="6">
                  <c:v>2.7</c:v>
                </c:pt>
                <c:pt idx="7">
                  <c:v>2.31</c:v>
                </c:pt>
                <c:pt idx="8">
                  <c:v>0.46</c:v>
                </c:pt>
                <c:pt idx="9">
                  <c:v>-2.15</c:v>
                </c:pt>
                <c:pt idx="10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C-470D-A742-1E2270FB17A9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CZ'!$B$21:$L$21</c:f>
              <c:numCache>
                <c:formatCode>0\,0</c:formatCode>
                <c:ptCount val="11"/>
                <c:pt idx="0">
                  <c:v>-0.69</c:v>
                </c:pt>
                <c:pt idx="1">
                  <c:v>0.54</c:v>
                </c:pt>
                <c:pt idx="2">
                  <c:v>-1.3</c:v>
                </c:pt>
                <c:pt idx="3">
                  <c:v>1.3</c:v>
                </c:pt>
                <c:pt idx="4">
                  <c:v>0.14</c:v>
                </c:pt>
                <c:pt idx="5">
                  <c:v>0.47</c:v>
                </c:pt>
                <c:pt idx="6">
                  <c:v>0.08</c:v>
                </c:pt>
                <c:pt idx="7">
                  <c:v>-6.13</c:v>
                </c:pt>
                <c:pt idx="8">
                  <c:v>2.71</c:v>
                </c:pt>
                <c:pt idx="9">
                  <c:v>2.66</c:v>
                </c:pt>
                <c:pt idx="10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CC-470D-A742-1E2270FB17A9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CZ'!$B$22:$L$22</c:f>
              <c:numCache>
                <c:formatCode>0\,0</c:formatCode>
                <c:ptCount val="11"/>
                <c:pt idx="0">
                  <c:v>1.03</c:v>
                </c:pt>
                <c:pt idx="1">
                  <c:v>1.17</c:v>
                </c:pt>
                <c:pt idx="2">
                  <c:v>2.18</c:v>
                </c:pt>
                <c:pt idx="3">
                  <c:v>2.43</c:v>
                </c:pt>
                <c:pt idx="4">
                  <c:v>2.43</c:v>
                </c:pt>
                <c:pt idx="5">
                  <c:v>1.97</c:v>
                </c:pt>
                <c:pt idx="6">
                  <c:v>0.74</c:v>
                </c:pt>
                <c:pt idx="7">
                  <c:v>-0.89</c:v>
                </c:pt>
                <c:pt idx="8">
                  <c:v>1.36</c:v>
                </c:pt>
                <c:pt idx="9">
                  <c:v>0.81</c:v>
                </c:pt>
                <c:pt idx="10">
                  <c:v>-1.25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C-470D-A742-1E2270FB17A9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CZ'!$B$23:$L$23</c:f>
              <c:numCache>
                <c:formatCode>0\,0</c:formatCode>
                <c:ptCount val="11"/>
                <c:pt idx="0">
                  <c:v>-0.71</c:v>
                </c:pt>
                <c:pt idx="1">
                  <c:v>-0.61</c:v>
                </c:pt>
                <c:pt idx="2">
                  <c:v>-0.72</c:v>
                </c:pt>
                <c:pt idx="3">
                  <c:v>-0.83</c:v>
                </c:pt>
                <c:pt idx="4">
                  <c:v>-0.85</c:v>
                </c:pt>
                <c:pt idx="5">
                  <c:v>-0.63</c:v>
                </c:pt>
                <c:pt idx="6">
                  <c:v>-0.49</c:v>
                </c:pt>
                <c:pt idx="7">
                  <c:v>-0.79</c:v>
                </c:pt>
                <c:pt idx="8">
                  <c:v>-0.99</c:v>
                </c:pt>
                <c:pt idx="9">
                  <c:v>1.09</c:v>
                </c:pt>
                <c:pt idx="10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CC-470D-A742-1E2270FB17A9}"/>
            </c:ext>
          </c:extLst>
        </c:ser>
        <c:overlap val="100"/>
        <c:gapWidth val="50"/>
        <c:axId val="64673154"/>
        <c:axId val="43005500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CZ'!$B$19:$L$19</c:f>
              <c:numCache>
                <c:formatCode>0\,0</c:formatCode>
                <c:ptCount val="11"/>
                <c:pt idx="0">
                  <c:v>-0.05</c:v>
                </c:pt>
                <c:pt idx="1">
                  <c:v>2.26</c:v>
                </c:pt>
                <c:pt idx="2">
                  <c:v>5.39</c:v>
                </c:pt>
                <c:pt idx="3">
                  <c:v>2.54</c:v>
                </c:pt>
                <c:pt idx="4">
                  <c:v>5.17</c:v>
                </c:pt>
                <c:pt idx="5">
                  <c:v>3.22</c:v>
                </c:pt>
                <c:pt idx="6">
                  <c:v>3.03</c:v>
                </c:pt>
                <c:pt idx="7">
                  <c:v>-5.5</c:v>
                </c:pt>
                <c:pt idx="8">
                  <c:v>3.54</c:v>
                </c:pt>
                <c:pt idx="9">
                  <c:v>2.41</c:v>
                </c:pt>
                <c:pt idx="10">
                  <c:v>-0.18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CC-470D-A742-1E2270FB17A9}"/>
            </c:ext>
          </c:extLst>
        </c:ser>
        <c:marker val="1"/>
        <c:axId val="64673154"/>
        <c:axId val="43005500"/>
      </c:lineChart>
      <c:catAx>
        <c:axId val="646731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3005500"/>
        <c:crosses val="autoZero"/>
        <c:auto val="1"/>
        <c:lblOffset val="100"/>
        <c:tickLblSkip val="2"/>
        <c:noMultiLvlLbl val="0"/>
      </c:catAx>
      <c:valAx>
        <c:axId val="4300550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673154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3.1.4 CZ'!$B$19:$W$19</c:f>
              <c:numCache>
                <c:formatCode>0\,0</c:formatCode>
                <c:ptCount val="22"/>
                <c:pt idx="0">
                  <c:v>0.69</c:v>
                </c:pt>
                <c:pt idx="1">
                  <c:v>0.77</c:v>
                </c:pt>
                <c:pt idx="2">
                  <c:v>1.11</c:v>
                </c:pt>
                <c:pt idx="3">
                  <c:v>1.06</c:v>
                </c:pt>
                <c:pt idx="4">
                  <c:v>0.5</c:v>
                </c:pt>
                <c:pt idx="5">
                  <c:v>0.52</c:v>
                </c:pt>
                <c:pt idx="6">
                  <c:v>0.38</c:v>
                </c:pt>
                <c:pt idx="7">
                  <c:v>0.41</c:v>
                </c:pt>
                <c:pt idx="8">
                  <c:v>0.33</c:v>
                </c:pt>
                <c:pt idx="9">
                  <c:v>0.34</c:v>
                </c:pt>
                <c:pt idx="10">
                  <c:v>0.35</c:v>
                </c:pt>
                <c:pt idx="11">
                  <c:v>0.2</c:v>
                </c:pt>
                <c:pt idx="12">
                  <c:v>0.21</c:v>
                </c:pt>
                <c:pt idx="13">
                  <c:v>-1.07</c:v>
                </c:pt>
                <c:pt idx="14">
                  <c:v>0.01</c:v>
                </c:pt>
                <c:pt idx="15">
                  <c:v>-0.68</c:v>
                </c:pt>
                <c:pt idx="16">
                  <c:v>-0.99</c:v>
                </c:pt>
                <c:pt idx="17">
                  <c:v>1.39</c:v>
                </c:pt>
                <c:pt idx="18">
                  <c:v>0.11</c:v>
                </c:pt>
                <c:pt idx="19">
                  <c:v>1.07</c:v>
                </c:pt>
                <c:pt idx="20">
                  <c:v>0.47</c:v>
                </c:pt>
                <c:pt idx="21">
                  <c:v>-0.96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44-44D2-BBB0-4F025B1C1D72}"/>
            </c:ext>
          </c:extLst>
        </c:ser>
        <c:ser>
          <c:idx val="3"/>
          <c:order val="3"/>
          <c:tx>
            <c:v>Předměty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3.1.4 CZ'!$B$21:$W$21</c:f>
              <c:numCache>
                <c:formatCode>0\,0</c:formatCode>
                <c:ptCount val="22"/>
                <c:pt idx="0">
                  <c:v>0.66</c:v>
                </c:pt>
                <c:pt idx="1">
                  <c:v>0.63</c:v>
                </c:pt>
                <c:pt idx="2">
                  <c:v>0.64</c:v>
                </c:pt>
                <c:pt idx="3">
                  <c:v>0.98</c:v>
                </c:pt>
                <c:pt idx="4">
                  <c:v>0.35</c:v>
                </c:pt>
                <c:pt idx="5">
                  <c:v>0.35</c:v>
                </c:pt>
                <c:pt idx="6">
                  <c:v>0.23</c:v>
                </c:pt>
                <c:pt idx="7">
                  <c:v>0.25</c:v>
                </c:pt>
                <c:pt idx="8">
                  <c:v>0.54</c:v>
                </c:pt>
                <c:pt idx="9">
                  <c:v>0.46</c:v>
                </c:pt>
                <c:pt idx="10">
                  <c:v>0.5</c:v>
                </c:pt>
                <c:pt idx="11">
                  <c:v>0.41</c:v>
                </c:pt>
                <c:pt idx="12">
                  <c:v>0.02</c:v>
                </c:pt>
                <c:pt idx="13">
                  <c:v>-0.84</c:v>
                </c:pt>
                <c:pt idx="14">
                  <c:v>0.19</c:v>
                </c:pt>
                <c:pt idx="15">
                  <c:v>-1.61</c:v>
                </c:pt>
                <c:pt idx="16">
                  <c:v>-2.57</c:v>
                </c:pt>
                <c:pt idx="17">
                  <c:v>1.06</c:v>
                </c:pt>
                <c:pt idx="18">
                  <c:v>0.14</c:v>
                </c:pt>
                <c:pt idx="19">
                  <c:v>1.89</c:v>
                </c:pt>
                <c:pt idx="20">
                  <c:v>2.38</c:v>
                </c:pt>
                <c:pt idx="21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44-44D2-BBB0-4F025B1C1D72}"/>
            </c:ext>
          </c:extLst>
        </c:ser>
        <c:ser>
          <c:idx val="0"/>
          <c:order val="0"/>
          <c:tx>
            <c:v>Předměty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3.1.4 CZ'!$B$22:$W$22</c:f>
              <c:numCache>
                <c:formatCode>0\,0</c:formatCode>
                <c:ptCount val="22"/>
                <c:pt idx="0">
                  <c:v>0.76</c:v>
                </c:pt>
                <c:pt idx="1">
                  <c:v>0.73</c:v>
                </c:pt>
                <c:pt idx="2">
                  <c:v>0.93</c:v>
                </c:pt>
                <c:pt idx="3">
                  <c:v>1.03</c:v>
                </c:pt>
                <c:pt idx="4">
                  <c:v>1.3</c:v>
                </c:pt>
                <c:pt idx="5">
                  <c:v>1.32</c:v>
                </c:pt>
                <c:pt idx="6">
                  <c:v>1.01</c:v>
                </c:pt>
                <c:pt idx="7">
                  <c:v>0.54</c:v>
                </c:pt>
                <c:pt idx="8">
                  <c:v>-0.17</c:v>
                </c:pt>
                <c:pt idx="9">
                  <c:v>0.36</c:v>
                </c:pt>
                <c:pt idx="10">
                  <c:v>0.55</c:v>
                </c:pt>
                <c:pt idx="11">
                  <c:v>0.38</c:v>
                </c:pt>
                <c:pt idx="12">
                  <c:v>-1.36</c:v>
                </c:pt>
                <c:pt idx="13">
                  <c:v>-2.01</c:v>
                </c:pt>
                <c:pt idx="14">
                  <c:v>-1.25</c:v>
                </c:pt>
                <c:pt idx="15">
                  <c:v>-2.14</c:v>
                </c:pt>
                <c:pt idx="16">
                  <c:v>1.16</c:v>
                </c:pt>
                <c:pt idx="17">
                  <c:v>3.59</c:v>
                </c:pt>
                <c:pt idx="18">
                  <c:v>2.13</c:v>
                </c:pt>
                <c:pt idx="19">
                  <c:v>0.83</c:v>
                </c:pt>
                <c:pt idx="20">
                  <c:v>0.09</c:v>
                </c:pt>
                <c:pt idx="21">
                  <c:v>-3.09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44-44D2-BBB0-4F025B1C1D72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3.1.4 CZ'!$B$23:$W$23</c:f>
              <c:numCache>
                <c:formatCode>0\,0</c:formatCode>
                <c:ptCount val="22"/>
                <c:pt idx="0">
                  <c:v>1.59</c:v>
                </c:pt>
                <c:pt idx="1">
                  <c:v>1.51</c:v>
                </c:pt>
                <c:pt idx="2">
                  <c:v>1.1</c:v>
                </c:pt>
                <c:pt idx="3">
                  <c:v>0.73</c:v>
                </c:pt>
                <c:pt idx="4">
                  <c:v>1.48</c:v>
                </c:pt>
                <c:pt idx="5">
                  <c:v>1.31</c:v>
                </c:pt>
                <c:pt idx="6">
                  <c:v>1.02</c:v>
                </c:pt>
                <c:pt idx="7">
                  <c:v>0.97</c:v>
                </c:pt>
                <c:pt idx="8">
                  <c:v>1.61</c:v>
                </c:pt>
                <c:pt idx="9">
                  <c:v>1.45</c:v>
                </c:pt>
                <c:pt idx="10">
                  <c:v>1.38</c:v>
                </c:pt>
                <c:pt idx="11">
                  <c:v>1.5</c:v>
                </c:pt>
                <c:pt idx="12">
                  <c:v>-2.35</c:v>
                </c:pt>
                <c:pt idx="13">
                  <c:v>-8.79</c:v>
                </c:pt>
                <c:pt idx="14">
                  <c:v>-6.2</c:v>
                </c:pt>
                <c:pt idx="15">
                  <c:v>-8.28</c:v>
                </c:pt>
                <c:pt idx="16">
                  <c:v>-6</c:v>
                </c:pt>
                <c:pt idx="17">
                  <c:v>3.47</c:v>
                </c:pt>
                <c:pt idx="18">
                  <c:v>2.07</c:v>
                </c:pt>
                <c:pt idx="19">
                  <c:v>4.8</c:v>
                </c:pt>
                <c:pt idx="20">
                  <c:v>6.11</c:v>
                </c:pt>
                <c:pt idx="21">
                  <c:v>5.22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44-44D2-BBB0-4F025B1C1D72}"/>
            </c:ext>
          </c:extLst>
        </c:ser>
        <c:overlap val="100"/>
        <c:gapWidth val="50"/>
        <c:axId val="43894135"/>
        <c:axId val="34546547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3.1.4 CZ'!$B$20:$W$20</c:f>
              <c:numCache>
                <c:formatCode>0\,0</c:formatCode>
                <c:ptCount val="22"/>
                <c:pt idx="0">
                  <c:v>3.69</c:v>
                </c:pt>
                <c:pt idx="1">
                  <c:v>3.65</c:v>
                </c:pt>
                <c:pt idx="2">
                  <c:v>3.79</c:v>
                </c:pt>
                <c:pt idx="3">
                  <c:v>3.8</c:v>
                </c:pt>
                <c:pt idx="4">
                  <c:v>3.64</c:v>
                </c:pt>
                <c:pt idx="5">
                  <c:v>3.5</c:v>
                </c:pt>
                <c:pt idx="6">
                  <c:v>2.63</c:v>
                </c:pt>
                <c:pt idx="7">
                  <c:v>2.17</c:v>
                </c:pt>
                <c:pt idx="8">
                  <c:v>2.31</c:v>
                </c:pt>
                <c:pt idx="9">
                  <c:v>2.62</c:v>
                </c:pt>
                <c:pt idx="10">
                  <c:v>2.78</c:v>
                </c:pt>
                <c:pt idx="11">
                  <c:v>2.49</c:v>
                </c:pt>
                <c:pt idx="12">
                  <c:v>-3.48</c:v>
                </c:pt>
                <c:pt idx="13">
                  <c:v>-12.71</c:v>
                </c:pt>
                <c:pt idx="14">
                  <c:v>-7.25</c:v>
                </c:pt>
                <c:pt idx="15">
                  <c:v>-12.72</c:v>
                </c:pt>
                <c:pt idx="16">
                  <c:v>-8.39</c:v>
                </c:pt>
                <c:pt idx="17">
                  <c:v>9.5</c:v>
                </c:pt>
                <c:pt idx="18">
                  <c:v>4.45</c:v>
                </c:pt>
                <c:pt idx="19">
                  <c:v>8.6</c:v>
                </c:pt>
                <c:pt idx="20">
                  <c:v>9.04</c:v>
                </c:pt>
                <c:pt idx="21">
                  <c:v>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44-44D2-BBB0-4F025B1C1D72}"/>
            </c:ext>
          </c:extLst>
        </c:ser>
        <c:marker val="1"/>
        <c:axId val="43894135"/>
        <c:axId val="34546547"/>
      </c:lineChart>
      <c:catAx>
        <c:axId val="438941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546547"/>
        <c:crosses val="autoZero"/>
        <c:auto val="1"/>
        <c:lblOffset val="100"/>
        <c:tickLblSkip val="4"/>
        <c:tickMarkSkip val="4"/>
        <c:noMultiLvlLbl val="0"/>
      </c:catAx>
      <c:valAx>
        <c:axId val="34546547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89413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58175"/>
          <c:w val="0.47775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CZ'!$B$19:$L$19</c:f>
              <c:numCache>
                <c:formatCode>0\,0</c:formatCode>
                <c:ptCount val="11"/>
                <c:pt idx="0">
                  <c:v>1.07</c:v>
                </c:pt>
                <c:pt idx="1">
                  <c:v>4.6</c:v>
                </c:pt>
                <c:pt idx="2">
                  <c:v>5.52</c:v>
                </c:pt>
                <c:pt idx="3">
                  <c:v>5.93</c:v>
                </c:pt>
                <c:pt idx="4">
                  <c:v>9.87</c:v>
                </c:pt>
                <c:pt idx="5">
                  <c:v>11.25</c:v>
                </c:pt>
                <c:pt idx="6">
                  <c:v>8.48</c:v>
                </c:pt>
                <c:pt idx="7">
                  <c:v>1.46</c:v>
                </c:pt>
                <c:pt idx="8">
                  <c:v>6.76</c:v>
                </c:pt>
                <c:pt idx="9">
                  <c:v>12.19</c:v>
                </c:pt>
                <c:pt idx="10">
                  <c:v>9.52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1-4198-85D7-4D17A677490F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CZ'!$B$20:$L$20</c:f>
              <c:numCache>
                <c:formatCode>0\,0</c:formatCode>
                <c:ptCount val="11"/>
                <c:pt idx="0">
                  <c:v>-0.23</c:v>
                </c:pt>
                <c:pt idx="1">
                  <c:v>0.65</c:v>
                </c:pt>
                <c:pt idx="2">
                  <c:v>0.82</c:v>
                </c:pt>
                <c:pt idx="3">
                  <c:v>0.8</c:v>
                </c:pt>
                <c:pt idx="4">
                  <c:v>0.9</c:v>
                </c:pt>
                <c:pt idx="5">
                  <c:v>1.48</c:v>
                </c:pt>
                <c:pt idx="6">
                  <c:v>2.1</c:v>
                </c:pt>
                <c:pt idx="7">
                  <c:v>5.51</c:v>
                </c:pt>
                <c:pt idx="8">
                  <c:v>1.53</c:v>
                </c:pt>
                <c:pt idx="9">
                  <c:v>3.56</c:v>
                </c:pt>
                <c:pt idx="10">
                  <c:v>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C1-4198-85D7-4D17A677490F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CZ'!$B$21:$L$21</c:f>
              <c:numCache>
                <c:formatCode>0\,0</c:formatCode>
                <c:ptCount val="11"/>
                <c:pt idx="0">
                  <c:v>0.43</c:v>
                </c:pt>
                <c:pt idx="1">
                  <c:v>0.42</c:v>
                </c:pt>
                <c:pt idx="2">
                  <c:v>-0.06</c:v>
                </c:pt>
                <c:pt idx="3">
                  <c:v>0.12</c:v>
                </c:pt>
                <c:pt idx="4">
                  <c:v>1.16</c:v>
                </c:pt>
                <c:pt idx="5">
                  <c:v>-0.34</c:v>
                </c:pt>
                <c:pt idx="6">
                  <c:v>-0.3</c:v>
                </c:pt>
                <c:pt idx="7">
                  <c:v>-1.17</c:v>
                </c:pt>
                <c:pt idx="8">
                  <c:v>1.6</c:v>
                </c:pt>
                <c:pt idx="9">
                  <c:v>0.38</c:v>
                </c:pt>
                <c:pt idx="1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C1-4198-85D7-4D17A677490F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CZ'!$B$22:$L$22</c:f>
              <c:numCache>
                <c:formatCode>0\,0</c:formatCode>
                <c:ptCount val="11"/>
                <c:pt idx="0">
                  <c:v>-1.1</c:v>
                </c:pt>
                <c:pt idx="1">
                  <c:v>-1.86</c:v>
                </c:pt>
                <c:pt idx="2">
                  <c:v>-2.14</c:v>
                </c:pt>
                <c:pt idx="3">
                  <c:v>-3</c:v>
                </c:pt>
                <c:pt idx="4">
                  <c:v>-4.37</c:v>
                </c:pt>
                <c:pt idx="5">
                  <c:v>-5.03</c:v>
                </c:pt>
                <c:pt idx="6">
                  <c:v>-2.85</c:v>
                </c:pt>
                <c:pt idx="7">
                  <c:v>-2.92</c:v>
                </c:pt>
                <c:pt idx="8">
                  <c:v>-0.77</c:v>
                </c:pt>
                <c:pt idx="9">
                  <c:v>-4.21</c:v>
                </c:pt>
                <c:pt idx="10">
                  <c:v>-3.43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C1-4198-85D7-4D17A677490F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CZ'!$B$23:$L$23</c:f>
              <c:numCache>
                <c:formatCode>0\,0</c:formatCode>
                <c:ptCount val="11"/>
                <c:pt idx="0">
                  <c:v>1.4</c:v>
                </c:pt>
                <c:pt idx="1">
                  <c:v>-1.57</c:v>
                </c:pt>
                <c:pt idx="2">
                  <c:v>-0.27</c:v>
                </c:pt>
                <c:pt idx="3">
                  <c:v>0.29</c:v>
                </c:pt>
                <c:pt idx="4">
                  <c:v>-1.21</c:v>
                </c:pt>
                <c:pt idx="5">
                  <c:v>-1.44</c:v>
                </c:pt>
                <c:pt idx="6">
                  <c:v>-1.92</c:v>
                </c:pt>
                <c:pt idx="7">
                  <c:v>-7.63</c:v>
                </c:pt>
                <c:pt idx="8">
                  <c:v>-2.07</c:v>
                </c:pt>
                <c:pt idx="9">
                  <c:v>3.65</c:v>
                </c:pt>
                <c:pt idx="10">
                  <c:v>-1.13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C1-4198-85D7-4D17A677490F}"/>
            </c:ext>
          </c:extLst>
        </c:ser>
        <c:overlap val="100"/>
        <c:gapWidth val="50"/>
        <c:axId val="30933104"/>
        <c:axId val="64494766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CZ'!$B$24:$L$24</c:f>
              <c:numCache>
                <c:formatCode>0\,0</c:formatCode>
                <c:ptCount val="11"/>
                <c:pt idx="0">
                  <c:v>1.57</c:v>
                </c:pt>
                <c:pt idx="1">
                  <c:v>2.24</c:v>
                </c:pt>
                <c:pt idx="2">
                  <c:v>3.87</c:v>
                </c:pt>
                <c:pt idx="3">
                  <c:v>4.13</c:v>
                </c:pt>
                <c:pt idx="4">
                  <c:v>6.35</c:v>
                </c:pt>
                <c:pt idx="5">
                  <c:v>5.91</c:v>
                </c:pt>
                <c:pt idx="6">
                  <c:v>5.5</c:v>
                </c:pt>
                <c:pt idx="7">
                  <c:v>-4.76</c:v>
                </c:pt>
                <c:pt idx="8">
                  <c:v>7.04</c:v>
                </c:pt>
                <c:pt idx="9">
                  <c:v>15.58</c:v>
                </c:pt>
                <c:pt idx="10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C1-4198-85D7-4D17A677490F}"/>
            </c:ext>
          </c:extLst>
        </c:ser>
        <c:marker val="1"/>
        <c:axId val="30933104"/>
        <c:axId val="64494766"/>
      </c:lineChart>
      <c:catAx>
        <c:axId val="309331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4494766"/>
        <c:crosses val="autoZero"/>
        <c:auto val="1"/>
        <c:lblOffset val="100"/>
        <c:tickLblSkip val="2"/>
        <c:noMultiLvlLbl val="0"/>
      </c:catAx>
      <c:valAx>
        <c:axId val="64494766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0933104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225"/>
          <c:y val="0.04"/>
          <c:w val="0.391"/>
          <c:h val="0.331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0\,0</c:formatCode>
                <c:ptCount val="24"/>
                <c:pt idx="0">
                  <c:v>8.54</c:v>
                </c:pt>
                <c:pt idx="1">
                  <c:v>8.74</c:v>
                </c:pt>
                <c:pt idx="2">
                  <c:v>8.38</c:v>
                </c:pt>
                <c:pt idx="3">
                  <c:v>7.09</c:v>
                </c:pt>
                <c:pt idx="4">
                  <c:v>8.3</c:v>
                </c:pt>
                <c:pt idx="5">
                  <c:v>8.04</c:v>
                </c:pt>
                <c:pt idx="6">
                  <c:v>7.71</c:v>
                </c:pt>
                <c:pt idx="7">
                  <c:v>7.57</c:v>
                </c:pt>
                <c:pt idx="8">
                  <c:v>5.49</c:v>
                </c:pt>
                <c:pt idx="9">
                  <c:v>0.86</c:v>
                </c:pt>
                <c:pt idx="10">
                  <c:v>5.42</c:v>
                </c:pt>
                <c:pt idx="11">
                  <c:v>6.71</c:v>
                </c:pt>
                <c:pt idx="12">
                  <c:v>1.83</c:v>
                </c:pt>
                <c:pt idx="13">
                  <c:v>10.08</c:v>
                </c:pt>
                <c:pt idx="14">
                  <c:v>4.41</c:v>
                </c:pt>
                <c:pt idx="15">
                  <c:v>2.9</c:v>
                </c:pt>
                <c:pt idx="16">
                  <c:v>7.27</c:v>
                </c:pt>
                <c:pt idx="17">
                  <c:v>4.42</c:v>
                </c:pt>
                <c:pt idx="18">
                  <c:v>6.83</c:v>
                </c:pt>
                <c:pt idx="19">
                  <c:v>8.48</c:v>
                </c:pt>
                <c:pt idx="20">
                  <c:v>5.79</c:v>
                </c:pt>
                <c:pt idx="21">
                  <c:v>7.24</c:v>
                </c:pt>
                <c:pt idx="22">
                  <c:v>7.08</c:v>
                </c:pt>
                <c:pt idx="23">
                  <c:v>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1-4890-96BC-3470D2079C72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0\,0</c:formatCode>
                <c:ptCount val="24"/>
                <c:pt idx="0">
                  <c:v>6.56</c:v>
                </c:pt>
                <c:pt idx="1">
                  <c:v>6.25</c:v>
                </c:pt>
                <c:pt idx="2">
                  <c:v>5.82</c:v>
                </c:pt>
                <c:pt idx="3">
                  <c:v>4.87</c:v>
                </c:pt>
                <c:pt idx="4">
                  <c:v>5.47</c:v>
                </c:pt>
                <c:pt idx="5">
                  <c:v>5.14</c:v>
                </c:pt>
                <c:pt idx="6">
                  <c:v>4.74</c:v>
                </c:pt>
                <c:pt idx="7">
                  <c:v>4.41</c:v>
                </c:pt>
                <c:pt idx="8">
                  <c:v>1.79</c:v>
                </c:pt>
                <c:pt idx="9">
                  <c:v>-2.21</c:v>
                </c:pt>
                <c:pt idx="10">
                  <c:v>2.04</c:v>
                </c:pt>
                <c:pt idx="11">
                  <c:v>4.04</c:v>
                </c:pt>
                <c:pt idx="12">
                  <c:v>-0.32</c:v>
                </c:pt>
                <c:pt idx="13">
                  <c:v>7.01</c:v>
                </c:pt>
                <c:pt idx="14">
                  <c:v>0.31</c:v>
                </c:pt>
                <c:pt idx="15">
                  <c:v>-3.08</c:v>
                </c:pt>
                <c:pt idx="16">
                  <c:v>-3.59</c:v>
                </c:pt>
                <c:pt idx="17">
                  <c:v>-9.81</c:v>
                </c:pt>
                <c:pt idx="18">
                  <c:v>-9.17</c:v>
                </c:pt>
                <c:pt idx="19">
                  <c:v>-5.93</c:v>
                </c:pt>
                <c:pt idx="20">
                  <c:v>-7.02</c:v>
                </c:pt>
                <c:pt idx="21">
                  <c:v>-2.31</c:v>
                </c:pt>
                <c:pt idx="22">
                  <c:v>0.12</c:v>
                </c:pt>
                <c:pt idx="23">
                  <c:v>-1.22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1-4890-96BC-3470D2079C72}"/>
            </c:ext>
          </c:extLst>
        </c:ser>
        <c:marker val="1"/>
        <c:axId val="21238378"/>
        <c:axId val="38317310"/>
      </c:lineChart>
      <c:catAx>
        <c:axId val="212383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317310"/>
        <c:crosses val="autoZero"/>
        <c:auto val="0"/>
        <c:lblOffset val="100"/>
        <c:tickLblSkip val="4"/>
        <c:tickMarkSkip val="4"/>
        <c:noMultiLvlLbl val="0"/>
      </c:catAx>
      <c:valAx>
        <c:axId val="38317310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23837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3.1.6 CZ'!$B$19:$W$19</c:f>
              <c:numCache>
                <c:formatCode>0\,0</c:formatCode>
                <c:ptCount val="22"/>
                <c:pt idx="0">
                  <c:v>2.11</c:v>
                </c:pt>
                <c:pt idx="1">
                  <c:v>1.3</c:v>
                </c:pt>
                <c:pt idx="2">
                  <c:v>2.36</c:v>
                </c:pt>
                <c:pt idx="3">
                  <c:v>0.85</c:v>
                </c:pt>
                <c:pt idx="4">
                  <c:v>0.56</c:v>
                </c:pt>
                <c:pt idx="5">
                  <c:v>0.96</c:v>
                </c:pt>
                <c:pt idx="6">
                  <c:v>1.18</c:v>
                </c:pt>
                <c:pt idx="7">
                  <c:v>0.75</c:v>
                </c:pt>
                <c:pt idx="8">
                  <c:v>-0.33</c:v>
                </c:pt>
                <c:pt idx="9">
                  <c:v>0.06</c:v>
                </c:pt>
                <c:pt idx="10">
                  <c:v>0.2</c:v>
                </c:pt>
                <c:pt idx="11">
                  <c:v>1.17</c:v>
                </c:pt>
                <c:pt idx="12">
                  <c:v>1.81</c:v>
                </c:pt>
                <c:pt idx="13">
                  <c:v>0.97</c:v>
                </c:pt>
                <c:pt idx="14">
                  <c:v>-0.5</c:v>
                </c:pt>
                <c:pt idx="15">
                  <c:v>0.44</c:v>
                </c:pt>
                <c:pt idx="16">
                  <c:v>-1.27</c:v>
                </c:pt>
                <c:pt idx="17">
                  <c:v>-0.06</c:v>
                </c:pt>
                <c:pt idx="18">
                  <c:v>0.43</c:v>
                </c:pt>
                <c:pt idx="19">
                  <c:v>-0.31</c:v>
                </c:pt>
                <c:pt idx="20">
                  <c:v>1.86</c:v>
                </c:pt>
                <c:pt idx="21">
                  <c:v>1.09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3-4C3F-9990-AA6782230776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3.1.6 CZ'!$B$20:$W$20</c:f>
              <c:numCache>
                <c:formatCode>0\,0</c:formatCode>
                <c:ptCount val="22"/>
                <c:pt idx="0">
                  <c:v>-1.48</c:v>
                </c:pt>
                <c:pt idx="1">
                  <c:v>2.42</c:v>
                </c:pt>
                <c:pt idx="2">
                  <c:v>1.72</c:v>
                </c:pt>
                <c:pt idx="3">
                  <c:v>1.78</c:v>
                </c:pt>
                <c:pt idx="4">
                  <c:v>1.04</c:v>
                </c:pt>
                <c:pt idx="5">
                  <c:v>1.99</c:v>
                </c:pt>
                <c:pt idx="6">
                  <c:v>3.17</c:v>
                </c:pt>
                <c:pt idx="7">
                  <c:v>3.47</c:v>
                </c:pt>
                <c:pt idx="8">
                  <c:v>1.53</c:v>
                </c:pt>
                <c:pt idx="9">
                  <c:v>0.91</c:v>
                </c:pt>
                <c:pt idx="10">
                  <c:v>1.07</c:v>
                </c:pt>
                <c:pt idx="11">
                  <c:v>3.25</c:v>
                </c:pt>
                <c:pt idx="12">
                  <c:v>-0.29</c:v>
                </c:pt>
                <c:pt idx="13">
                  <c:v>0.41</c:v>
                </c:pt>
                <c:pt idx="14">
                  <c:v>-1.8</c:v>
                </c:pt>
                <c:pt idx="15">
                  <c:v>-3.2</c:v>
                </c:pt>
                <c:pt idx="16">
                  <c:v>-1.08</c:v>
                </c:pt>
                <c:pt idx="17">
                  <c:v>-0.71</c:v>
                </c:pt>
                <c:pt idx="18">
                  <c:v>-1.03</c:v>
                </c:pt>
                <c:pt idx="19">
                  <c:v>-0.64</c:v>
                </c:pt>
                <c:pt idx="20">
                  <c:v>1.45</c:v>
                </c:pt>
                <c:pt idx="21">
                  <c:v>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C3-4C3F-9990-AA6782230776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3.1.6 CZ'!$B$21:$W$21</c:f>
              <c:numCache>
                <c:formatCode>0\,0</c:formatCode>
                <c:ptCount val="22"/>
                <c:pt idx="0">
                  <c:v>-0.26</c:v>
                </c:pt>
                <c:pt idx="1">
                  <c:v>-0.17</c:v>
                </c:pt>
                <c:pt idx="2">
                  <c:v>0.14</c:v>
                </c:pt>
                <c:pt idx="3">
                  <c:v>0.55</c:v>
                </c:pt>
                <c:pt idx="4">
                  <c:v>0.76</c:v>
                </c:pt>
                <c:pt idx="5">
                  <c:v>1.32</c:v>
                </c:pt>
                <c:pt idx="6">
                  <c:v>0.7</c:v>
                </c:pt>
                <c:pt idx="7">
                  <c:v>1.14</c:v>
                </c:pt>
                <c:pt idx="8">
                  <c:v>0.44</c:v>
                </c:pt>
                <c:pt idx="9">
                  <c:v>-0.4</c:v>
                </c:pt>
                <c:pt idx="10">
                  <c:v>0.41</c:v>
                </c:pt>
                <c:pt idx="11">
                  <c:v>-1.21</c:v>
                </c:pt>
                <c:pt idx="12">
                  <c:v>-1.12</c:v>
                </c:pt>
                <c:pt idx="13">
                  <c:v>-1.62</c:v>
                </c:pt>
                <c:pt idx="14">
                  <c:v>-1.71</c:v>
                </c:pt>
                <c:pt idx="15">
                  <c:v>-0.97</c:v>
                </c:pt>
                <c:pt idx="16">
                  <c:v>-0.58</c:v>
                </c:pt>
                <c:pt idx="17">
                  <c:v>1.13</c:v>
                </c:pt>
                <c:pt idx="18">
                  <c:v>0.79</c:v>
                </c:pt>
                <c:pt idx="19">
                  <c:v>0.91</c:v>
                </c:pt>
                <c:pt idx="20">
                  <c:v>2.6</c:v>
                </c:pt>
                <c:pt idx="21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C3-4C3F-9990-AA6782230776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3.1.6 CZ'!$B$22:$W$22</c:f>
              <c:numCache>
                <c:formatCode>0\,0</c:formatCode>
                <c:ptCount val="22"/>
                <c:pt idx="0">
                  <c:v>-0.1</c:v>
                </c:pt>
                <c:pt idx="1">
                  <c:v>0.21</c:v>
                </c:pt>
                <c:pt idx="2">
                  <c:v>0.26</c:v>
                </c:pt>
                <c:pt idx="3">
                  <c:v>1.09</c:v>
                </c:pt>
                <c:pt idx="4">
                  <c:v>2.25</c:v>
                </c:pt>
                <c:pt idx="5">
                  <c:v>2.91</c:v>
                </c:pt>
                <c:pt idx="6">
                  <c:v>3.17</c:v>
                </c:pt>
                <c:pt idx="7">
                  <c:v>2.89</c:v>
                </c:pt>
                <c:pt idx="8">
                  <c:v>1.73</c:v>
                </c:pt>
                <c:pt idx="9">
                  <c:v>0.11</c:v>
                </c:pt>
                <c:pt idx="10">
                  <c:v>0.53</c:v>
                </c:pt>
                <c:pt idx="11">
                  <c:v>2.68</c:v>
                </c:pt>
                <c:pt idx="12">
                  <c:v>-1.73</c:v>
                </c:pt>
                <c:pt idx="13">
                  <c:v>-3.31</c:v>
                </c:pt>
                <c:pt idx="14">
                  <c:v>-1.4</c:v>
                </c:pt>
                <c:pt idx="15">
                  <c:v>-5.77</c:v>
                </c:pt>
                <c:pt idx="16">
                  <c:v>-0.57</c:v>
                </c:pt>
                <c:pt idx="17">
                  <c:v>3.67</c:v>
                </c:pt>
                <c:pt idx="18">
                  <c:v>0.61</c:v>
                </c:pt>
                <c:pt idx="19">
                  <c:v>1.12</c:v>
                </c:pt>
                <c:pt idx="20">
                  <c:v>1.01</c:v>
                </c:pt>
                <c:pt idx="21">
                  <c:v>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C3-4C3F-9990-AA6782230776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3.1.6 CZ'!$B$23:$W$23</c:f>
              <c:numCache>
                <c:formatCode>0\,0</c:formatCode>
                <c:ptCount val="22"/>
                <c:pt idx="0">
                  <c:v>1.29</c:v>
                </c:pt>
                <c:pt idx="1">
                  <c:v>0.95</c:v>
                </c:pt>
                <c:pt idx="2">
                  <c:v>1.34</c:v>
                </c:pt>
                <c:pt idx="3">
                  <c:v>2.56</c:v>
                </c:pt>
                <c:pt idx="4">
                  <c:v>2.73</c:v>
                </c:pt>
                <c:pt idx="5">
                  <c:v>2.77</c:v>
                </c:pt>
                <c:pt idx="6">
                  <c:v>2.74</c:v>
                </c:pt>
                <c:pt idx="7">
                  <c:v>3.07</c:v>
                </c:pt>
                <c:pt idx="8">
                  <c:v>3.31</c:v>
                </c:pt>
                <c:pt idx="9">
                  <c:v>2.74</c:v>
                </c:pt>
                <c:pt idx="10">
                  <c:v>3.27</c:v>
                </c:pt>
                <c:pt idx="11">
                  <c:v>2.07</c:v>
                </c:pt>
                <c:pt idx="12">
                  <c:v>-0.51</c:v>
                </c:pt>
                <c:pt idx="13">
                  <c:v>0.19</c:v>
                </c:pt>
                <c:pt idx="14">
                  <c:v>-2.66</c:v>
                </c:pt>
                <c:pt idx="15">
                  <c:v>0.07</c:v>
                </c:pt>
                <c:pt idx="16">
                  <c:v>-0.16</c:v>
                </c:pt>
                <c:pt idx="17">
                  <c:v>0.15</c:v>
                </c:pt>
                <c:pt idx="18">
                  <c:v>0.65</c:v>
                </c:pt>
                <c:pt idx="19">
                  <c:v>-0.57</c:v>
                </c:pt>
                <c:pt idx="20">
                  <c:v>1.26</c:v>
                </c:pt>
                <c:pt idx="21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C3-4C3F-9990-AA6782230776}"/>
            </c:ext>
          </c:extLst>
        </c:ser>
        <c:overlap val="100"/>
        <c:gapWidth val="50"/>
        <c:axId val="31410286"/>
        <c:axId val="28402670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3.1.6 CZ'!$B$24:$W$24</c:f>
              <c:numCache>
                <c:formatCode>0\,0</c:formatCode>
                <c:ptCount val="22"/>
                <c:pt idx="0">
                  <c:v>1.56</c:v>
                </c:pt>
                <c:pt idx="1">
                  <c:v>4.72</c:v>
                </c:pt>
                <c:pt idx="2">
                  <c:v>5.83</c:v>
                </c:pt>
                <c:pt idx="3">
                  <c:v>6.84</c:v>
                </c:pt>
                <c:pt idx="4">
                  <c:v>7.34</c:v>
                </c:pt>
                <c:pt idx="5">
                  <c:v>9.96</c:v>
                </c:pt>
                <c:pt idx="6">
                  <c:v>10.96</c:v>
                </c:pt>
                <c:pt idx="7">
                  <c:v>11.32</c:v>
                </c:pt>
                <c:pt idx="8">
                  <c:v>6.69</c:v>
                </c:pt>
                <c:pt idx="9">
                  <c:v>3.41</c:v>
                </c:pt>
                <c:pt idx="10">
                  <c:v>5.47</c:v>
                </c:pt>
                <c:pt idx="11">
                  <c:v>7.96</c:v>
                </c:pt>
                <c:pt idx="12">
                  <c:v>-1.84</c:v>
                </c:pt>
                <c:pt idx="13">
                  <c:v>-3.35</c:v>
                </c:pt>
                <c:pt idx="14">
                  <c:v>-8.08</c:v>
                </c:pt>
                <c:pt idx="15">
                  <c:v>-9.44</c:v>
                </c:pt>
                <c:pt idx="16">
                  <c:v>-3.68</c:v>
                </c:pt>
                <c:pt idx="17">
                  <c:v>4.19</c:v>
                </c:pt>
                <c:pt idx="18">
                  <c:v>1.46</c:v>
                </c:pt>
                <c:pt idx="19">
                  <c:v>0.5</c:v>
                </c:pt>
                <c:pt idx="20">
                  <c:v>8.17</c:v>
                </c:pt>
                <c:pt idx="21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C3-4C3F-9990-AA6782230776}"/>
            </c:ext>
          </c:extLst>
        </c:ser>
        <c:marker val="1"/>
        <c:axId val="31410286"/>
        <c:axId val="28402670"/>
      </c:lineChart>
      <c:catAx>
        <c:axId val="314102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402670"/>
        <c:crosses val="autoZero"/>
        <c:auto val="1"/>
        <c:lblOffset val="100"/>
        <c:tickLblSkip val="4"/>
        <c:tickMarkSkip val="4"/>
        <c:noMultiLvlLbl val="0"/>
      </c:catAx>
      <c:valAx>
        <c:axId val="28402670"/>
        <c:scaling>
          <c:orientation val="minMax"/>
          <c:max val="12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41028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5385"/>
          <c:w val="0.48575"/>
          <c:h val="0.34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3.1.7 CZ'!$B$20:$W$20</c:f>
              <c:numCache>
                <c:formatCode>0\,0</c:formatCode>
                <c:ptCount val="22"/>
                <c:pt idx="0">
                  <c:v>0.64</c:v>
                </c:pt>
                <c:pt idx="1">
                  <c:v>1.42</c:v>
                </c:pt>
                <c:pt idx="2">
                  <c:v>0.91</c:v>
                </c:pt>
                <c:pt idx="3">
                  <c:v>1.39</c:v>
                </c:pt>
                <c:pt idx="4">
                  <c:v>1.21</c:v>
                </c:pt>
                <c:pt idx="5">
                  <c:v>3.64</c:v>
                </c:pt>
                <c:pt idx="6">
                  <c:v>5.41</c:v>
                </c:pt>
                <c:pt idx="7">
                  <c:v>4.9</c:v>
                </c:pt>
                <c:pt idx="8">
                  <c:v>2.1</c:v>
                </c:pt>
                <c:pt idx="9">
                  <c:v>1.46</c:v>
                </c:pt>
                <c:pt idx="10">
                  <c:v>0.35</c:v>
                </c:pt>
                <c:pt idx="11">
                  <c:v>1.49</c:v>
                </c:pt>
                <c:pt idx="12">
                  <c:v>1.71</c:v>
                </c:pt>
                <c:pt idx="13">
                  <c:v>1.22</c:v>
                </c:pt>
                <c:pt idx="14">
                  <c:v>0.38</c:v>
                </c:pt>
                <c:pt idx="15">
                  <c:v>0.99</c:v>
                </c:pt>
                <c:pt idx="16">
                  <c:v>-0.21</c:v>
                </c:pt>
                <c:pt idx="17">
                  <c:v>0.05</c:v>
                </c:pt>
                <c:pt idx="18">
                  <c:v>0.64</c:v>
                </c:pt>
                <c:pt idx="19">
                  <c:v>-0.99</c:v>
                </c:pt>
                <c:pt idx="20">
                  <c:v>-0.84</c:v>
                </c:pt>
                <c:pt idx="21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C1-4DB4-9314-71289ECEF81C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3.1.7 CZ'!$B$21:$W$21</c:f>
              <c:numCache>
                <c:formatCode>0\,0</c:formatCode>
                <c:ptCount val="22"/>
                <c:pt idx="0">
                  <c:v>2.63</c:v>
                </c:pt>
                <c:pt idx="1">
                  <c:v>5.22</c:v>
                </c:pt>
                <c:pt idx="2">
                  <c:v>6.03</c:v>
                </c:pt>
                <c:pt idx="3">
                  <c:v>8.25</c:v>
                </c:pt>
                <c:pt idx="4">
                  <c:v>2.97</c:v>
                </c:pt>
                <c:pt idx="5">
                  <c:v>3.03</c:v>
                </c:pt>
                <c:pt idx="6">
                  <c:v>1.69</c:v>
                </c:pt>
                <c:pt idx="7">
                  <c:v>3.05</c:v>
                </c:pt>
                <c:pt idx="8">
                  <c:v>2.94</c:v>
                </c:pt>
                <c:pt idx="9">
                  <c:v>0.63</c:v>
                </c:pt>
                <c:pt idx="10">
                  <c:v>3.72</c:v>
                </c:pt>
                <c:pt idx="11">
                  <c:v>5.08</c:v>
                </c:pt>
                <c:pt idx="12">
                  <c:v>-3.54</c:v>
                </c:pt>
                <c:pt idx="13">
                  <c:v>-4.39</c:v>
                </c:pt>
                <c:pt idx="14">
                  <c:v>-6.92</c:v>
                </c:pt>
                <c:pt idx="15">
                  <c:v>-11.04</c:v>
                </c:pt>
                <c:pt idx="16">
                  <c:v>-2.22</c:v>
                </c:pt>
                <c:pt idx="17">
                  <c:v>2.58</c:v>
                </c:pt>
                <c:pt idx="18">
                  <c:v>-0.38</c:v>
                </c:pt>
                <c:pt idx="19">
                  <c:v>1.5</c:v>
                </c:pt>
                <c:pt idx="20">
                  <c:v>5.3</c:v>
                </c:pt>
                <c:pt idx="21">
                  <c:v>5.66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C1-4DB4-9314-71289ECEF81C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3.1.7 CZ'!$B$22:$W$22</c:f>
              <c:numCache>
                <c:formatCode>0\,0</c:formatCode>
                <c:ptCount val="22"/>
                <c:pt idx="0">
                  <c:v>-1.71</c:v>
                </c:pt>
                <c:pt idx="1">
                  <c:v>-1.91</c:v>
                </c:pt>
                <c:pt idx="2">
                  <c:v>-1.12</c:v>
                </c:pt>
                <c:pt idx="3">
                  <c:v>-2.81</c:v>
                </c:pt>
                <c:pt idx="4">
                  <c:v>3.16</c:v>
                </c:pt>
                <c:pt idx="5">
                  <c:v>3.3</c:v>
                </c:pt>
                <c:pt idx="6">
                  <c:v>3.85</c:v>
                </c:pt>
                <c:pt idx="7">
                  <c:v>3.37</c:v>
                </c:pt>
                <c:pt idx="8">
                  <c:v>1.64</c:v>
                </c:pt>
                <c:pt idx="9">
                  <c:v>1.32</c:v>
                </c:pt>
                <c:pt idx="10">
                  <c:v>1.39</c:v>
                </c:pt>
                <c:pt idx="11">
                  <c:v>1.38</c:v>
                </c:pt>
                <c:pt idx="12">
                  <c:v>-0.02</c:v>
                </c:pt>
                <c:pt idx="13">
                  <c:v>-0.19</c:v>
                </c:pt>
                <c:pt idx="14">
                  <c:v>-1.54</c:v>
                </c:pt>
                <c:pt idx="15">
                  <c:v>0.61</c:v>
                </c:pt>
                <c:pt idx="16">
                  <c:v>-1.25</c:v>
                </c:pt>
                <c:pt idx="17">
                  <c:v>1.56</c:v>
                </c:pt>
                <c:pt idx="18">
                  <c:v>1.2</c:v>
                </c:pt>
                <c:pt idx="19">
                  <c:v>-0.01</c:v>
                </c:pt>
                <c:pt idx="20">
                  <c:v>3.71</c:v>
                </c:pt>
                <c:pt idx="21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C1-4DB4-9314-71289ECEF81C}"/>
            </c:ext>
          </c:extLst>
        </c:ser>
        <c:overlap val="100"/>
        <c:gapWidth val="50"/>
        <c:axId val="34234223"/>
        <c:axId val="10631985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3.1.7 CZ'!$B$19:$W$19</c:f>
              <c:numCache>
                <c:formatCode>0\,0</c:formatCode>
                <c:ptCount val="22"/>
                <c:pt idx="0">
                  <c:v>1.56</c:v>
                </c:pt>
                <c:pt idx="1">
                  <c:v>4.72</c:v>
                </c:pt>
                <c:pt idx="2">
                  <c:v>5.83</c:v>
                </c:pt>
                <c:pt idx="3">
                  <c:v>6.84</c:v>
                </c:pt>
                <c:pt idx="4">
                  <c:v>7.34</c:v>
                </c:pt>
                <c:pt idx="5">
                  <c:v>9.96</c:v>
                </c:pt>
                <c:pt idx="6">
                  <c:v>10.96</c:v>
                </c:pt>
                <c:pt idx="7">
                  <c:v>11.32</c:v>
                </c:pt>
                <c:pt idx="8">
                  <c:v>6.69</c:v>
                </c:pt>
                <c:pt idx="9">
                  <c:v>3.41</c:v>
                </c:pt>
                <c:pt idx="10">
                  <c:v>5.47</c:v>
                </c:pt>
                <c:pt idx="11">
                  <c:v>7.96</c:v>
                </c:pt>
                <c:pt idx="12">
                  <c:v>-1.84</c:v>
                </c:pt>
                <c:pt idx="13">
                  <c:v>-3.35</c:v>
                </c:pt>
                <c:pt idx="14">
                  <c:v>-8.08</c:v>
                </c:pt>
                <c:pt idx="15">
                  <c:v>-9.44</c:v>
                </c:pt>
                <c:pt idx="16">
                  <c:v>-3.68</c:v>
                </c:pt>
                <c:pt idx="17">
                  <c:v>4.19</c:v>
                </c:pt>
                <c:pt idx="18">
                  <c:v>1.46</c:v>
                </c:pt>
                <c:pt idx="19">
                  <c:v>0.5</c:v>
                </c:pt>
                <c:pt idx="20">
                  <c:v>8.17</c:v>
                </c:pt>
                <c:pt idx="21">
                  <c:v>8.57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C1-4DB4-9314-71289ECEF81C}"/>
            </c:ext>
          </c:extLst>
        </c:ser>
        <c:marker val="1"/>
        <c:axId val="34234223"/>
        <c:axId val="10631985"/>
      </c:lineChart>
      <c:catAx>
        <c:axId val="342342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631985"/>
        <c:crosses val="autoZero"/>
        <c:auto val="1"/>
        <c:lblOffset val="100"/>
        <c:tickLblSkip val="4"/>
        <c:tickMarkSkip val="4"/>
        <c:noMultiLvlLbl val="0"/>
      </c:catAx>
      <c:valAx>
        <c:axId val="10631985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23422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1775"/>
          <c:w val="0.334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3.1.8 CZ'!$B$19:$W$19</c:f>
              <c:numCache>
                <c:formatCode>0\,0</c:formatCode>
                <c:ptCount val="22"/>
                <c:pt idx="0">
                  <c:v>0.66</c:v>
                </c:pt>
                <c:pt idx="1">
                  <c:v>0.21</c:v>
                </c:pt>
                <c:pt idx="2">
                  <c:v>0.73</c:v>
                </c:pt>
                <c:pt idx="3">
                  <c:v>-0.13</c:v>
                </c:pt>
                <c:pt idx="4">
                  <c:v>0.36</c:v>
                </c:pt>
                <c:pt idx="5">
                  <c:v>1.81</c:v>
                </c:pt>
                <c:pt idx="6">
                  <c:v>1.57</c:v>
                </c:pt>
                <c:pt idx="7">
                  <c:v>1.99</c:v>
                </c:pt>
                <c:pt idx="8">
                  <c:v>1.37</c:v>
                </c:pt>
                <c:pt idx="9">
                  <c:v>0.03</c:v>
                </c:pt>
                <c:pt idx="10">
                  <c:v>0.43</c:v>
                </c:pt>
                <c:pt idx="11">
                  <c:v>-0.79</c:v>
                </c:pt>
                <c:pt idx="12">
                  <c:v>0.54</c:v>
                </c:pt>
                <c:pt idx="13">
                  <c:v>1.62</c:v>
                </c:pt>
                <c:pt idx="14">
                  <c:v>0.27</c:v>
                </c:pt>
                <c:pt idx="15">
                  <c:v>-0.78</c:v>
                </c:pt>
                <c:pt idx="16">
                  <c:v>-0.85</c:v>
                </c:pt>
                <c:pt idx="17">
                  <c:v>-0.33</c:v>
                </c:pt>
                <c:pt idx="18">
                  <c:v>0.73</c:v>
                </c:pt>
                <c:pt idx="19">
                  <c:v>0.74</c:v>
                </c:pt>
                <c:pt idx="20">
                  <c:v>-0.56</c:v>
                </c:pt>
                <c:pt idx="21">
                  <c:v>-0.44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4-424B-8FA0-66D0EF8699A1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3.1.8 CZ'!$B$20:$W$20</c:f>
              <c:numCache>
                <c:formatCode>0\,0</c:formatCode>
                <c:ptCount val="22"/>
                <c:pt idx="0">
                  <c:v>0.28</c:v>
                </c:pt>
                <c:pt idx="1">
                  <c:v>1.44</c:v>
                </c:pt>
                <c:pt idx="2">
                  <c:v>0.38</c:v>
                </c:pt>
                <c:pt idx="3">
                  <c:v>1.65</c:v>
                </c:pt>
                <c:pt idx="4">
                  <c:v>0.84</c:v>
                </c:pt>
                <c:pt idx="5">
                  <c:v>1.94</c:v>
                </c:pt>
                <c:pt idx="6">
                  <c:v>4.21</c:v>
                </c:pt>
                <c:pt idx="7">
                  <c:v>3.46</c:v>
                </c:pt>
                <c:pt idx="8">
                  <c:v>1.37</c:v>
                </c:pt>
                <c:pt idx="9">
                  <c:v>2.16</c:v>
                </c:pt>
                <c:pt idx="10">
                  <c:v>0.62</c:v>
                </c:pt>
                <c:pt idx="11">
                  <c:v>2.92</c:v>
                </c:pt>
                <c:pt idx="12">
                  <c:v>1.76</c:v>
                </c:pt>
                <c:pt idx="13">
                  <c:v>0.09</c:v>
                </c:pt>
                <c:pt idx="14">
                  <c:v>0.58</c:v>
                </c:pt>
                <c:pt idx="15">
                  <c:v>2.23</c:v>
                </c:pt>
                <c:pt idx="16">
                  <c:v>1.12</c:v>
                </c:pt>
                <c:pt idx="17">
                  <c:v>0.79</c:v>
                </c:pt>
                <c:pt idx="18">
                  <c:v>0.75</c:v>
                </c:pt>
                <c:pt idx="19">
                  <c:v>-0.69</c:v>
                </c:pt>
                <c:pt idx="20">
                  <c:v>1.16</c:v>
                </c:pt>
                <c:pt idx="21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B4-424B-8FA0-66D0EF8699A1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3.1.8 CZ'!$B$21:$W$21</c:f>
              <c:numCache>
                <c:formatCode>0\,0</c:formatCode>
                <c:ptCount val="22"/>
                <c:pt idx="0">
                  <c:v>-1.66</c:v>
                </c:pt>
                <c:pt idx="1">
                  <c:v>-0.9</c:v>
                </c:pt>
                <c:pt idx="2">
                  <c:v>1.18</c:v>
                </c:pt>
                <c:pt idx="3">
                  <c:v>1.25</c:v>
                </c:pt>
                <c:pt idx="4">
                  <c:v>0.94</c:v>
                </c:pt>
                <c:pt idx="5">
                  <c:v>1.76</c:v>
                </c:pt>
                <c:pt idx="6">
                  <c:v>1.78</c:v>
                </c:pt>
                <c:pt idx="7">
                  <c:v>3.16</c:v>
                </c:pt>
                <c:pt idx="8">
                  <c:v>0.89</c:v>
                </c:pt>
                <c:pt idx="9">
                  <c:v>0.2</c:v>
                </c:pt>
                <c:pt idx="10">
                  <c:v>-0.53</c:v>
                </c:pt>
                <c:pt idx="11">
                  <c:v>-1.63</c:v>
                </c:pt>
                <c:pt idx="12">
                  <c:v>0.25</c:v>
                </c:pt>
                <c:pt idx="13">
                  <c:v>0.37</c:v>
                </c:pt>
                <c:pt idx="14">
                  <c:v>1.07</c:v>
                </c:pt>
                <c:pt idx="15">
                  <c:v>0.17</c:v>
                </c:pt>
                <c:pt idx="16">
                  <c:v>0.11</c:v>
                </c:pt>
                <c:pt idx="17">
                  <c:v>-0.16</c:v>
                </c:pt>
                <c:pt idx="18">
                  <c:v>-0.93</c:v>
                </c:pt>
                <c:pt idx="19">
                  <c:v>0.15</c:v>
                </c:pt>
                <c:pt idx="20">
                  <c:v>-0.63</c:v>
                </c:pt>
                <c:pt idx="21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B4-424B-8FA0-66D0EF8699A1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3.1.8 CZ'!$B$22:$W$22</c:f>
              <c:numCache>
                <c:formatCode>0\,0</c:formatCode>
                <c:ptCount val="22"/>
                <c:pt idx="0">
                  <c:v>4.33</c:v>
                </c:pt>
                <c:pt idx="1">
                  <c:v>5.78</c:v>
                </c:pt>
                <c:pt idx="2">
                  <c:v>5.04</c:v>
                </c:pt>
                <c:pt idx="3">
                  <c:v>5.03</c:v>
                </c:pt>
                <c:pt idx="4">
                  <c:v>5.15</c:v>
                </c:pt>
                <c:pt idx="5">
                  <c:v>5.19</c:v>
                </c:pt>
                <c:pt idx="6">
                  <c:v>5.63</c:v>
                </c:pt>
                <c:pt idx="7">
                  <c:v>6.17</c:v>
                </c:pt>
                <c:pt idx="8">
                  <c:v>7.03</c:v>
                </c:pt>
                <c:pt idx="9">
                  <c:v>5.57</c:v>
                </c:pt>
                <c:pt idx="10">
                  <c:v>9.27</c:v>
                </c:pt>
                <c:pt idx="11">
                  <c:v>11.44</c:v>
                </c:pt>
                <c:pt idx="12">
                  <c:v>-1.17</c:v>
                </c:pt>
                <c:pt idx="13">
                  <c:v>-2.68</c:v>
                </c:pt>
                <c:pt idx="14">
                  <c:v>-7.37</c:v>
                </c:pt>
                <c:pt idx="15">
                  <c:v>-8.58</c:v>
                </c:pt>
                <c:pt idx="16">
                  <c:v>-1.48</c:v>
                </c:pt>
                <c:pt idx="17">
                  <c:v>6.27</c:v>
                </c:pt>
                <c:pt idx="18">
                  <c:v>5.48</c:v>
                </c:pt>
                <c:pt idx="19">
                  <c:v>6.14</c:v>
                </c:pt>
                <c:pt idx="20">
                  <c:v>16.95</c:v>
                </c:pt>
                <c:pt idx="21">
                  <c:v>13.95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B4-424B-8FA0-66D0EF8699A1}"/>
            </c:ext>
          </c:extLst>
        </c:ser>
        <c:overlap val="100"/>
        <c:gapWidth val="50"/>
        <c:axId val="19990388"/>
        <c:axId val="24306808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3.1.8 CZ'!$B$23:$W$23</c:f>
              <c:numCache>
                <c:formatCode>0\,0</c:formatCode>
                <c:ptCount val="22"/>
                <c:pt idx="0">
                  <c:v>3.61</c:v>
                </c:pt>
                <c:pt idx="1">
                  <c:v>6.53</c:v>
                </c:pt>
                <c:pt idx="2">
                  <c:v>7.33</c:v>
                </c:pt>
                <c:pt idx="3">
                  <c:v>7.8</c:v>
                </c:pt>
                <c:pt idx="4">
                  <c:v>7.29</c:v>
                </c:pt>
                <c:pt idx="5">
                  <c:v>10.69</c:v>
                </c:pt>
                <c:pt idx="6">
                  <c:v>13.2</c:v>
                </c:pt>
                <c:pt idx="7">
                  <c:v>14.78</c:v>
                </c:pt>
                <c:pt idx="8">
                  <c:v>10.67</c:v>
                </c:pt>
                <c:pt idx="9">
                  <c:v>7.96</c:v>
                </c:pt>
                <c:pt idx="10">
                  <c:v>9.79</c:v>
                </c:pt>
                <c:pt idx="11">
                  <c:v>11.94</c:v>
                </c:pt>
                <c:pt idx="12">
                  <c:v>1.38</c:v>
                </c:pt>
                <c:pt idx="13">
                  <c:v>-0.6</c:v>
                </c:pt>
                <c:pt idx="14">
                  <c:v>-5.46</c:v>
                </c:pt>
                <c:pt idx="15">
                  <c:v>-6.96</c:v>
                </c:pt>
                <c:pt idx="16">
                  <c:v>-1.1</c:v>
                </c:pt>
                <c:pt idx="17">
                  <c:v>6.57</c:v>
                </c:pt>
                <c:pt idx="18">
                  <c:v>6.02</c:v>
                </c:pt>
                <c:pt idx="19">
                  <c:v>6.34</c:v>
                </c:pt>
                <c:pt idx="20">
                  <c:v>16.93</c:v>
                </c:pt>
                <c:pt idx="21">
                  <c:v>16.97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B4-424B-8FA0-66D0EF8699A1}"/>
            </c:ext>
          </c:extLst>
        </c:ser>
        <c:marker val="1"/>
        <c:axId val="19990388"/>
        <c:axId val="24306808"/>
      </c:lineChart>
      <c:catAx>
        <c:axId val="199903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4306808"/>
        <c:crosses val="autoZero"/>
        <c:auto val="1"/>
        <c:lblOffset val="100"/>
        <c:tickLblSkip val="4"/>
        <c:tickMarkSkip val="4"/>
        <c:noMultiLvlLbl val="0"/>
      </c:catAx>
      <c:valAx>
        <c:axId val="24306808"/>
        <c:scaling>
          <c:orientation val="minMax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990388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55"/>
          <c:y val="0.5685"/>
          <c:w val="0.36475"/>
          <c:h val="0.314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0\,0</c:formatCode>
                <c:ptCount val="72"/>
                <c:pt idx="0">
                  <c:v>2.4</c:v>
                </c:pt>
                <c:pt idx="1">
                  <c:v>2.4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2.2</c:v>
                </c:pt>
                <c:pt idx="10">
                  <c:v>2.2</c:v>
                </c:pt>
                <c:pt idx="11">
                  <c:v>2.1</c:v>
                </c:pt>
                <c:pt idx="12">
                  <c:v>2.2</c:v>
                </c:pt>
                <c:pt idx="13">
                  <c:v>2.3</c:v>
                </c:pt>
                <c:pt idx="14">
                  <c:v>2.4</c:v>
                </c:pt>
                <c:pt idx="15">
                  <c:v>2.4</c:v>
                </c:pt>
                <c:pt idx="16">
                  <c:v>2.5</c:v>
                </c:pt>
                <c:pt idx="17">
                  <c:v>2.5</c:v>
                </c:pt>
                <c:pt idx="18">
                  <c:v>2.6</c:v>
                </c:pt>
                <c:pt idx="19">
                  <c:v>2.6</c:v>
                </c:pt>
                <c:pt idx="20">
                  <c:v>2.6</c:v>
                </c:pt>
                <c:pt idx="21">
                  <c:v>2.7</c:v>
                </c:pt>
                <c:pt idx="22">
                  <c:v>2.7</c:v>
                </c:pt>
                <c:pt idx="23">
                  <c:v>2.8</c:v>
                </c:pt>
                <c:pt idx="24">
                  <c:v>2.9</c:v>
                </c:pt>
                <c:pt idx="25">
                  <c:v>3</c:v>
                </c:pt>
                <c:pt idx="26">
                  <c:v>3.1</c:v>
                </c:pt>
                <c:pt idx="27">
                  <c:v>3.1</c:v>
                </c:pt>
                <c:pt idx="28">
                  <c:v>3.1</c:v>
                </c:pt>
                <c:pt idx="29">
                  <c:v>3.1</c:v>
                </c:pt>
                <c:pt idx="30">
                  <c:v>3.2</c:v>
                </c:pt>
                <c:pt idx="31">
                  <c:v>3.2</c:v>
                </c:pt>
                <c:pt idx="32">
                  <c:v>3.3</c:v>
                </c:pt>
                <c:pt idx="33">
                  <c:v>3.3</c:v>
                </c:pt>
                <c:pt idx="34">
                  <c:v>3.2</c:v>
                </c:pt>
                <c:pt idx="35">
                  <c:v>3.2</c:v>
                </c:pt>
                <c:pt idx="36">
                  <c:v>3</c:v>
                </c:pt>
                <c:pt idx="37">
                  <c:v>2.9</c:v>
                </c:pt>
                <c:pt idx="38">
                  <c:v>2.8</c:v>
                </c:pt>
                <c:pt idx="39">
                  <c:v>2.8</c:v>
                </c:pt>
                <c:pt idx="40">
                  <c:v>2.8</c:v>
                </c:pt>
                <c:pt idx="41">
                  <c:v>2.8</c:v>
                </c:pt>
                <c:pt idx="42">
                  <c:v>2.8</c:v>
                </c:pt>
                <c:pt idx="43">
                  <c:v>2.8</c:v>
                </c:pt>
                <c:pt idx="44">
                  <c:v>3</c:v>
                </c:pt>
                <c:pt idx="45">
                  <c:v>3.2</c:v>
                </c:pt>
                <c:pt idx="46">
                  <c:v>3.5</c:v>
                </c:pt>
                <c:pt idx="47">
                  <c:v>3.8</c:v>
                </c:pt>
                <c:pt idx="48">
                  <c:v>4.5</c:v>
                </c:pt>
                <c:pt idx="49">
                  <c:v>5.2</c:v>
                </c:pt>
                <c:pt idx="50">
                  <c:v>6.1</c:v>
                </c:pt>
                <c:pt idx="51">
                  <c:v>7</c:v>
                </c:pt>
                <c:pt idx="52">
                  <c:v>8.1</c:v>
                </c:pt>
                <c:pt idx="53">
                  <c:v>9.4</c:v>
                </c:pt>
                <c:pt idx="54">
                  <c:v>10.6</c:v>
                </c:pt>
                <c:pt idx="55">
                  <c:v>11.7</c:v>
                </c:pt>
                <c:pt idx="56">
                  <c:v>12.7</c:v>
                </c:pt>
                <c:pt idx="57">
                  <c:v>13.53</c:v>
                </c:pt>
                <c:pt idx="58">
                  <c:v>14.3</c:v>
                </c:pt>
                <c:pt idx="59">
                  <c:v>15</c:v>
                </c:pt>
                <c:pt idx="60">
                  <c:v>15.42</c:v>
                </c:pt>
                <c:pt idx="61">
                  <c:v>15.64</c:v>
                </c:pt>
                <c:pt idx="62">
                  <c:v>15.58</c:v>
                </c:pt>
                <c:pt idx="63">
                  <c:v>15.29</c:v>
                </c:pt>
                <c:pt idx="64">
                  <c:v>14.73</c:v>
                </c:pt>
                <c:pt idx="65">
                  <c:v>13.97</c:v>
                </c:pt>
                <c:pt idx="66">
                  <c:v>13.12</c:v>
                </c:pt>
                <c:pt idx="67">
                  <c:v>12.27</c:v>
                </c:pt>
                <c:pt idx="68">
                  <c:v>11.29</c:v>
                </c:pt>
                <c:pt idx="69">
                  <c:v>10.7</c:v>
                </c:pt>
                <c:pt idx="70">
                  <c:v>10.09</c:v>
                </c:pt>
                <c:pt idx="71">
                  <c:v>9.48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AB-4763-89B4-38448E45F5BE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0\,0</c:formatCode>
                <c:ptCount val="72"/>
                <c:pt idx="0">
                  <c:v>2.2</c:v>
                </c:pt>
                <c:pt idx="1">
                  <c:v>1.8</c:v>
                </c:pt>
                <c:pt idx="2">
                  <c:v>1.7</c:v>
                </c:pt>
                <c:pt idx="3">
                  <c:v>1.9</c:v>
                </c:pt>
                <c:pt idx="4">
                  <c:v>2.2</c:v>
                </c:pt>
                <c:pt idx="5">
                  <c:v>2.6</c:v>
                </c:pt>
                <c:pt idx="6">
                  <c:v>2.3</c:v>
                </c:pt>
                <c:pt idx="7">
                  <c:v>2.5</c:v>
                </c:pt>
                <c:pt idx="8">
                  <c:v>2.3</c:v>
                </c:pt>
                <c:pt idx="9">
                  <c:v>2.2</c:v>
                </c:pt>
                <c:pt idx="10">
                  <c:v>2</c:v>
                </c:pt>
                <c:pt idx="11">
                  <c:v>2</c:v>
                </c:pt>
                <c:pt idx="12">
                  <c:v>2.5</c:v>
                </c:pt>
                <c:pt idx="13">
                  <c:v>2.7</c:v>
                </c:pt>
                <c:pt idx="14">
                  <c:v>3</c:v>
                </c:pt>
                <c:pt idx="15">
                  <c:v>2.8</c:v>
                </c:pt>
                <c:pt idx="16">
                  <c:v>2.9</c:v>
                </c:pt>
                <c:pt idx="17">
                  <c:v>2.7</c:v>
                </c:pt>
                <c:pt idx="18">
                  <c:v>2.9</c:v>
                </c:pt>
                <c:pt idx="19">
                  <c:v>2.9</c:v>
                </c:pt>
                <c:pt idx="20">
                  <c:v>2.7</c:v>
                </c:pt>
                <c:pt idx="21">
                  <c:v>2.7</c:v>
                </c:pt>
                <c:pt idx="22">
                  <c:v>3.1</c:v>
                </c:pt>
                <c:pt idx="23">
                  <c:v>3.2</c:v>
                </c:pt>
                <c:pt idx="24">
                  <c:v>3.6</c:v>
                </c:pt>
                <c:pt idx="25">
                  <c:v>3.7</c:v>
                </c:pt>
                <c:pt idx="26">
                  <c:v>3.4</c:v>
                </c:pt>
                <c:pt idx="27">
                  <c:v>3.2</c:v>
                </c:pt>
                <c:pt idx="28">
                  <c:v>2.9</c:v>
                </c:pt>
                <c:pt idx="29">
                  <c:v>3.3</c:v>
                </c:pt>
                <c:pt idx="30">
                  <c:v>3.4</c:v>
                </c:pt>
                <c:pt idx="31">
                  <c:v>3.3</c:v>
                </c:pt>
                <c:pt idx="32">
                  <c:v>3.2</c:v>
                </c:pt>
                <c:pt idx="33">
                  <c:v>2.9</c:v>
                </c:pt>
                <c:pt idx="34">
                  <c:v>2.7</c:v>
                </c:pt>
                <c:pt idx="35">
                  <c:v>2.3</c:v>
                </c:pt>
                <c:pt idx="36">
                  <c:v>2.2</c:v>
                </c:pt>
                <c:pt idx="37">
                  <c:v>2.1</c:v>
                </c:pt>
                <c:pt idx="38">
                  <c:v>2.3</c:v>
                </c:pt>
                <c:pt idx="39">
                  <c:v>3.1</c:v>
                </c:pt>
                <c:pt idx="40">
                  <c:v>2.9</c:v>
                </c:pt>
                <c:pt idx="41">
                  <c:v>2.8</c:v>
                </c:pt>
                <c:pt idx="42">
                  <c:v>3.4</c:v>
                </c:pt>
                <c:pt idx="43">
                  <c:v>4.1</c:v>
                </c:pt>
                <c:pt idx="44">
                  <c:v>4.9</c:v>
                </c:pt>
                <c:pt idx="45">
                  <c:v>5.8</c:v>
                </c:pt>
                <c:pt idx="46">
                  <c:v>6</c:v>
                </c:pt>
                <c:pt idx="47">
                  <c:v>6.6</c:v>
                </c:pt>
                <c:pt idx="48">
                  <c:v>9.9</c:v>
                </c:pt>
                <c:pt idx="49">
                  <c:v>11.1</c:v>
                </c:pt>
                <c:pt idx="50">
                  <c:v>12.7</c:v>
                </c:pt>
                <c:pt idx="51">
                  <c:v>14.2</c:v>
                </c:pt>
                <c:pt idx="52">
                  <c:v>16</c:v>
                </c:pt>
                <c:pt idx="53">
                  <c:v>17.2</c:v>
                </c:pt>
                <c:pt idx="54">
                  <c:v>17.5</c:v>
                </c:pt>
                <c:pt idx="55">
                  <c:v>17.2</c:v>
                </c:pt>
                <c:pt idx="56">
                  <c:v>18</c:v>
                </c:pt>
                <c:pt idx="57">
                  <c:v>15.25</c:v>
                </c:pt>
                <c:pt idx="58">
                  <c:v>15.4</c:v>
                </c:pt>
                <c:pt idx="59">
                  <c:v>15.31</c:v>
                </c:pt>
                <c:pt idx="60">
                  <c:v>15.04</c:v>
                </c:pt>
                <c:pt idx="61">
                  <c:v>14.02</c:v>
                </c:pt>
                <c:pt idx="62">
                  <c:v>12.41</c:v>
                </c:pt>
                <c:pt idx="63">
                  <c:v>11.11</c:v>
                </c:pt>
                <c:pt idx="64">
                  <c:v>9.7</c:v>
                </c:pt>
                <c:pt idx="65">
                  <c:v>8.48</c:v>
                </c:pt>
                <c:pt idx="66">
                  <c:v>7.59</c:v>
                </c:pt>
                <c:pt idx="67">
                  <c:v>7.24</c:v>
                </c:pt>
                <c:pt idx="68">
                  <c:v>6.11</c:v>
                </c:pt>
                <c:pt idx="69">
                  <c:v>7.96</c:v>
                </c:pt>
                <c:pt idx="70">
                  <c:v>7.72</c:v>
                </c:pt>
                <c:pt idx="71">
                  <c:v>7.49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AB-4763-89B4-38448E45F5BE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0\,0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AB-4763-89B4-38448E45F5BE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0\,0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AB-4763-89B4-38448E45F5BE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0\,0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AB-4763-89B4-38448E45F5BE}"/>
            </c:ext>
          </c:extLst>
        </c:ser>
        <c:marker val="1"/>
        <c:axId val="36438653"/>
        <c:axId val="19702211"/>
      </c:lineChart>
      <c:catAx>
        <c:axId val="364386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702211"/>
        <c:crosses val="autoZero"/>
        <c:auto val="0"/>
        <c:lblOffset val="100"/>
        <c:tickLblSkip val="12"/>
        <c:tickMarkSkip val="12"/>
        <c:noMultiLvlLbl val="0"/>
      </c:catAx>
      <c:valAx>
        <c:axId val="19702211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43865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549"/>
          <c:h val="0.25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CZ'!$B$19:$X$19</c:f>
              <c:numCache>
                <c:formatCode>0\,0</c:formatCode>
                <c:ptCount val="23"/>
                <c:pt idx="0">
                  <c:v>0.93</c:v>
                </c:pt>
                <c:pt idx="1">
                  <c:v>1.04</c:v>
                </c:pt>
                <c:pt idx="2">
                  <c:v>1.18</c:v>
                </c:pt>
                <c:pt idx="3">
                  <c:v>1.15</c:v>
                </c:pt>
                <c:pt idx="4">
                  <c:v>0.96</c:v>
                </c:pt>
                <c:pt idx="5">
                  <c:v>1.08</c:v>
                </c:pt>
                <c:pt idx="6">
                  <c:v>1.28</c:v>
                </c:pt>
                <c:pt idx="7">
                  <c:v>1.25</c:v>
                </c:pt>
                <c:pt idx="8">
                  <c:v>1.45</c:v>
                </c:pt>
                <c:pt idx="9">
                  <c:v>1.34</c:v>
                </c:pt>
                <c:pt idx="10">
                  <c:v>1.42</c:v>
                </c:pt>
                <c:pt idx="11">
                  <c:v>1.36</c:v>
                </c:pt>
                <c:pt idx="12">
                  <c:v>1.47</c:v>
                </c:pt>
                <c:pt idx="13">
                  <c:v>1.22</c:v>
                </c:pt>
                <c:pt idx="14">
                  <c:v>1.06</c:v>
                </c:pt>
                <c:pt idx="15">
                  <c:v>1.03</c:v>
                </c:pt>
                <c:pt idx="16">
                  <c:v>0.94</c:v>
                </c:pt>
                <c:pt idx="17">
                  <c:v>1.17</c:v>
                </c:pt>
                <c:pt idx="18">
                  <c:v>1.84</c:v>
                </c:pt>
                <c:pt idx="19">
                  <c:v>2.76</c:v>
                </c:pt>
                <c:pt idx="20">
                  <c:v>3.6</c:v>
                </c:pt>
                <c:pt idx="21">
                  <c:v>4.96</c:v>
                </c:pt>
                <c:pt idx="22">
                  <c:v>5.16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C-46F5-A06F-A0DEF549DEC8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CZ'!$B$20:$X$20</c:f>
              <c:numCache>
                <c:formatCode>0\,0</c:formatCode>
                <c:ptCount val="23"/>
                <c:pt idx="0">
                  <c:v>0.07</c:v>
                </c:pt>
                <c:pt idx="1">
                  <c:v>0.07</c:v>
                </c:pt>
                <c:pt idx="2">
                  <c:v>0.19</c:v>
                </c:pt>
                <c:pt idx="3">
                  <c:v>0.18</c:v>
                </c:pt>
                <c:pt idx="4">
                  <c:v>0.11</c:v>
                </c:pt>
                <c:pt idx="5">
                  <c:v>0.12</c:v>
                </c:pt>
                <c:pt idx="6">
                  <c:v>0.09</c:v>
                </c:pt>
                <c:pt idx="7">
                  <c:v>0.1</c:v>
                </c:pt>
                <c:pt idx="8">
                  <c:v>0.21</c:v>
                </c:pt>
                <c:pt idx="9">
                  <c:v>0.27</c:v>
                </c:pt>
                <c:pt idx="10">
                  <c:v>0.1</c:v>
                </c:pt>
                <c:pt idx="11">
                  <c:v>0.26</c:v>
                </c:pt>
                <c:pt idx="12">
                  <c:v>0.3</c:v>
                </c:pt>
                <c:pt idx="13">
                  <c:v>0.54</c:v>
                </c:pt>
                <c:pt idx="14">
                  <c:v>0.93</c:v>
                </c:pt>
                <c:pt idx="15">
                  <c:v>0.88</c:v>
                </c:pt>
                <c:pt idx="16">
                  <c:v>0.79</c:v>
                </c:pt>
                <c:pt idx="17">
                  <c:v>0.59</c:v>
                </c:pt>
                <c:pt idx="18">
                  <c:v>1.02</c:v>
                </c:pt>
                <c:pt idx="19">
                  <c:v>1.62</c:v>
                </c:pt>
                <c:pt idx="20">
                  <c:v>2.61</c:v>
                </c:pt>
                <c:pt idx="21">
                  <c:v>3.36</c:v>
                </c:pt>
                <c:pt idx="22">
                  <c:v>3.13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7C-46F5-A06F-A0DEF549DEC8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CZ'!$B$21:$X$21</c:f>
              <c:numCache>
                <c:formatCode>0\,0</c:formatCode>
                <c:ptCount val="23"/>
                <c:pt idx="0">
                  <c:v>1</c:v>
                </c:pt>
                <c:pt idx="1">
                  <c:v>0.9</c:v>
                </c:pt>
                <c:pt idx="2">
                  <c:v>1.1</c:v>
                </c:pt>
                <c:pt idx="3">
                  <c:v>1.2</c:v>
                </c:pt>
                <c:pt idx="4">
                  <c:v>0.8</c:v>
                </c:pt>
                <c:pt idx="5">
                  <c:v>0.8</c:v>
                </c:pt>
                <c:pt idx="6">
                  <c:v>0.4</c:v>
                </c:pt>
                <c:pt idx="7">
                  <c:v>0.2</c:v>
                </c:pt>
                <c:pt idx="8">
                  <c:v>0.5</c:v>
                </c:pt>
                <c:pt idx="9">
                  <c:v>0.5</c:v>
                </c:pt>
                <c:pt idx="10">
                  <c:v>0.8</c:v>
                </c:pt>
                <c:pt idx="11">
                  <c:v>0.9</c:v>
                </c:pt>
                <c:pt idx="12">
                  <c:v>1.4</c:v>
                </c:pt>
                <c:pt idx="13">
                  <c:v>1.7</c:v>
                </c:pt>
                <c:pt idx="14">
                  <c:v>1.5</c:v>
                </c:pt>
                <c:pt idx="15">
                  <c:v>1.1</c:v>
                </c:pt>
                <c:pt idx="16">
                  <c:v>0.9</c:v>
                </c:pt>
                <c:pt idx="17">
                  <c:v>0.7</c:v>
                </c:pt>
                <c:pt idx="18">
                  <c:v>0.8</c:v>
                </c:pt>
                <c:pt idx="19">
                  <c:v>1.1</c:v>
                </c:pt>
                <c:pt idx="20">
                  <c:v>1.9</c:v>
                </c:pt>
                <c:pt idx="21">
                  <c:v>3.2</c:v>
                </c:pt>
                <c:pt idx="22">
                  <c:v>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7C-46F5-A06F-A0DEF549DEC8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CZ'!$B$22:$X$22</c:f>
              <c:numCache>
                <c:formatCode>0\,0</c:formatCode>
                <c:ptCount val="23"/>
                <c:pt idx="0">
                  <c:v>0.4</c:v>
                </c:pt>
                <c:pt idx="1">
                  <c:v>0.19</c:v>
                </c:pt>
                <c:pt idx="2">
                  <c:v>0.03</c:v>
                </c:pt>
                <c:pt idx="3">
                  <c:v>0.07</c:v>
                </c:pt>
                <c:pt idx="4">
                  <c:v>0.03</c:v>
                </c:pt>
                <c:pt idx="5">
                  <c:v>0.31</c:v>
                </c:pt>
                <c:pt idx="6">
                  <c:v>0.63</c:v>
                </c:pt>
                <c:pt idx="7">
                  <c:v>0.55</c:v>
                </c:pt>
                <c:pt idx="8">
                  <c:v>0.54</c:v>
                </c:pt>
                <c:pt idx="9">
                  <c:v>0.7</c:v>
                </c:pt>
                <c:pt idx="10">
                  <c:v>0.48</c:v>
                </c:pt>
                <c:pt idx="11">
                  <c:v>0.47</c:v>
                </c:pt>
                <c:pt idx="12">
                  <c:v>0.42</c:v>
                </c:pt>
                <c:pt idx="13">
                  <c:v>-0.36</c:v>
                </c:pt>
                <c:pt idx="14">
                  <c:v>-0.2</c:v>
                </c:pt>
                <c:pt idx="15">
                  <c:v>-0.41</c:v>
                </c:pt>
                <c:pt idx="16">
                  <c:v>-0.43</c:v>
                </c:pt>
                <c:pt idx="17">
                  <c:v>0.44</c:v>
                </c:pt>
                <c:pt idx="18">
                  <c:v>0.44</c:v>
                </c:pt>
                <c:pt idx="19">
                  <c:v>0.62</c:v>
                </c:pt>
                <c:pt idx="20">
                  <c:v>3.09</c:v>
                </c:pt>
                <c:pt idx="21">
                  <c:v>4.28</c:v>
                </c:pt>
                <c:pt idx="22">
                  <c:v>5.21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7C-46F5-A06F-A0DEF549DEC8}"/>
            </c:ext>
          </c:extLst>
        </c:ser>
        <c:overlap val="100"/>
        <c:gapWidth val="50"/>
        <c:axId val="5575306"/>
        <c:axId val="26850578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CZ'!$B$23:$X$23</c:f>
              <c:numCache>
                <c:formatCode>0\,0</c:formatCode>
                <c:ptCount val="23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2.2</c:v>
                </c:pt>
                <c:pt idx="17">
                  <c:v>2.9</c:v>
                </c:pt>
                <c:pt idx="18">
                  <c:v>4.1</c:v>
                </c:pt>
                <c:pt idx="19">
                  <c:v>6.1</c:v>
                </c:pt>
                <c:pt idx="20">
                  <c:v>11.2</c:v>
                </c:pt>
                <c:pt idx="21">
                  <c:v>15.8</c:v>
                </c:pt>
                <c:pt idx="22">
                  <c:v>17.6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7C-46F5-A06F-A0DEF549DEC8}"/>
            </c:ext>
          </c:extLst>
        </c:ser>
        <c:marker val="1"/>
        <c:axId val="5575306"/>
        <c:axId val="26850578"/>
      </c:lineChart>
      <c:catAx>
        <c:axId val="55753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850578"/>
        <c:crosses val="autoZero"/>
        <c:auto val="0"/>
        <c:lblOffset val="100"/>
        <c:tickLblSkip val="4"/>
        <c:tickMarkSkip val="4"/>
        <c:noMultiLvlLbl val="0"/>
      </c:catAx>
      <c:valAx>
        <c:axId val="26850578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7530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CZ'!$B$19:$X$19</c:f>
              <c:numCache>
                <c:formatCode>0\,0</c:formatCode>
                <c:ptCount val="23"/>
                <c:pt idx="0">
                  <c:v>2.2</c:v>
                </c:pt>
                <c:pt idx="1">
                  <c:v>2.2</c:v>
                </c:pt>
                <c:pt idx="2">
                  <c:v>2.6</c:v>
                </c:pt>
                <c:pt idx="3">
                  <c:v>2.4</c:v>
                </c:pt>
                <c:pt idx="4">
                  <c:v>1.8</c:v>
                </c:pt>
                <c:pt idx="5">
                  <c:v>2.1</c:v>
                </c:pt>
                <c:pt idx="6">
                  <c:v>2.4</c:v>
                </c:pt>
                <c:pt idx="7">
                  <c:v>2.5</c:v>
                </c:pt>
                <c:pt idx="8">
                  <c:v>3.1</c:v>
                </c:pt>
                <c:pt idx="9">
                  <c:v>2.6</c:v>
                </c:pt>
                <c:pt idx="10">
                  <c:v>2.7</c:v>
                </c:pt>
                <c:pt idx="11">
                  <c:v>2.5</c:v>
                </c:pt>
                <c:pt idx="12">
                  <c:v>2.9</c:v>
                </c:pt>
                <c:pt idx="13">
                  <c:v>3.3</c:v>
                </c:pt>
                <c:pt idx="14">
                  <c:v>3.9</c:v>
                </c:pt>
                <c:pt idx="15">
                  <c:v>4</c:v>
                </c:pt>
                <c:pt idx="16">
                  <c:v>3.6</c:v>
                </c:pt>
                <c:pt idx="17">
                  <c:v>3.4</c:v>
                </c:pt>
                <c:pt idx="18">
                  <c:v>4.7</c:v>
                </c:pt>
                <c:pt idx="19">
                  <c:v>7.5</c:v>
                </c:pt>
                <c:pt idx="20">
                  <c:v>10.3</c:v>
                </c:pt>
                <c:pt idx="21">
                  <c:v>13.4</c:v>
                </c:pt>
                <c:pt idx="22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A-4E7B-8283-E560541F66F6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CZ'!$B$20:$X$20</c:f>
              <c:numCache>
                <c:formatCode>0\,0</c:formatCode>
                <c:ptCount val="23"/>
                <c:pt idx="0">
                  <c:v>3.27</c:v>
                </c:pt>
                <c:pt idx="1">
                  <c:v>4.55</c:v>
                </c:pt>
                <c:pt idx="2">
                  <c:v>3.5</c:v>
                </c:pt>
                <c:pt idx="3">
                  <c:v>2.59</c:v>
                </c:pt>
                <c:pt idx="4">
                  <c:v>5.72</c:v>
                </c:pt>
                <c:pt idx="5">
                  <c:v>6.48</c:v>
                </c:pt>
                <c:pt idx="6">
                  <c:v>6.51</c:v>
                </c:pt>
                <c:pt idx="7">
                  <c:v>5.79</c:v>
                </c:pt>
                <c:pt idx="8">
                  <c:v>4.97</c:v>
                </c:pt>
                <c:pt idx="9">
                  <c:v>5.01</c:v>
                </c:pt>
                <c:pt idx="10">
                  <c:v>3.18</c:v>
                </c:pt>
                <c:pt idx="11">
                  <c:v>4.11</c:v>
                </c:pt>
                <c:pt idx="12">
                  <c:v>5.85</c:v>
                </c:pt>
                <c:pt idx="13">
                  <c:v>7.55</c:v>
                </c:pt>
                <c:pt idx="14">
                  <c:v>6.4</c:v>
                </c:pt>
                <c:pt idx="15">
                  <c:v>9.06</c:v>
                </c:pt>
                <c:pt idx="16">
                  <c:v>0.37</c:v>
                </c:pt>
                <c:pt idx="17">
                  <c:v>1.82</c:v>
                </c:pt>
                <c:pt idx="18">
                  <c:v>3.79</c:v>
                </c:pt>
                <c:pt idx="19">
                  <c:v>1.22</c:v>
                </c:pt>
                <c:pt idx="20">
                  <c:v>4.32</c:v>
                </c:pt>
                <c:pt idx="21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A-4E7B-8283-E560541F66F6}"/>
            </c:ext>
          </c:extLst>
        </c:ser>
        <c:marker val="1"/>
        <c:axId val="457115"/>
        <c:axId val="29712485"/>
      </c:lineChart>
      <c:catAx>
        <c:axId val="4571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9712485"/>
        <c:crosses val="autoZero"/>
        <c:auto val="1"/>
        <c:lblOffset val="100"/>
        <c:tickLblSkip val="4"/>
        <c:tickMarkSkip val="4"/>
        <c:noMultiLvlLbl val="0"/>
      </c:catAx>
      <c:valAx>
        <c:axId val="29712485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711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422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0\,0</c:formatCode>
                <c:ptCount val="24"/>
                <c:pt idx="0">
                  <c:v>6.37</c:v>
                </c:pt>
                <c:pt idx="1">
                  <c:v>3.63</c:v>
                </c:pt>
                <c:pt idx="2">
                  <c:v>1.44</c:v>
                </c:pt>
                <c:pt idx="3">
                  <c:v>-0.83</c:v>
                </c:pt>
                <c:pt idx="4">
                  <c:v>-1.09</c:v>
                </c:pt>
                <c:pt idx="5">
                  <c:v>-0.32</c:v>
                </c:pt>
                <c:pt idx="6">
                  <c:v>-0.09</c:v>
                </c:pt>
                <c:pt idx="7">
                  <c:v>1.1</c:v>
                </c:pt>
                <c:pt idx="8">
                  <c:v>0.2</c:v>
                </c:pt>
                <c:pt idx="9">
                  <c:v>-5.06</c:v>
                </c:pt>
                <c:pt idx="10">
                  <c:v>-2.75</c:v>
                </c:pt>
                <c:pt idx="11">
                  <c:v>-4.06</c:v>
                </c:pt>
                <c:pt idx="12">
                  <c:v>-1.68</c:v>
                </c:pt>
                <c:pt idx="13">
                  <c:v>5.52</c:v>
                </c:pt>
                <c:pt idx="14">
                  <c:v>3.8</c:v>
                </c:pt>
                <c:pt idx="15">
                  <c:v>5.07</c:v>
                </c:pt>
                <c:pt idx="16">
                  <c:v>5.75</c:v>
                </c:pt>
                <c:pt idx="17">
                  <c:v>4.03</c:v>
                </c:pt>
                <c:pt idx="18">
                  <c:v>3.76</c:v>
                </c:pt>
                <c:pt idx="19">
                  <c:v>3.15</c:v>
                </c:pt>
                <c:pt idx="20">
                  <c:v>0.42</c:v>
                </c:pt>
                <c:pt idx="21">
                  <c:v>0.6</c:v>
                </c:pt>
                <c:pt idx="22">
                  <c:v>0.51</c:v>
                </c:pt>
                <c:pt idx="23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8-441D-A1B2-0B67CB458C70}"/>
            </c:ext>
          </c:extLst>
        </c:ser>
        <c:marker val="1"/>
        <c:axId val="52263344"/>
        <c:axId val="41674172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0\,0</c:formatCode>
                <c:ptCount val="24"/>
                <c:pt idx="0">
                  <c:v>1.63</c:v>
                </c:pt>
                <c:pt idx="1">
                  <c:v>34.16</c:v>
                </c:pt>
                <c:pt idx="2">
                  <c:v>43.66</c:v>
                </c:pt>
                <c:pt idx="3">
                  <c:v>16.86</c:v>
                </c:pt>
                <c:pt idx="4">
                  <c:v>3.22</c:v>
                </c:pt>
                <c:pt idx="5">
                  <c:v>-1.59</c:v>
                </c:pt>
                <c:pt idx="6">
                  <c:v>-13.7</c:v>
                </c:pt>
                <c:pt idx="7">
                  <c:v>-6.45</c:v>
                </c:pt>
                <c:pt idx="8">
                  <c:v>-18.04</c:v>
                </c:pt>
                <c:pt idx="9">
                  <c:v>-53.77</c:v>
                </c:pt>
                <c:pt idx="10">
                  <c:v>-32.24</c:v>
                </c:pt>
                <c:pt idx="11">
                  <c:v>-32.28</c:v>
                </c:pt>
                <c:pt idx="12">
                  <c:v>12.88</c:v>
                </c:pt>
                <c:pt idx="13">
                  <c:v>101.22</c:v>
                </c:pt>
                <c:pt idx="14">
                  <c:v>63.73</c:v>
                </c:pt>
                <c:pt idx="15">
                  <c:v>78.33</c:v>
                </c:pt>
                <c:pt idx="16">
                  <c:v>68.06</c:v>
                </c:pt>
                <c:pt idx="17">
                  <c:v>79.59</c:v>
                </c:pt>
                <c:pt idx="18">
                  <c:v>54.55</c:v>
                </c:pt>
                <c:pt idx="19">
                  <c:v>32.72</c:v>
                </c:pt>
                <c:pt idx="20">
                  <c:v>-2.36</c:v>
                </c:pt>
                <c:pt idx="21">
                  <c:v>-22.18</c:v>
                </c:pt>
                <c:pt idx="22">
                  <c:v>-19.01</c:v>
                </c:pt>
                <c:pt idx="23">
                  <c:v>-17.11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8-441D-A1B2-0B67CB458C70}"/>
            </c:ext>
          </c:extLst>
        </c:ser>
        <c:marker val="1"/>
        <c:axId val="24466633"/>
        <c:axId val="46827287"/>
      </c:lineChart>
      <c:catAx>
        <c:axId val="522633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1674172"/>
        <c:crosses val="autoZero"/>
        <c:auto val="1"/>
        <c:lblOffset val="100"/>
        <c:tickLblSkip val="4"/>
        <c:tickMarkSkip val="4"/>
        <c:noMultiLvlLbl val="0"/>
      </c:catAx>
      <c:valAx>
        <c:axId val="4167417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263344"/>
        <c:crosses val="autoZero"/>
        <c:crossBetween val="midCat"/>
        <c:majorUnit val="2"/>
      </c:valAx>
      <c:catAx>
        <c:axId val="24466633"/>
        <c:scaling>
          <c:orientation val="minMax"/>
        </c:scaling>
        <c:delete val="1"/>
        <c:axPos val="b"/>
        <c:majorTickMark val="out"/>
        <c:minorTickMark val="none"/>
        <c:tickLblPos val="nextTo"/>
        <c:crossAx val="46827287"/>
        <c:crosses val="autoZero"/>
        <c:auto val="1"/>
        <c:lblOffset val="100"/>
        <c:noMultiLvlLbl val="0"/>
      </c:catAx>
      <c:valAx>
        <c:axId val="46827287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466633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79"/>
          <c:y val="0.0412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CZ'!$B$19:$L$19</c:f>
              <c:numCache>
                <c:formatCode>0\,0</c:formatCode>
                <c:ptCount val="11"/>
                <c:pt idx="0">
                  <c:v>0.35</c:v>
                </c:pt>
                <c:pt idx="1">
                  <c:v>0.42</c:v>
                </c:pt>
                <c:pt idx="2">
                  <c:v>0</c:v>
                </c:pt>
                <c:pt idx="3">
                  <c:v>0.19</c:v>
                </c:pt>
                <c:pt idx="4">
                  <c:v>1.09</c:v>
                </c:pt>
                <c:pt idx="5">
                  <c:v>1.2</c:v>
                </c:pt>
                <c:pt idx="6">
                  <c:v>1.34</c:v>
                </c:pt>
                <c:pt idx="7">
                  <c:v>1.33</c:v>
                </c:pt>
                <c:pt idx="8">
                  <c:v>1.31</c:v>
                </c:pt>
                <c:pt idx="9">
                  <c:v>6.73</c:v>
                </c:pt>
                <c:pt idx="10">
                  <c:v>4.51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6-4E81-82D8-73466A515CFA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CZ'!$B$20:$L$20</c:f>
              <c:numCache>
                <c:formatCode>0\,0</c:formatCode>
                <c:ptCount val="11"/>
                <c:pt idx="0">
                  <c:v>0.06</c:v>
                </c:pt>
                <c:pt idx="1">
                  <c:v>0.35</c:v>
                </c:pt>
                <c:pt idx="2">
                  <c:v>0.43</c:v>
                </c:pt>
                <c:pt idx="3">
                  <c:v>0.26</c:v>
                </c:pt>
                <c:pt idx="4">
                  <c:v>0.65</c:v>
                </c:pt>
                <c:pt idx="5">
                  <c:v>1.02</c:v>
                </c:pt>
                <c:pt idx="6">
                  <c:v>1.04</c:v>
                </c:pt>
                <c:pt idx="7">
                  <c:v>1.11</c:v>
                </c:pt>
                <c:pt idx="8">
                  <c:v>0.87</c:v>
                </c:pt>
                <c:pt idx="9">
                  <c:v>1.03</c:v>
                </c:pt>
                <c:pt idx="10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F6-4E81-82D8-73466A515CFA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CZ'!$B$21:$L$21</c:f>
              <c:numCache>
                <c:formatCode>0\,0</c:formatCode>
                <c:ptCount val="11"/>
                <c:pt idx="0">
                  <c:v>0.1</c:v>
                </c:pt>
                <c:pt idx="1">
                  <c:v>0.47</c:v>
                </c:pt>
                <c:pt idx="2">
                  <c:v>0.34</c:v>
                </c:pt>
                <c:pt idx="3">
                  <c:v>0.12</c:v>
                </c:pt>
                <c:pt idx="4">
                  <c:v>0.37</c:v>
                </c:pt>
                <c:pt idx="5">
                  <c:v>0.38</c:v>
                </c:pt>
                <c:pt idx="6">
                  <c:v>1.1</c:v>
                </c:pt>
                <c:pt idx="7">
                  <c:v>0.78</c:v>
                </c:pt>
                <c:pt idx="8">
                  <c:v>1.14</c:v>
                </c:pt>
                <c:pt idx="9">
                  <c:v>3.24</c:v>
                </c:pt>
                <c:pt idx="10">
                  <c:v>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F6-4E81-82D8-73466A515CFA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CZ'!$B$23:$L$23</c:f>
              <c:numCache>
                <c:formatCode>0\,0</c:formatCode>
                <c:ptCount val="11"/>
                <c:pt idx="0">
                  <c:v>0.85</c:v>
                </c:pt>
                <c:pt idx="1">
                  <c:v>1.34</c:v>
                </c:pt>
                <c:pt idx="2">
                  <c:v>0.21</c:v>
                </c:pt>
                <c:pt idx="3">
                  <c:v>0.57</c:v>
                </c:pt>
                <c:pt idx="4">
                  <c:v>-0.8</c:v>
                </c:pt>
                <c:pt idx="5">
                  <c:v>-0.03</c:v>
                </c:pt>
                <c:pt idx="6">
                  <c:v>0.42</c:v>
                </c:pt>
                <c:pt idx="7">
                  <c:v>1.09</c:v>
                </c:pt>
                <c:pt idx="8">
                  <c:v>0.02</c:v>
                </c:pt>
                <c:pt idx="9">
                  <c:v>-4.31</c:v>
                </c:pt>
                <c:pt idx="10">
                  <c:v>-1.43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F6-4E81-82D8-73466A515CFA}"/>
            </c:ext>
          </c:extLst>
        </c:ser>
        <c:overlap val="100"/>
        <c:gapWidth val="50"/>
        <c:axId val="23874790"/>
        <c:axId val="8357494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CZ'!$B$22:$L$22</c:f>
              <c:numCache>
                <c:formatCode>0\,0</c:formatCode>
                <c:ptCount val="11"/>
                <c:pt idx="0">
                  <c:v>1.36</c:v>
                </c:pt>
                <c:pt idx="1">
                  <c:v>2.58</c:v>
                </c:pt>
                <c:pt idx="2">
                  <c:v>0.99</c:v>
                </c:pt>
                <c:pt idx="3">
                  <c:v>1.14</c:v>
                </c:pt>
                <c:pt idx="4">
                  <c:v>1.31</c:v>
                </c:pt>
                <c:pt idx="5">
                  <c:v>2.57</c:v>
                </c:pt>
                <c:pt idx="6">
                  <c:v>3.89</c:v>
                </c:pt>
                <c:pt idx="7">
                  <c:v>4.32</c:v>
                </c:pt>
                <c:pt idx="8">
                  <c:v>3.33</c:v>
                </c:pt>
                <c:pt idx="9">
                  <c:v>6.69</c:v>
                </c:pt>
                <c:pt idx="10">
                  <c:v>6.45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6-4E81-82D8-73466A515CFA}"/>
            </c:ext>
          </c:extLst>
        </c:ser>
        <c:marker val="1"/>
        <c:axId val="23874790"/>
        <c:axId val="8357494"/>
      </c:lineChart>
      <c:catAx>
        <c:axId val="238747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357494"/>
        <c:crosses val="autoZero"/>
        <c:auto val="1"/>
        <c:lblOffset val="100"/>
        <c:tickLblSkip val="2"/>
        <c:noMultiLvlLbl val="0"/>
      </c:catAx>
      <c:valAx>
        <c:axId val="8357494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87479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0\,0</c:formatCode>
                <c:ptCount val="24"/>
                <c:pt idx="0">
                  <c:v>-4.15</c:v>
                </c:pt>
                <c:pt idx="1">
                  <c:v>-1.88</c:v>
                </c:pt>
                <c:pt idx="2">
                  <c:v>1.07</c:v>
                </c:pt>
                <c:pt idx="3">
                  <c:v>2.68</c:v>
                </c:pt>
                <c:pt idx="4">
                  <c:v>2.91</c:v>
                </c:pt>
                <c:pt idx="5">
                  <c:v>1.91</c:v>
                </c:pt>
                <c:pt idx="6">
                  <c:v>0.71</c:v>
                </c:pt>
                <c:pt idx="7">
                  <c:v>-0.35</c:v>
                </c:pt>
                <c:pt idx="8">
                  <c:v>0.06</c:v>
                </c:pt>
                <c:pt idx="9">
                  <c:v>2.49</c:v>
                </c:pt>
                <c:pt idx="10">
                  <c:v>0.87</c:v>
                </c:pt>
                <c:pt idx="11">
                  <c:v>2.67</c:v>
                </c:pt>
                <c:pt idx="12">
                  <c:v>2.76</c:v>
                </c:pt>
                <c:pt idx="13">
                  <c:v>1.71</c:v>
                </c:pt>
                <c:pt idx="14">
                  <c:v>6.33</c:v>
                </c:pt>
                <c:pt idx="15">
                  <c:v>5.51</c:v>
                </c:pt>
                <c:pt idx="16">
                  <c:v>6.95</c:v>
                </c:pt>
                <c:pt idx="17">
                  <c:v>10.33</c:v>
                </c:pt>
                <c:pt idx="18">
                  <c:v>11.14</c:v>
                </c:pt>
                <c:pt idx="19">
                  <c:v>10.6</c:v>
                </c:pt>
                <c:pt idx="20">
                  <c:v>11.27</c:v>
                </c:pt>
                <c:pt idx="21">
                  <c:v>9.88</c:v>
                </c:pt>
                <c:pt idx="22">
                  <c:v>8.11</c:v>
                </c:pt>
                <c:pt idx="23">
                  <c:v>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6-4763-8177-ECED0B079AF0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0\,0</c:formatCode>
                <c:ptCount val="24"/>
                <c:pt idx="0">
                  <c:v>-5.28</c:v>
                </c:pt>
                <c:pt idx="1">
                  <c:v>-2.34</c:v>
                </c:pt>
                <c:pt idx="2">
                  <c:v>1.99</c:v>
                </c:pt>
                <c:pt idx="3">
                  <c:v>3.1</c:v>
                </c:pt>
                <c:pt idx="4">
                  <c:v>2.83</c:v>
                </c:pt>
                <c:pt idx="5">
                  <c:v>1.6</c:v>
                </c:pt>
                <c:pt idx="6">
                  <c:v>0.04</c:v>
                </c:pt>
                <c:pt idx="7">
                  <c:v>-1.09</c:v>
                </c:pt>
                <c:pt idx="8">
                  <c:v>-0.19</c:v>
                </c:pt>
                <c:pt idx="9">
                  <c:v>0.69</c:v>
                </c:pt>
                <c:pt idx="10">
                  <c:v>-1.31</c:v>
                </c:pt>
                <c:pt idx="11">
                  <c:v>0.73</c:v>
                </c:pt>
                <c:pt idx="12">
                  <c:v>0.61</c:v>
                </c:pt>
                <c:pt idx="13">
                  <c:v>1.27</c:v>
                </c:pt>
                <c:pt idx="14">
                  <c:v>6.96</c:v>
                </c:pt>
                <c:pt idx="15">
                  <c:v>7.78</c:v>
                </c:pt>
                <c:pt idx="16">
                  <c:v>11.64</c:v>
                </c:pt>
                <c:pt idx="17">
                  <c:v>16.96</c:v>
                </c:pt>
                <c:pt idx="18">
                  <c:v>19.33</c:v>
                </c:pt>
                <c:pt idx="19">
                  <c:v>17.39</c:v>
                </c:pt>
                <c:pt idx="20">
                  <c:v>16.66</c:v>
                </c:pt>
                <c:pt idx="21">
                  <c:v>12.93</c:v>
                </c:pt>
                <c:pt idx="22">
                  <c:v>8.34</c:v>
                </c:pt>
                <c:pt idx="23">
                  <c:v>5.71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6-4763-8177-ECED0B079AF0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0\,0</c:formatCode>
                <c:ptCount val="24"/>
                <c:pt idx="0">
                  <c:v>1.19</c:v>
                </c:pt>
                <c:pt idx="1">
                  <c:v>0.47</c:v>
                </c:pt>
                <c:pt idx="2">
                  <c:v>-0.91</c:v>
                </c:pt>
                <c:pt idx="3">
                  <c:v>-0.4</c:v>
                </c:pt>
                <c:pt idx="4">
                  <c:v>0.07</c:v>
                </c:pt>
                <c:pt idx="5">
                  <c:v>0.31</c:v>
                </c:pt>
                <c:pt idx="6">
                  <c:v>0.67</c:v>
                </c:pt>
                <c:pt idx="7">
                  <c:v>0.75</c:v>
                </c:pt>
                <c:pt idx="8">
                  <c:v>0.26</c:v>
                </c:pt>
                <c:pt idx="9">
                  <c:v>1.79</c:v>
                </c:pt>
                <c:pt idx="10">
                  <c:v>2.21</c:v>
                </c:pt>
                <c:pt idx="11">
                  <c:v>1.93</c:v>
                </c:pt>
                <c:pt idx="12">
                  <c:v>2.14</c:v>
                </c:pt>
                <c:pt idx="13">
                  <c:v>0.44</c:v>
                </c:pt>
                <c:pt idx="14">
                  <c:v>-0.59</c:v>
                </c:pt>
                <c:pt idx="15">
                  <c:v>-2.1</c:v>
                </c:pt>
                <c:pt idx="16">
                  <c:v>-4.2</c:v>
                </c:pt>
                <c:pt idx="17">
                  <c:v>-5.66</c:v>
                </c:pt>
                <c:pt idx="18">
                  <c:v>-6.86</c:v>
                </c:pt>
                <c:pt idx="19">
                  <c:v>-5.78</c:v>
                </c:pt>
                <c:pt idx="20">
                  <c:v>-4.63</c:v>
                </c:pt>
                <c:pt idx="21">
                  <c:v>-2.7</c:v>
                </c:pt>
                <c:pt idx="22">
                  <c:v>-0.22</c:v>
                </c:pt>
                <c:pt idx="23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96-4763-8177-ECED0B079AF0}"/>
            </c:ext>
          </c:extLst>
        </c:ser>
        <c:marker val="1"/>
        <c:axId val="6366215"/>
        <c:axId val="11150809"/>
      </c:lineChart>
      <c:catAx>
        <c:axId val="63662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150809"/>
        <c:crosses val="autoZero"/>
        <c:auto val="0"/>
        <c:lblOffset val="100"/>
        <c:tickLblSkip val="4"/>
        <c:tickMarkSkip val="4"/>
        <c:noMultiLvlLbl val="0"/>
      </c:catAx>
      <c:valAx>
        <c:axId val="11150809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66215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675"/>
          <c:w val="0.50425"/>
          <c:h val="0.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CZ'!$B$19:$X$19</c:f>
              <c:numCache>
                <c:formatCode>0\,0</c:formatCode>
                <c:ptCount val="23"/>
                <c:pt idx="0">
                  <c:v>9.52</c:v>
                </c:pt>
                <c:pt idx="1">
                  <c:v>9.53</c:v>
                </c:pt>
                <c:pt idx="2">
                  <c:v>12.54</c:v>
                </c:pt>
                <c:pt idx="3">
                  <c:v>12.47</c:v>
                </c:pt>
                <c:pt idx="4">
                  <c:v>12.8</c:v>
                </c:pt>
                <c:pt idx="5">
                  <c:v>12.23</c:v>
                </c:pt>
                <c:pt idx="6">
                  <c:v>9.5</c:v>
                </c:pt>
                <c:pt idx="7">
                  <c:v>8.46</c:v>
                </c:pt>
                <c:pt idx="8">
                  <c:v>7.42</c:v>
                </c:pt>
                <c:pt idx="9">
                  <c:v>5.73</c:v>
                </c:pt>
                <c:pt idx="10">
                  <c:v>5.19</c:v>
                </c:pt>
                <c:pt idx="11">
                  <c:v>5.51</c:v>
                </c:pt>
                <c:pt idx="12">
                  <c:v>6.05</c:v>
                </c:pt>
                <c:pt idx="13">
                  <c:v>7.13</c:v>
                </c:pt>
                <c:pt idx="14">
                  <c:v>7.99</c:v>
                </c:pt>
                <c:pt idx="15">
                  <c:v>7.65</c:v>
                </c:pt>
                <c:pt idx="16">
                  <c:v>7.64</c:v>
                </c:pt>
                <c:pt idx="17">
                  <c:v>7.95</c:v>
                </c:pt>
                <c:pt idx="18">
                  <c:v>9.32</c:v>
                </c:pt>
                <c:pt idx="19">
                  <c:v>12.43</c:v>
                </c:pt>
                <c:pt idx="20">
                  <c:v>16.88</c:v>
                </c:pt>
                <c:pt idx="21">
                  <c:v>24.67</c:v>
                </c:pt>
                <c:pt idx="22">
                  <c:v>22.94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D-4801-AC30-E0DA969F26E3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CZ'!$B$20:$X$20</c:f>
              <c:numCache>
                <c:formatCode>0\,0</c:formatCode>
                <c:ptCount val="23"/>
                <c:pt idx="0">
                  <c:v>4.64</c:v>
                </c:pt>
                <c:pt idx="1">
                  <c:v>3.58</c:v>
                </c:pt>
                <c:pt idx="2">
                  <c:v>5.72</c:v>
                </c:pt>
                <c:pt idx="3">
                  <c:v>4.72</c:v>
                </c:pt>
                <c:pt idx="4">
                  <c:v>9.97</c:v>
                </c:pt>
                <c:pt idx="5">
                  <c:v>9.46</c:v>
                </c:pt>
                <c:pt idx="6">
                  <c:v>7.77</c:v>
                </c:pt>
                <c:pt idx="7">
                  <c:v>8.15</c:v>
                </c:pt>
                <c:pt idx="8">
                  <c:v>6.21</c:v>
                </c:pt>
                <c:pt idx="9">
                  <c:v>6.9</c:v>
                </c:pt>
                <c:pt idx="10">
                  <c:v>7.77</c:v>
                </c:pt>
                <c:pt idx="11">
                  <c:v>8.89</c:v>
                </c:pt>
                <c:pt idx="12">
                  <c:v>9.49</c:v>
                </c:pt>
                <c:pt idx="13">
                  <c:v>9.72</c:v>
                </c:pt>
                <c:pt idx="14">
                  <c:v>10.37</c:v>
                </c:pt>
                <c:pt idx="15">
                  <c:v>10.96</c:v>
                </c:pt>
                <c:pt idx="16">
                  <c:v>11.41</c:v>
                </c:pt>
                <c:pt idx="17">
                  <c:v>12.4</c:v>
                </c:pt>
                <c:pt idx="18">
                  <c:v>13.27</c:v>
                </c:pt>
                <c:pt idx="19">
                  <c:v>16.51</c:v>
                </c:pt>
                <c:pt idx="20">
                  <c:v>22.55</c:v>
                </c:pt>
                <c:pt idx="21">
                  <c:v>30.58</c:v>
                </c:pt>
                <c:pt idx="22">
                  <c:v>28.13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3D-4801-AC30-E0DA969F26E3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CZ'!$B$21:$X$21</c:f>
              <c:numCache>
                <c:formatCode>0\,0</c:formatCode>
                <c:ptCount val="23"/>
                <c:pt idx="0">
                  <c:v>13.64</c:v>
                </c:pt>
                <c:pt idx="1">
                  <c:v>14.59</c:v>
                </c:pt>
                <c:pt idx="2">
                  <c:v>18.27</c:v>
                </c:pt>
                <c:pt idx="3">
                  <c:v>18.77</c:v>
                </c:pt>
                <c:pt idx="4">
                  <c:v>15.07</c:v>
                </c:pt>
                <c:pt idx="5">
                  <c:v>14.25</c:v>
                </c:pt>
                <c:pt idx="6">
                  <c:v>10.73</c:v>
                </c:pt>
                <c:pt idx="7">
                  <c:v>8.75</c:v>
                </c:pt>
                <c:pt idx="8">
                  <c:v>8.32</c:v>
                </c:pt>
                <c:pt idx="9">
                  <c:v>4.94</c:v>
                </c:pt>
                <c:pt idx="10">
                  <c:v>3.31</c:v>
                </c:pt>
                <c:pt idx="11">
                  <c:v>2.95</c:v>
                </c:pt>
                <c:pt idx="12">
                  <c:v>3.55</c:v>
                </c:pt>
                <c:pt idx="13">
                  <c:v>5.28</c:v>
                </c:pt>
                <c:pt idx="14">
                  <c:v>6.24</c:v>
                </c:pt>
                <c:pt idx="15">
                  <c:v>5.17</c:v>
                </c:pt>
                <c:pt idx="16">
                  <c:v>4.76</c:v>
                </c:pt>
                <c:pt idx="17">
                  <c:v>4.53</c:v>
                </c:pt>
                <c:pt idx="18">
                  <c:v>6.25</c:v>
                </c:pt>
                <c:pt idx="19">
                  <c:v>9.14</c:v>
                </c:pt>
                <c:pt idx="20">
                  <c:v>12.26</c:v>
                </c:pt>
                <c:pt idx="21">
                  <c:v>19.72</c:v>
                </c:pt>
                <c:pt idx="22">
                  <c:v>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3D-4801-AC30-E0DA969F26E3}"/>
            </c:ext>
          </c:extLst>
        </c:ser>
        <c:marker val="1"/>
        <c:axId val="53713964"/>
        <c:axId val="1746752"/>
      </c:lineChart>
      <c:catAx>
        <c:axId val="537139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46752"/>
        <c:crosses val="autoZero"/>
        <c:auto val="0"/>
        <c:lblOffset val="100"/>
        <c:tickLblSkip val="4"/>
        <c:tickMarkSkip val="4"/>
        <c:noMultiLvlLbl val="0"/>
      </c:catAx>
      <c:valAx>
        <c:axId val="1746752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713964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955"/>
          <c:h val="0.18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0\,0</c:formatCode>
                <c:ptCount val="24"/>
                <c:pt idx="0">
                  <c:v>7.13</c:v>
                </c:pt>
                <c:pt idx="1">
                  <c:v>6.83</c:v>
                </c:pt>
                <c:pt idx="2">
                  <c:v>6.09</c:v>
                </c:pt>
                <c:pt idx="3">
                  <c:v>5.93</c:v>
                </c:pt>
                <c:pt idx="4">
                  <c:v>5.78</c:v>
                </c:pt>
                <c:pt idx="5">
                  <c:v>5.99</c:v>
                </c:pt>
                <c:pt idx="6">
                  <c:v>6.37</c:v>
                </c:pt>
                <c:pt idx="7">
                  <c:v>5.97</c:v>
                </c:pt>
                <c:pt idx="8">
                  <c:v>5.83</c:v>
                </c:pt>
                <c:pt idx="9">
                  <c:v>4.86</c:v>
                </c:pt>
                <c:pt idx="10">
                  <c:v>5.52</c:v>
                </c:pt>
                <c:pt idx="11">
                  <c:v>6.72</c:v>
                </c:pt>
                <c:pt idx="12">
                  <c:v>6.95</c:v>
                </c:pt>
                <c:pt idx="13">
                  <c:v>7.02</c:v>
                </c:pt>
                <c:pt idx="14">
                  <c:v>5.08</c:v>
                </c:pt>
                <c:pt idx="15">
                  <c:v>3</c:v>
                </c:pt>
                <c:pt idx="16">
                  <c:v>1.6</c:v>
                </c:pt>
                <c:pt idx="17">
                  <c:v>0.36</c:v>
                </c:pt>
                <c:pt idx="18">
                  <c:v>-0.28</c:v>
                </c:pt>
                <c:pt idx="19">
                  <c:v>-1.35</c:v>
                </c:pt>
                <c:pt idx="20">
                  <c:v>-1.84</c:v>
                </c:pt>
                <c:pt idx="21">
                  <c:v>-2.03</c:v>
                </c:pt>
                <c:pt idx="22">
                  <c:v>-2.15</c:v>
                </c:pt>
                <c:pt idx="23">
                  <c:v>-1.84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0-40A3-8FED-6ABFBE3EEC5E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0\,0</c:formatCode>
                <c:ptCount val="24"/>
                <c:pt idx="0">
                  <c:v>-6.58</c:v>
                </c:pt>
                <c:pt idx="1">
                  <c:v>-6.14</c:v>
                </c:pt>
                <c:pt idx="2">
                  <c:v>-5.92</c:v>
                </c:pt>
                <c:pt idx="3">
                  <c:v>-5.48</c:v>
                </c:pt>
                <c:pt idx="4">
                  <c:v>-5.47</c:v>
                </c:pt>
                <c:pt idx="5">
                  <c:v>-5.17</c:v>
                </c:pt>
                <c:pt idx="6">
                  <c:v>-5.44</c:v>
                </c:pt>
                <c:pt idx="7">
                  <c:v>-5.64</c:v>
                </c:pt>
                <c:pt idx="8">
                  <c:v>-5.18</c:v>
                </c:pt>
                <c:pt idx="9">
                  <c:v>-4.96</c:v>
                </c:pt>
                <c:pt idx="10">
                  <c:v>-3.48</c:v>
                </c:pt>
                <c:pt idx="11">
                  <c:v>-4.73</c:v>
                </c:pt>
                <c:pt idx="12">
                  <c:v>-5.02</c:v>
                </c:pt>
                <c:pt idx="13">
                  <c:v>-4.65</c:v>
                </c:pt>
                <c:pt idx="14">
                  <c:v>-5.32</c:v>
                </c:pt>
                <c:pt idx="15">
                  <c:v>-3.84</c:v>
                </c:pt>
                <c:pt idx="16">
                  <c:v>-3.7</c:v>
                </c:pt>
                <c:pt idx="17">
                  <c:v>-3.84</c:v>
                </c:pt>
                <c:pt idx="18">
                  <c:v>-3.87</c:v>
                </c:pt>
                <c:pt idx="19">
                  <c:v>-4</c:v>
                </c:pt>
                <c:pt idx="20">
                  <c:v>-4.04</c:v>
                </c:pt>
                <c:pt idx="21">
                  <c:v>-3.83</c:v>
                </c:pt>
                <c:pt idx="22">
                  <c:v>-3.66</c:v>
                </c:pt>
                <c:pt idx="23">
                  <c:v>-3.44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0-40A3-8FED-6ABFBE3EEC5E}"/>
            </c:ext>
          </c:extLst>
        </c:ser>
        <c:overlap val="100"/>
        <c:gapWidth val="50"/>
        <c:axId val="7597203"/>
        <c:axId val="24056169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0\,0</c:formatCode>
                <c:ptCount val="24"/>
                <c:pt idx="0">
                  <c:v>0.55</c:v>
                </c:pt>
                <c:pt idx="1">
                  <c:v>0.68</c:v>
                </c:pt>
                <c:pt idx="2">
                  <c:v>0.16</c:v>
                </c:pt>
                <c:pt idx="3">
                  <c:v>0.45</c:v>
                </c:pt>
                <c:pt idx="4">
                  <c:v>0.3</c:v>
                </c:pt>
                <c:pt idx="5">
                  <c:v>0.82</c:v>
                </c:pt>
                <c:pt idx="6">
                  <c:v>0.93</c:v>
                </c:pt>
                <c:pt idx="7">
                  <c:v>0.33</c:v>
                </c:pt>
                <c:pt idx="8">
                  <c:v>0.65</c:v>
                </c:pt>
                <c:pt idx="9">
                  <c:v>-0.1</c:v>
                </c:pt>
                <c:pt idx="10">
                  <c:v>2.04</c:v>
                </c:pt>
                <c:pt idx="11">
                  <c:v>1.99</c:v>
                </c:pt>
                <c:pt idx="12">
                  <c:v>1.93</c:v>
                </c:pt>
                <c:pt idx="13">
                  <c:v>2.37</c:v>
                </c:pt>
                <c:pt idx="14">
                  <c:v>-0.24</c:v>
                </c:pt>
                <c:pt idx="15">
                  <c:v>-0.84</c:v>
                </c:pt>
                <c:pt idx="16">
                  <c:v>-2.09</c:v>
                </c:pt>
                <c:pt idx="17">
                  <c:v>-3.48</c:v>
                </c:pt>
                <c:pt idx="18">
                  <c:v>-4.15</c:v>
                </c:pt>
                <c:pt idx="19">
                  <c:v>-5.35</c:v>
                </c:pt>
                <c:pt idx="20">
                  <c:v>-5.88</c:v>
                </c:pt>
                <c:pt idx="21">
                  <c:v>-5.86</c:v>
                </c:pt>
                <c:pt idx="22">
                  <c:v>-5.81</c:v>
                </c:pt>
                <c:pt idx="23">
                  <c:v>-5.28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A0-40A3-8FED-6ABFBE3EEC5E}"/>
            </c:ext>
          </c:extLst>
        </c:ser>
        <c:marker val="1"/>
        <c:axId val="7597203"/>
        <c:axId val="24056169"/>
      </c:lineChart>
      <c:catAx>
        <c:axId val="75972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056169"/>
        <c:crosses val="autoZero"/>
        <c:auto val="0"/>
        <c:lblOffset val="100"/>
        <c:tickLblSkip val="4"/>
        <c:tickMarkSkip val="4"/>
        <c:noMultiLvlLbl val="0"/>
      </c:catAx>
      <c:valAx>
        <c:axId val="24056169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597203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9"/>
          <c:y val="0.496"/>
          <c:w val="0.28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CZ'!$B$18:$BP$18</c:f>
              <c:strCache>
                <c:ptCount val="67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3.2.8 CZ'!$B$19:$BP$19</c:f>
              <c:numCache>
                <c:formatCode>0\,0</c:formatCode>
                <c:ptCount val="67"/>
                <c:pt idx="0">
                  <c:v>89.68</c:v>
                </c:pt>
                <c:pt idx="1">
                  <c:v>89.88</c:v>
                </c:pt>
                <c:pt idx="2">
                  <c:v>90.79</c:v>
                </c:pt>
                <c:pt idx="3">
                  <c:v>92.14</c:v>
                </c:pt>
                <c:pt idx="4">
                  <c:v>94.03</c:v>
                </c:pt>
                <c:pt idx="5">
                  <c:v>96.72</c:v>
                </c:pt>
                <c:pt idx="6">
                  <c:v>100.01</c:v>
                </c:pt>
                <c:pt idx="7">
                  <c:v>103.54</c:v>
                </c:pt>
                <c:pt idx="8">
                  <c:v>106.64</c:v>
                </c:pt>
                <c:pt idx="9">
                  <c:v>110.84</c:v>
                </c:pt>
                <c:pt idx="10">
                  <c:v>115.22</c:v>
                </c:pt>
                <c:pt idx="11">
                  <c:v>118.04</c:v>
                </c:pt>
                <c:pt idx="12">
                  <c:v>120.08</c:v>
                </c:pt>
                <c:pt idx="13">
                  <c:v>118.52</c:v>
                </c:pt>
                <c:pt idx="14">
                  <c:v>115.06</c:v>
                </c:pt>
                <c:pt idx="15">
                  <c:v>111.08</c:v>
                </c:pt>
                <c:pt idx="16">
                  <c:v>108.22</c:v>
                </c:pt>
                <c:pt idx="17">
                  <c:v>106.73</c:v>
                </c:pt>
                <c:pt idx="18">
                  <c:v>105.27</c:v>
                </c:pt>
                <c:pt idx="19">
                  <c:v>104.25</c:v>
                </c:pt>
                <c:pt idx="20">
                  <c:v>102.6</c:v>
                </c:pt>
                <c:pt idx="21">
                  <c:v>100.59</c:v>
                </c:pt>
                <c:pt idx="22">
                  <c:v>98.68</c:v>
                </c:pt>
                <c:pt idx="23">
                  <c:v>96.73</c:v>
                </c:pt>
                <c:pt idx="24">
                  <c:v>95.43</c:v>
                </c:pt>
                <c:pt idx="25">
                  <c:v>95.37</c:v>
                </c:pt>
                <c:pt idx="26">
                  <c:v>95.43</c:v>
                </c:pt>
                <c:pt idx="27">
                  <c:v>95.34</c:v>
                </c:pt>
                <c:pt idx="28">
                  <c:v>95.85</c:v>
                </c:pt>
                <c:pt idx="29">
                  <c:v>95.56</c:v>
                </c:pt>
                <c:pt idx="30">
                  <c:v>95.63</c:v>
                </c:pt>
                <c:pt idx="31">
                  <c:v>96.61</c:v>
                </c:pt>
                <c:pt idx="32">
                  <c:v>96.42</c:v>
                </c:pt>
                <c:pt idx="33">
                  <c:v>96.74</c:v>
                </c:pt>
                <c:pt idx="34">
                  <c:v>97.32</c:v>
                </c:pt>
                <c:pt idx="35">
                  <c:v>97.28</c:v>
                </c:pt>
                <c:pt idx="36">
                  <c:v>97.61</c:v>
                </c:pt>
                <c:pt idx="37">
                  <c:v>98.01</c:v>
                </c:pt>
                <c:pt idx="38">
                  <c:v>98.66</c:v>
                </c:pt>
                <c:pt idx="39">
                  <c:v>100</c:v>
                </c:pt>
                <c:pt idx="40">
                  <c:v>101.33</c:v>
                </c:pt>
                <c:pt idx="41">
                  <c:v>102.85</c:v>
                </c:pt>
                <c:pt idx="42">
                  <c:v>104.12</c:v>
                </c:pt>
                <c:pt idx="43">
                  <c:v>105.43</c:v>
                </c:pt>
                <c:pt idx="44">
                  <c:v>106.55</c:v>
                </c:pt>
                <c:pt idx="45">
                  <c:v>107.12</c:v>
                </c:pt>
                <c:pt idx="46">
                  <c:v>108.61</c:v>
                </c:pt>
                <c:pt idx="47">
                  <c:v>109.68</c:v>
                </c:pt>
                <c:pt idx="48">
                  <c:v>110.78</c:v>
                </c:pt>
                <c:pt idx="49">
                  <c:v>111.62</c:v>
                </c:pt>
                <c:pt idx="50">
                  <c:v>111.96</c:v>
                </c:pt>
                <c:pt idx="51">
                  <c:v>112.24</c:v>
                </c:pt>
                <c:pt idx="52">
                  <c:v>112.05</c:v>
                </c:pt>
                <c:pt idx="53">
                  <c:v>111.42</c:v>
                </c:pt>
                <c:pt idx="54">
                  <c:v>110.8</c:v>
                </c:pt>
                <c:pt idx="55">
                  <c:v>110.21</c:v>
                </c:pt>
                <c:pt idx="56">
                  <c:v>110.41</c:v>
                </c:pt>
                <c:pt idx="57">
                  <c:v>112.08</c:v>
                </c:pt>
                <c:pt idx="58">
                  <c:v>112.78</c:v>
                </c:pt>
                <c:pt idx="59">
                  <c:v>112.93</c:v>
                </c:pt>
                <c:pt idx="60">
                  <c:v>114.52</c:v>
                </c:pt>
                <c:pt idx="61">
                  <c:v>113.97</c:v>
                </c:pt>
                <c:pt idx="62">
                  <c:v>115.33</c:v>
                </c:pt>
                <c:pt idx="63">
                  <c:v>117.91</c:v>
                </c:pt>
                <c:pt idx="64">
                  <c:v>120.63</c:v>
                </c:pt>
                <c:pt idx="65">
                  <c:v>126.21</c:v>
                </c:pt>
                <c:pt idx="66">
                  <c:v>130.71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8-4BCF-B013-082359254CF6}"/>
            </c:ext>
          </c:extLst>
        </c:ser>
        <c:marker val="1"/>
        <c:axId val="46430037"/>
        <c:axId val="65162411"/>
      </c:lineChart>
      <c:catAx>
        <c:axId val="464300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162411"/>
        <c:crossesAt val="100"/>
        <c:auto val="0"/>
        <c:lblOffset val="100"/>
        <c:tickLblSkip val="8"/>
        <c:tickMarkSkip val="4"/>
        <c:noMultiLvlLbl val="0"/>
      </c:catAx>
      <c:valAx>
        <c:axId val="65162411"/>
        <c:scaling>
          <c:orientation val="minMax"/>
          <c:max val="135"/>
          <c:min val="8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430037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0\,0</c:formatCode>
                <c:ptCount val="24"/>
                <c:pt idx="0">
                  <c:v>2.12</c:v>
                </c:pt>
                <c:pt idx="1">
                  <c:v>2.11</c:v>
                </c:pt>
                <c:pt idx="2">
                  <c:v>0.87</c:v>
                </c:pt>
                <c:pt idx="3">
                  <c:v>1.29</c:v>
                </c:pt>
                <c:pt idx="4">
                  <c:v>1.02</c:v>
                </c:pt>
                <c:pt idx="5">
                  <c:v>0.32</c:v>
                </c:pt>
                <c:pt idx="6">
                  <c:v>0.26</c:v>
                </c:pt>
                <c:pt idx="7">
                  <c:v>-0.13</c:v>
                </c:pt>
                <c:pt idx="8">
                  <c:v>-0.49</c:v>
                </c:pt>
                <c:pt idx="9">
                  <c:v>-1.66</c:v>
                </c:pt>
                <c:pt idx="10">
                  <c:v>-1.42</c:v>
                </c:pt>
                <c:pt idx="11">
                  <c:v>-2.01</c:v>
                </c:pt>
                <c:pt idx="12">
                  <c:v>-1.3</c:v>
                </c:pt>
                <c:pt idx="13">
                  <c:v>0.51</c:v>
                </c:pt>
                <c:pt idx="14">
                  <c:v>1.7</c:v>
                </c:pt>
                <c:pt idx="15">
                  <c:v>2.01</c:v>
                </c:pt>
                <c:pt idx="16">
                  <c:v>-0.08</c:v>
                </c:pt>
                <c:pt idx="17">
                  <c:v>-0.37</c:v>
                </c:pt>
                <c:pt idx="18">
                  <c:v>-1.24</c:v>
                </c:pt>
                <c:pt idx="19">
                  <c:v>-1.41</c:v>
                </c:pt>
                <c:pt idx="20">
                  <c:v>-0.08</c:v>
                </c:pt>
                <c:pt idx="21">
                  <c:v>-0.36</c:v>
                </c:pt>
                <c:pt idx="22">
                  <c:v>-0.08</c:v>
                </c:pt>
                <c:pt idx="23">
                  <c:v>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9E-447C-93B4-A034592A1ECA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0\,0</c:formatCode>
                <c:ptCount val="24"/>
                <c:pt idx="0">
                  <c:v>1.92</c:v>
                </c:pt>
                <c:pt idx="1">
                  <c:v>2.02</c:v>
                </c:pt>
                <c:pt idx="2">
                  <c:v>0.99</c:v>
                </c:pt>
                <c:pt idx="3">
                  <c:v>1.35</c:v>
                </c:pt>
                <c:pt idx="4">
                  <c:v>1.24</c:v>
                </c:pt>
                <c:pt idx="5">
                  <c:v>0.51</c:v>
                </c:pt>
                <c:pt idx="6">
                  <c:v>0.38</c:v>
                </c:pt>
                <c:pt idx="7">
                  <c:v>0.02</c:v>
                </c:pt>
                <c:pt idx="8">
                  <c:v>-0.48</c:v>
                </c:pt>
                <c:pt idx="9">
                  <c:v>-2.03</c:v>
                </c:pt>
                <c:pt idx="10">
                  <c:v>-1.5</c:v>
                </c:pt>
                <c:pt idx="11">
                  <c:v>-2.23</c:v>
                </c:pt>
                <c:pt idx="12">
                  <c:v>-0.96</c:v>
                </c:pt>
                <c:pt idx="13">
                  <c:v>1.06</c:v>
                </c:pt>
                <c:pt idx="14">
                  <c:v>1.78</c:v>
                </c:pt>
                <c:pt idx="15">
                  <c:v>2.31</c:v>
                </c:pt>
                <c:pt idx="16">
                  <c:v>1.92</c:v>
                </c:pt>
                <c:pt idx="17">
                  <c:v>2.65</c:v>
                </c:pt>
                <c:pt idx="18">
                  <c:v>3.11</c:v>
                </c:pt>
                <c:pt idx="19">
                  <c:v>1.85</c:v>
                </c:pt>
                <c:pt idx="20">
                  <c:v>1.92</c:v>
                </c:pt>
                <c:pt idx="21">
                  <c:v>0.49</c:v>
                </c:pt>
                <c:pt idx="22">
                  <c:v>-0.65</c:v>
                </c:pt>
                <c:pt idx="23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9E-447C-93B4-A034592A1ECA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0\,0</c:formatCode>
                <c:ptCount val="24"/>
                <c:pt idx="0">
                  <c:v>2.15</c:v>
                </c:pt>
                <c:pt idx="1">
                  <c:v>1.8</c:v>
                </c:pt>
                <c:pt idx="2">
                  <c:v>1.55</c:v>
                </c:pt>
                <c:pt idx="3">
                  <c:v>1.08</c:v>
                </c:pt>
                <c:pt idx="4">
                  <c:v>0.74</c:v>
                </c:pt>
                <c:pt idx="5">
                  <c:v>0.51</c:v>
                </c:pt>
                <c:pt idx="6">
                  <c:v>0.15</c:v>
                </c:pt>
                <c:pt idx="7">
                  <c:v>0.1</c:v>
                </c:pt>
                <c:pt idx="8">
                  <c:v>0.36</c:v>
                </c:pt>
                <c:pt idx="9">
                  <c:v>-1.99</c:v>
                </c:pt>
                <c:pt idx="10">
                  <c:v>-1.8</c:v>
                </c:pt>
                <c:pt idx="11">
                  <c:v>-1.62</c:v>
                </c:pt>
                <c:pt idx="12">
                  <c:v>-1.98</c:v>
                </c:pt>
                <c:pt idx="13">
                  <c:v>0.36</c:v>
                </c:pt>
                <c:pt idx="14">
                  <c:v>0.58</c:v>
                </c:pt>
                <c:pt idx="15">
                  <c:v>0.56</c:v>
                </c:pt>
                <c:pt idx="16">
                  <c:v>1.29</c:v>
                </c:pt>
                <c:pt idx="17">
                  <c:v>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9E-447C-93B4-A034592A1ECA}"/>
            </c:ext>
          </c:extLst>
        </c:ser>
        <c:marker val="1"/>
        <c:axId val="7698306"/>
        <c:axId val="30627866"/>
      </c:lineChart>
      <c:catAx>
        <c:axId val="76983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627866"/>
        <c:crossesAt val="0"/>
        <c:auto val="0"/>
        <c:lblOffset val="100"/>
        <c:tickLblSkip val="4"/>
        <c:tickMarkSkip val="4"/>
        <c:noMultiLvlLbl val="0"/>
      </c:catAx>
      <c:valAx>
        <c:axId val="30627866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69830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45"/>
          <c:w val="0.3705"/>
          <c:h val="0.18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CZ'!$B$18:$AT$18</c:f>
              <c:numCache>
                <c:formatCode>m\/yy</c:formatCode>
                <c:ptCount val="4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</c:numCache>
            </c:numRef>
          </c:cat>
          <c:val>
            <c:numRef>
              <c:f>'G 3.3.2 CZ'!$B$19:$AT$19</c:f>
              <c:numCache>
                <c:formatCode>0\,0</c:formatCode>
                <c:ptCount val="45"/>
                <c:pt idx="0">
                  <c:v>39.438</c:v>
                </c:pt>
                <c:pt idx="1">
                  <c:v>42.385</c:v>
                </c:pt>
                <c:pt idx="2">
                  <c:v>48.765</c:v>
                </c:pt>
                <c:pt idx="3">
                  <c:v>47.037</c:v>
                </c:pt>
                <c:pt idx="4">
                  <c:v>42.645</c:v>
                </c:pt>
                <c:pt idx="5">
                  <c:v>37.307</c:v>
                </c:pt>
                <c:pt idx="6">
                  <c:v>37.387</c:v>
                </c:pt>
                <c:pt idx="7">
                  <c:v>35.009</c:v>
                </c:pt>
                <c:pt idx="8">
                  <c:v>36.678</c:v>
                </c:pt>
                <c:pt idx="9">
                  <c:v>33.382</c:v>
                </c:pt>
                <c:pt idx="10">
                  <c:v>29.305</c:v>
                </c:pt>
                <c:pt idx="11">
                  <c:v>23.027</c:v>
                </c:pt>
                <c:pt idx="12">
                  <c:v>21.29</c:v>
                </c:pt>
                <c:pt idx="13">
                  <c:v>24.019</c:v>
                </c:pt>
                <c:pt idx="14">
                  <c:v>23.06</c:v>
                </c:pt>
                <c:pt idx="15">
                  <c:v>10.821</c:v>
                </c:pt>
                <c:pt idx="16">
                  <c:v>-6.407</c:v>
                </c:pt>
                <c:pt idx="17">
                  <c:v>-19.614</c:v>
                </c:pt>
                <c:pt idx="18">
                  <c:v>-10.642</c:v>
                </c:pt>
                <c:pt idx="19">
                  <c:v>2.693</c:v>
                </c:pt>
                <c:pt idx="20">
                  <c:v>8.66</c:v>
                </c:pt>
                <c:pt idx="21">
                  <c:v>7.814</c:v>
                </c:pt>
                <c:pt idx="22">
                  <c:v>9.378</c:v>
                </c:pt>
                <c:pt idx="23">
                  <c:v>15.354</c:v>
                </c:pt>
                <c:pt idx="24">
                  <c:v>14.16</c:v>
                </c:pt>
                <c:pt idx="25">
                  <c:v>12.754</c:v>
                </c:pt>
                <c:pt idx="26">
                  <c:v>17.209</c:v>
                </c:pt>
                <c:pt idx="27">
                  <c:v>29.958</c:v>
                </c:pt>
                <c:pt idx="28">
                  <c:v>43.417</c:v>
                </c:pt>
                <c:pt idx="29">
                  <c:v>58.499</c:v>
                </c:pt>
                <c:pt idx="30">
                  <c:v>48.336</c:v>
                </c:pt>
                <c:pt idx="31">
                  <c:v>46.287</c:v>
                </c:pt>
                <c:pt idx="32">
                  <c:v>40.522</c:v>
                </c:pt>
                <c:pt idx="33">
                  <c:v>42.871</c:v>
                </c:pt>
                <c:pt idx="34">
                  <c:v>42.283</c:v>
                </c:pt>
                <c:pt idx="35">
                  <c:v>35.648</c:v>
                </c:pt>
                <c:pt idx="36">
                  <c:v>40.189</c:v>
                </c:pt>
                <c:pt idx="37">
                  <c:v>41.405</c:v>
                </c:pt>
                <c:pt idx="38">
                  <c:v>51.668</c:v>
                </c:pt>
                <c:pt idx="39">
                  <c:v>57.525</c:v>
                </c:pt>
                <c:pt idx="40">
                  <c:v>63.851</c:v>
                </c:pt>
                <c:pt idx="41">
                  <c:v>57.003</c:v>
                </c:pt>
                <c:pt idx="42">
                  <c:v>57.254</c:v>
                </c:pt>
                <c:pt idx="43">
                  <c:v>50.587</c:v>
                </c:pt>
                <c:pt idx="44">
                  <c:v>48.073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E-4956-B591-263C2D5079A9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CZ'!$B$18:$AT$18</c:f>
              <c:numCache>
                <c:formatCode>m\/yy</c:formatCode>
                <c:ptCount val="4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</c:numCache>
            </c:numRef>
          </c:cat>
          <c:val>
            <c:numRef>
              <c:f>'G 3.3.2 CZ'!$B$20:$AT$20</c:f>
              <c:numCache>
                <c:formatCode>0\,0</c:formatCode>
                <c:ptCount val="45"/>
                <c:pt idx="0">
                  <c:v>11.336</c:v>
                </c:pt>
                <c:pt idx="1">
                  <c:v>8.305</c:v>
                </c:pt>
                <c:pt idx="2">
                  <c:v>7.164</c:v>
                </c:pt>
                <c:pt idx="3">
                  <c:v>6.845</c:v>
                </c:pt>
                <c:pt idx="4">
                  <c:v>5.453</c:v>
                </c:pt>
                <c:pt idx="5">
                  <c:v>4.08</c:v>
                </c:pt>
                <c:pt idx="6">
                  <c:v>4.656</c:v>
                </c:pt>
                <c:pt idx="7">
                  <c:v>5.356</c:v>
                </c:pt>
                <c:pt idx="8">
                  <c:v>7.809</c:v>
                </c:pt>
                <c:pt idx="9">
                  <c:v>8.883</c:v>
                </c:pt>
                <c:pt idx="10">
                  <c:v>9.336</c:v>
                </c:pt>
                <c:pt idx="11">
                  <c:v>10.134</c:v>
                </c:pt>
                <c:pt idx="12">
                  <c:v>10.015</c:v>
                </c:pt>
                <c:pt idx="13">
                  <c:v>10.416</c:v>
                </c:pt>
                <c:pt idx="14">
                  <c:v>10.875</c:v>
                </c:pt>
                <c:pt idx="15">
                  <c:v>7.545</c:v>
                </c:pt>
                <c:pt idx="16">
                  <c:v>5.918</c:v>
                </c:pt>
                <c:pt idx="17">
                  <c:v>7.831</c:v>
                </c:pt>
                <c:pt idx="18">
                  <c:v>7.107</c:v>
                </c:pt>
                <c:pt idx="19">
                  <c:v>6.198</c:v>
                </c:pt>
                <c:pt idx="20">
                  <c:v>3.882</c:v>
                </c:pt>
                <c:pt idx="21">
                  <c:v>2.146</c:v>
                </c:pt>
                <c:pt idx="22">
                  <c:v>2.215</c:v>
                </c:pt>
                <c:pt idx="23">
                  <c:v>2.342</c:v>
                </c:pt>
                <c:pt idx="24">
                  <c:v>4.281</c:v>
                </c:pt>
                <c:pt idx="25">
                  <c:v>3.791</c:v>
                </c:pt>
                <c:pt idx="26">
                  <c:v>3.86</c:v>
                </c:pt>
                <c:pt idx="27">
                  <c:v>5.278</c:v>
                </c:pt>
                <c:pt idx="28">
                  <c:v>6.178</c:v>
                </c:pt>
                <c:pt idx="29">
                  <c:v>5.227</c:v>
                </c:pt>
                <c:pt idx="30">
                  <c:v>4.924</c:v>
                </c:pt>
                <c:pt idx="31">
                  <c:v>4.946</c:v>
                </c:pt>
                <c:pt idx="32">
                  <c:v>5.339</c:v>
                </c:pt>
                <c:pt idx="33">
                  <c:v>6.554</c:v>
                </c:pt>
                <c:pt idx="34">
                  <c:v>6.384</c:v>
                </c:pt>
                <c:pt idx="35">
                  <c:v>4.979</c:v>
                </c:pt>
                <c:pt idx="36">
                  <c:v>5.575</c:v>
                </c:pt>
                <c:pt idx="37">
                  <c:v>6.313</c:v>
                </c:pt>
                <c:pt idx="38">
                  <c:v>5.942</c:v>
                </c:pt>
                <c:pt idx="39">
                  <c:v>5.692</c:v>
                </c:pt>
                <c:pt idx="40">
                  <c:v>6.675</c:v>
                </c:pt>
                <c:pt idx="41">
                  <c:v>6.841</c:v>
                </c:pt>
                <c:pt idx="42">
                  <c:v>5.929</c:v>
                </c:pt>
                <c:pt idx="43">
                  <c:v>5.42</c:v>
                </c:pt>
                <c:pt idx="44">
                  <c:v>4.302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3E-4956-B591-263C2D5079A9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CZ'!$B$18:$AT$18</c:f>
              <c:numCache>
                <c:formatCode>m\/yy</c:formatCode>
                <c:ptCount val="4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</c:numCache>
            </c:numRef>
          </c:cat>
          <c:val>
            <c:numRef>
              <c:f>'G 3.3.2 CZ'!$B$21:$AT$21</c:f>
              <c:numCache>
                <c:formatCode>0\,0</c:formatCode>
                <c:ptCount val="45"/>
                <c:pt idx="0">
                  <c:v>34.872</c:v>
                </c:pt>
                <c:pt idx="1">
                  <c:v>28.852</c:v>
                </c:pt>
                <c:pt idx="2">
                  <c:v>26.506</c:v>
                </c:pt>
                <c:pt idx="3">
                  <c:v>22.862</c:v>
                </c:pt>
                <c:pt idx="4">
                  <c:v>20.189</c:v>
                </c:pt>
                <c:pt idx="5">
                  <c:v>18.337</c:v>
                </c:pt>
                <c:pt idx="6">
                  <c:v>18.864</c:v>
                </c:pt>
                <c:pt idx="7">
                  <c:v>18.59</c:v>
                </c:pt>
                <c:pt idx="8">
                  <c:v>22.15</c:v>
                </c:pt>
                <c:pt idx="9">
                  <c:v>21.697</c:v>
                </c:pt>
                <c:pt idx="10">
                  <c:v>20.572</c:v>
                </c:pt>
                <c:pt idx="11">
                  <c:v>20.032</c:v>
                </c:pt>
                <c:pt idx="12">
                  <c:v>18.868</c:v>
                </c:pt>
                <c:pt idx="13">
                  <c:v>22.761</c:v>
                </c:pt>
                <c:pt idx="14">
                  <c:v>22.587</c:v>
                </c:pt>
                <c:pt idx="15">
                  <c:v>14.385</c:v>
                </c:pt>
                <c:pt idx="16">
                  <c:v>7.549</c:v>
                </c:pt>
                <c:pt idx="17">
                  <c:v>7.812</c:v>
                </c:pt>
                <c:pt idx="18">
                  <c:v>5.831</c:v>
                </c:pt>
                <c:pt idx="19">
                  <c:v>4.777</c:v>
                </c:pt>
                <c:pt idx="20">
                  <c:v>1.343</c:v>
                </c:pt>
                <c:pt idx="21">
                  <c:v>-0.357</c:v>
                </c:pt>
                <c:pt idx="22">
                  <c:v>2.807</c:v>
                </c:pt>
                <c:pt idx="23">
                  <c:v>4.598</c:v>
                </c:pt>
                <c:pt idx="24">
                  <c:v>8.463</c:v>
                </c:pt>
                <c:pt idx="25">
                  <c:v>3.039</c:v>
                </c:pt>
                <c:pt idx="26">
                  <c:v>3.75</c:v>
                </c:pt>
                <c:pt idx="27">
                  <c:v>10.661</c:v>
                </c:pt>
                <c:pt idx="28">
                  <c:v>14.992</c:v>
                </c:pt>
                <c:pt idx="29">
                  <c:v>15.372</c:v>
                </c:pt>
                <c:pt idx="30">
                  <c:v>14.681</c:v>
                </c:pt>
                <c:pt idx="31">
                  <c:v>19.571</c:v>
                </c:pt>
                <c:pt idx="32">
                  <c:v>18.818</c:v>
                </c:pt>
                <c:pt idx="33">
                  <c:v>20.439</c:v>
                </c:pt>
                <c:pt idx="34">
                  <c:v>19.868</c:v>
                </c:pt>
                <c:pt idx="35">
                  <c:v>17.039</c:v>
                </c:pt>
                <c:pt idx="36">
                  <c:v>17.004</c:v>
                </c:pt>
                <c:pt idx="37">
                  <c:v>18.987</c:v>
                </c:pt>
                <c:pt idx="38">
                  <c:v>18.934</c:v>
                </c:pt>
                <c:pt idx="39">
                  <c:v>17.561</c:v>
                </c:pt>
                <c:pt idx="40">
                  <c:v>21.219</c:v>
                </c:pt>
                <c:pt idx="41">
                  <c:v>22.06</c:v>
                </c:pt>
                <c:pt idx="42">
                  <c:v>20.614</c:v>
                </c:pt>
                <c:pt idx="43">
                  <c:v>13.237</c:v>
                </c:pt>
                <c:pt idx="44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E-4956-B591-263C2D5079A9}"/>
            </c:ext>
          </c:extLst>
        </c:ser>
        <c:overlap val="100"/>
        <c:gapWidth val="50"/>
        <c:axId val="44654259"/>
        <c:axId val="16845709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CZ'!$B$18:$AT$18</c:f>
              <c:numCache>
                <c:formatCode>m\/yy</c:formatCode>
                <c:ptCount val="4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</c:numCache>
            </c:numRef>
          </c:cat>
          <c:val>
            <c:numRef>
              <c:f>'G 3.3.2 CZ'!$B$22:$AT$22</c:f>
              <c:numCache>
                <c:formatCode>0\,0</c:formatCode>
                <c:ptCount val="45"/>
                <c:pt idx="0">
                  <c:v>85.646</c:v>
                </c:pt>
                <c:pt idx="1">
                  <c:v>79.542</c:v>
                </c:pt>
                <c:pt idx="2">
                  <c:v>82.435</c:v>
                </c:pt>
                <c:pt idx="3">
                  <c:v>76.744</c:v>
                </c:pt>
                <c:pt idx="4">
                  <c:v>68.287</c:v>
                </c:pt>
                <c:pt idx="5">
                  <c:v>59.724</c:v>
                </c:pt>
                <c:pt idx="6">
                  <c:v>60.907</c:v>
                </c:pt>
                <c:pt idx="7">
                  <c:v>58.955</c:v>
                </c:pt>
                <c:pt idx="8">
                  <c:v>66.637</c:v>
                </c:pt>
                <c:pt idx="9">
                  <c:v>63.962</c:v>
                </c:pt>
                <c:pt idx="10">
                  <c:v>59.213</c:v>
                </c:pt>
                <c:pt idx="11">
                  <c:v>53.193</c:v>
                </c:pt>
                <c:pt idx="12">
                  <c:v>50.173</c:v>
                </c:pt>
                <c:pt idx="13">
                  <c:v>57.196</c:v>
                </c:pt>
                <c:pt idx="14">
                  <c:v>56.522</c:v>
                </c:pt>
                <c:pt idx="15">
                  <c:v>32.751</c:v>
                </c:pt>
                <c:pt idx="16">
                  <c:v>7.06</c:v>
                </c:pt>
                <c:pt idx="17">
                  <c:v>-3.971</c:v>
                </c:pt>
                <c:pt idx="18">
                  <c:v>2.296</c:v>
                </c:pt>
                <c:pt idx="19">
                  <c:v>13.668</c:v>
                </c:pt>
                <c:pt idx="20">
                  <c:v>13.885</c:v>
                </c:pt>
                <c:pt idx="21">
                  <c:v>9.603</c:v>
                </c:pt>
                <c:pt idx="22">
                  <c:v>14.4</c:v>
                </c:pt>
                <c:pt idx="23">
                  <c:v>22.294</c:v>
                </c:pt>
                <c:pt idx="24">
                  <c:v>26.904</c:v>
                </c:pt>
                <c:pt idx="25">
                  <c:v>19.584</c:v>
                </c:pt>
                <c:pt idx="26">
                  <c:v>24.819</c:v>
                </c:pt>
                <c:pt idx="27">
                  <c:v>45.897</c:v>
                </c:pt>
                <c:pt idx="28">
                  <c:v>64.587</c:v>
                </c:pt>
                <c:pt idx="29">
                  <c:v>79.098</c:v>
                </c:pt>
                <c:pt idx="30">
                  <c:v>67.941</c:v>
                </c:pt>
                <c:pt idx="31">
                  <c:v>70.804</c:v>
                </c:pt>
                <c:pt idx="32">
                  <c:v>64.679</c:v>
                </c:pt>
                <c:pt idx="33">
                  <c:v>69.864</c:v>
                </c:pt>
                <c:pt idx="34">
                  <c:v>68.535</c:v>
                </c:pt>
                <c:pt idx="35">
                  <c:v>57.666</c:v>
                </c:pt>
                <c:pt idx="36">
                  <c:v>62.768</c:v>
                </c:pt>
                <c:pt idx="37">
                  <c:v>66.705</c:v>
                </c:pt>
                <c:pt idx="38">
                  <c:v>76.544</c:v>
                </c:pt>
                <c:pt idx="39">
                  <c:v>80.778</c:v>
                </c:pt>
                <c:pt idx="40">
                  <c:v>91.745</c:v>
                </c:pt>
                <c:pt idx="41">
                  <c:v>85.904</c:v>
                </c:pt>
                <c:pt idx="42">
                  <c:v>83.797</c:v>
                </c:pt>
                <c:pt idx="43">
                  <c:v>69.244</c:v>
                </c:pt>
                <c:pt idx="44">
                  <c:v>65.175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3E-4956-B591-263C2D5079A9}"/>
            </c:ext>
          </c:extLst>
        </c:ser>
        <c:marker val="1"/>
        <c:axId val="44654259"/>
        <c:axId val="16845709"/>
      </c:lineChart>
      <c:dateAx>
        <c:axId val="44654259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16845709"/>
        <c:crosses val="autoZero"/>
        <c:auto val="1"/>
        <c:lblOffset val="100"/>
        <c:baseTimeUnit val="months"/>
        <c:majorUnit val="6"/>
        <c:majorTimeUnit val="months"/>
        <c:noMultiLvlLbl val="0"/>
      </c:dateAx>
      <c:valAx>
        <c:axId val="16845709"/>
        <c:scaling>
          <c:orientation val="minMax"/>
          <c:max val="96"/>
          <c:min val="-24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44654259"/>
        <c:crosses val="autoZero"/>
        <c:crossBetween val="between"/>
        <c:majorUnit val="12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3165"/>
          <c:y val="0.04225"/>
          <c:w val="0.23875"/>
          <c:h val="0.2392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3.3.3 CZ'!$B$19:$BU$19</c:f>
              <c:numCache>
                <c:formatCode>0\,0</c:formatCode>
                <c:ptCount val="72"/>
                <c:pt idx="0">
                  <c:v>3.64</c:v>
                </c:pt>
                <c:pt idx="1">
                  <c:v>3.54</c:v>
                </c:pt>
                <c:pt idx="2">
                  <c:v>3.43</c:v>
                </c:pt>
                <c:pt idx="3">
                  <c:v>3.32</c:v>
                </c:pt>
                <c:pt idx="4">
                  <c:v>3.22</c:v>
                </c:pt>
                <c:pt idx="5">
                  <c:v>3.17</c:v>
                </c:pt>
                <c:pt idx="6">
                  <c:v>3.13</c:v>
                </c:pt>
                <c:pt idx="7">
                  <c:v>3.1</c:v>
                </c:pt>
                <c:pt idx="8">
                  <c:v>3.06</c:v>
                </c:pt>
                <c:pt idx="9">
                  <c:v>3.01</c:v>
                </c:pt>
                <c:pt idx="10">
                  <c:v>2.99</c:v>
                </c:pt>
                <c:pt idx="11">
                  <c:v>2.99</c:v>
                </c:pt>
                <c:pt idx="12">
                  <c:v>3.06</c:v>
                </c:pt>
                <c:pt idx="13">
                  <c:v>3.04</c:v>
                </c:pt>
                <c:pt idx="14">
                  <c:v>2.95</c:v>
                </c:pt>
                <c:pt idx="15">
                  <c:v>2.85</c:v>
                </c:pt>
                <c:pt idx="16">
                  <c:v>2.79</c:v>
                </c:pt>
                <c:pt idx="17">
                  <c:v>2.75</c:v>
                </c:pt>
                <c:pt idx="18">
                  <c:v>2.76</c:v>
                </c:pt>
                <c:pt idx="19">
                  <c:v>2.75</c:v>
                </c:pt>
                <c:pt idx="20">
                  <c:v>2.75</c:v>
                </c:pt>
                <c:pt idx="21">
                  <c:v>2.76</c:v>
                </c:pt>
                <c:pt idx="22">
                  <c:v>2.77</c:v>
                </c:pt>
                <c:pt idx="23">
                  <c:v>2.81</c:v>
                </c:pt>
                <c:pt idx="24">
                  <c:v>2.91</c:v>
                </c:pt>
                <c:pt idx="25">
                  <c:v>2.9</c:v>
                </c:pt>
                <c:pt idx="26">
                  <c:v>2.96</c:v>
                </c:pt>
                <c:pt idx="27">
                  <c:v>3.51</c:v>
                </c:pt>
                <c:pt idx="28">
                  <c:v>3.78</c:v>
                </c:pt>
                <c:pt idx="29">
                  <c:v>3.88</c:v>
                </c:pt>
                <c:pt idx="30">
                  <c:v>3.86</c:v>
                </c:pt>
                <c:pt idx="31">
                  <c:v>3.85</c:v>
                </c:pt>
                <c:pt idx="32">
                  <c:v>3.86</c:v>
                </c:pt>
                <c:pt idx="33">
                  <c:v>3.92</c:v>
                </c:pt>
                <c:pt idx="34">
                  <c:v>3.99</c:v>
                </c:pt>
                <c:pt idx="35">
                  <c:v>3.94</c:v>
                </c:pt>
                <c:pt idx="36">
                  <c:v>3.96</c:v>
                </c:pt>
                <c:pt idx="37">
                  <c:v>4.04</c:v>
                </c:pt>
                <c:pt idx="38">
                  <c:v>4.09</c:v>
                </c:pt>
                <c:pt idx="39">
                  <c:v>4.08</c:v>
                </c:pt>
                <c:pt idx="40">
                  <c:v>4.01</c:v>
                </c:pt>
                <c:pt idx="41">
                  <c:v>3.88</c:v>
                </c:pt>
                <c:pt idx="42">
                  <c:v>3.72</c:v>
                </c:pt>
                <c:pt idx="43">
                  <c:v>3.65</c:v>
                </c:pt>
                <c:pt idx="44">
                  <c:v>3.61</c:v>
                </c:pt>
                <c:pt idx="45">
                  <c:v>3.56</c:v>
                </c:pt>
                <c:pt idx="46">
                  <c:v>3.49</c:v>
                </c:pt>
                <c:pt idx="47">
                  <c:v>3.44</c:v>
                </c:pt>
                <c:pt idx="48">
                  <c:v>3.37</c:v>
                </c:pt>
                <c:pt idx="49">
                  <c:v>3.33</c:v>
                </c:pt>
                <c:pt idx="50">
                  <c:v>3.27</c:v>
                </c:pt>
                <c:pt idx="51">
                  <c:v>3.29</c:v>
                </c:pt>
                <c:pt idx="52">
                  <c:v>3.26</c:v>
                </c:pt>
                <c:pt idx="53">
                  <c:v>3.26</c:v>
                </c:pt>
                <c:pt idx="54">
                  <c:v>3.3</c:v>
                </c:pt>
                <c:pt idx="55">
                  <c:v>3.51</c:v>
                </c:pt>
                <c:pt idx="56">
                  <c:v>3.64</c:v>
                </c:pt>
                <c:pt idx="57">
                  <c:v>3.68</c:v>
                </c:pt>
                <c:pt idx="58">
                  <c:v>3.71</c:v>
                </c:pt>
                <c:pt idx="59">
                  <c:v>3.72</c:v>
                </c:pt>
                <c:pt idx="60">
                  <c:v>3.78</c:v>
                </c:pt>
                <c:pt idx="61">
                  <c:v>3.81</c:v>
                </c:pt>
                <c:pt idx="62">
                  <c:v>3.83</c:v>
                </c:pt>
                <c:pt idx="63">
                  <c:v>3.86</c:v>
                </c:pt>
                <c:pt idx="64">
                  <c:v>3.9</c:v>
                </c:pt>
                <c:pt idx="65">
                  <c:v>3.94</c:v>
                </c:pt>
                <c:pt idx="66">
                  <c:v>3.97</c:v>
                </c:pt>
                <c:pt idx="67">
                  <c:v>3.92</c:v>
                </c:pt>
                <c:pt idx="68">
                  <c:v>3.93</c:v>
                </c:pt>
                <c:pt idx="69">
                  <c:v>3.96</c:v>
                </c:pt>
                <c:pt idx="70">
                  <c:v>3.97</c:v>
                </c:pt>
                <c:pt idx="71">
                  <c:v>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F-4BC0-82FB-C7CB826E1C71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3.3.3 CZ'!$B$20:$BU$20</c:f>
              <c:numCache>
                <c:formatCode>0\,0</c:formatCode>
                <c:ptCount val="72"/>
                <c:pt idx="0">
                  <c:v>2.51</c:v>
                </c:pt>
                <c:pt idx="1">
                  <c:v>2.36</c:v>
                </c:pt>
                <c:pt idx="2">
                  <c:v>2.2</c:v>
                </c:pt>
                <c:pt idx="3">
                  <c:v>2.3</c:v>
                </c:pt>
                <c:pt idx="4">
                  <c:v>2.29</c:v>
                </c:pt>
                <c:pt idx="5">
                  <c:v>2.33</c:v>
                </c:pt>
                <c:pt idx="6">
                  <c:v>2.36</c:v>
                </c:pt>
                <c:pt idx="7">
                  <c:v>2.4</c:v>
                </c:pt>
                <c:pt idx="8">
                  <c:v>2.22</c:v>
                </c:pt>
                <c:pt idx="9">
                  <c:v>2.15</c:v>
                </c:pt>
                <c:pt idx="10">
                  <c:v>1.97</c:v>
                </c:pt>
                <c:pt idx="11">
                  <c:v>2.24</c:v>
                </c:pt>
                <c:pt idx="12">
                  <c:v>2.17</c:v>
                </c:pt>
                <c:pt idx="13">
                  <c:v>1.76</c:v>
                </c:pt>
                <c:pt idx="14">
                  <c:v>2.08</c:v>
                </c:pt>
                <c:pt idx="15">
                  <c:v>2.14</c:v>
                </c:pt>
                <c:pt idx="16">
                  <c:v>2.12</c:v>
                </c:pt>
                <c:pt idx="17">
                  <c:v>1.84</c:v>
                </c:pt>
                <c:pt idx="18">
                  <c:v>2.19</c:v>
                </c:pt>
                <c:pt idx="19">
                  <c:v>2.05</c:v>
                </c:pt>
                <c:pt idx="20">
                  <c:v>2.13</c:v>
                </c:pt>
                <c:pt idx="21">
                  <c:v>2.21</c:v>
                </c:pt>
                <c:pt idx="22">
                  <c:v>2.15</c:v>
                </c:pt>
                <c:pt idx="23">
                  <c:v>2.02</c:v>
                </c:pt>
                <c:pt idx="24">
                  <c:v>2.01</c:v>
                </c:pt>
                <c:pt idx="25">
                  <c:v>1.81</c:v>
                </c:pt>
                <c:pt idx="26">
                  <c:v>1.97</c:v>
                </c:pt>
                <c:pt idx="27">
                  <c:v>2.27</c:v>
                </c:pt>
                <c:pt idx="28">
                  <c:v>2.52</c:v>
                </c:pt>
                <c:pt idx="29">
                  <c:v>2.77</c:v>
                </c:pt>
                <c:pt idx="30">
                  <c:v>2.98</c:v>
                </c:pt>
                <c:pt idx="31">
                  <c:v>2.81</c:v>
                </c:pt>
                <c:pt idx="32">
                  <c:v>2.88</c:v>
                </c:pt>
                <c:pt idx="33">
                  <c:v>3.22</c:v>
                </c:pt>
                <c:pt idx="34">
                  <c:v>3.03</c:v>
                </c:pt>
                <c:pt idx="35">
                  <c:v>3.23</c:v>
                </c:pt>
                <c:pt idx="36">
                  <c:v>3.26</c:v>
                </c:pt>
                <c:pt idx="37">
                  <c:v>3.24</c:v>
                </c:pt>
                <c:pt idx="38">
                  <c:v>3.44</c:v>
                </c:pt>
                <c:pt idx="39">
                  <c:v>3.37</c:v>
                </c:pt>
                <c:pt idx="40">
                  <c:v>3.2</c:v>
                </c:pt>
                <c:pt idx="41">
                  <c:v>2.9</c:v>
                </c:pt>
                <c:pt idx="42">
                  <c:v>2.68</c:v>
                </c:pt>
                <c:pt idx="43">
                  <c:v>2.83</c:v>
                </c:pt>
                <c:pt idx="44">
                  <c:v>2.67</c:v>
                </c:pt>
                <c:pt idx="45">
                  <c:v>2.5</c:v>
                </c:pt>
                <c:pt idx="46">
                  <c:v>2.19</c:v>
                </c:pt>
                <c:pt idx="47">
                  <c:v>2.18</c:v>
                </c:pt>
                <c:pt idx="48">
                  <c:v>2.39</c:v>
                </c:pt>
                <c:pt idx="49">
                  <c:v>2.52</c:v>
                </c:pt>
                <c:pt idx="50">
                  <c:v>2.38</c:v>
                </c:pt>
                <c:pt idx="51">
                  <c:v>2.46</c:v>
                </c:pt>
                <c:pt idx="52">
                  <c:v>2.52</c:v>
                </c:pt>
                <c:pt idx="53">
                  <c:v>2.47</c:v>
                </c:pt>
                <c:pt idx="54">
                  <c:v>2.39</c:v>
                </c:pt>
                <c:pt idx="55">
                  <c:v>2.47</c:v>
                </c:pt>
                <c:pt idx="56">
                  <c:v>2.6</c:v>
                </c:pt>
                <c:pt idx="57">
                  <c:v>2.6</c:v>
                </c:pt>
                <c:pt idx="58">
                  <c:v>2.7</c:v>
                </c:pt>
                <c:pt idx="59">
                  <c:v>2.86</c:v>
                </c:pt>
                <c:pt idx="60">
                  <c:v>3</c:v>
                </c:pt>
                <c:pt idx="61">
                  <c:v>3</c:v>
                </c:pt>
                <c:pt idx="62">
                  <c:v>3.1</c:v>
                </c:pt>
                <c:pt idx="63">
                  <c:v>3.1</c:v>
                </c:pt>
                <c:pt idx="64">
                  <c:v>3.1</c:v>
                </c:pt>
                <c:pt idx="65">
                  <c:v>3.2</c:v>
                </c:pt>
                <c:pt idx="66">
                  <c:v>3.2</c:v>
                </c:pt>
                <c:pt idx="67">
                  <c:v>3.2</c:v>
                </c:pt>
                <c:pt idx="68">
                  <c:v>3.2</c:v>
                </c:pt>
                <c:pt idx="69">
                  <c:v>3.2</c:v>
                </c:pt>
                <c:pt idx="70">
                  <c:v>3.2</c:v>
                </c:pt>
                <c:pt idx="71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2F-4BC0-82FB-C7CB826E1C71}"/>
            </c:ext>
          </c:extLst>
        </c:ser>
        <c:marker val="1"/>
        <c:axId val="21229288"/>
        <c:axId val="37726468"/>
      </c:lineChart>
      <c:catAx>
        <c:axId val="212292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726468"/>
        <c:crosses val="autoZero"/>
        <c:auto val="0"/>
        <c:lblOffset val="100"/>
        <c:tickLblSkip val="12"/>
        <c:tickMarkSkip val="12"/>
        <c:noMultiLvlLbl val="0"/>
      </c:catAx>
      <c:valAx>
        <c:axId val="37726468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22928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57175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3.3.4 CZ'!$B$19:$Y$19</c:f>
              <c:numCache>
                <c:formatCode>0\,0</c:formatCode>
                <c:ptCount val="24"/>
                <c:pt idx="0">
                  <c:v>10.95</c:v>
                </c:pt>
                <c:pt idx="1">
                  <c:v>10.64</c:v>
                </c:pt>
                <c:pt idx="2">
                  <c:v>9.87</c:v>
                </c:pt>
                <c:pt idx="3">
                  <c:v>8.98</c:v>
                </c:pt>
                <c:pt idx="4">
                  <c:v>8.56</c:v>
                </c:pt>
                <c:pt idx="5">
                  <c:v>8.32</c:v>
                </c:pt>
                <c:pt idx="6">
                  <c:v>6.49</c:v>
                </c:pt>
                <c:pt idx="7">
                  <c:v>6.21</c:v>
                </c:pt>
                <c:pt idx="8">
                  <c:v>0.69</c:v>
                </c:pt>
                <c:pt idx="9">
                  <c:v>-9.02</c:v>
                </c:pt>
                <c:pt idx="10">
                  <c:v>-5.08</c:v>
                </c:pt>
                <c:pt idx="11">
                  <c:v>4.34</c:v>
                </c:pt>
                <c:pt idx="12">
                  <c:v>3.15</c:v>
                </c:pt>
                <c:pt idx="13">
                  <c:v>19.14</c:v>
                </c:pt>
                <c:pt idx="14">
                  <c:v>14.25</c:v>
                </c:pt>
                <c:pt idx="15">
                  <c:v>5.11</c:v>
                </c:pt>
                <c:pt idx="16">
                  <c:v>7.61</c:v>
                </c:pt>
                <c:pt idx="17">
                  <c:v>6.02</c:v>
                </c:pt>
                <c:pt idx="18">
                  <c:v>8.17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E-4110-9C88-625C980358BC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3.3.4 CZ'!$B$20:$Y$20</c:f>
              <c:numCache>
                <c:formatCode>0\,0</c:formatCode>
                <c:ptCount val="24"/>
                <c:pt idx="0">
                  <c:v>10.28</c:v>
                </c:pt>
                <c:pt idx="1">
                  <c:v>10.24</c:v>
                </c:pt>
                <c:pt idx="2">
                  <c:v>9.54</c:v>
                </c:pt>
                <c:pt idx="3">
                  <c:v>8.63</c:v>
                </c:pt>
                <c:pt idx="4">
                  <c:v>8.41</c:v>
                </c:pt>
                <c:pt idx="5">
                  <c:v>8.16</c:v>
                </c:pt>
                <c:pt idx="6">
                  <c:v>7.5</c:v>
                </c:pt>
                <c:pt idx="7">
                  <c:v>7.28</c:v>
                </c:pt>
                <c:pt idx="8">
                  <c:v>3.85</c:v>
                </c:pt>
                <c:pt idx="9">
                  <c:v>-6.14</c:v>
                </c:pt>
                <c:pt idx="10">
                  <c:v>0.96</c:v>
                </c:pt>
                <c:pt idx="11">
                  <c:v>1.95</c:v>
                </c:pt>
                <c:pt idx="12">
                  <c:v>-2.35</c:v>
                </c:pt>
                <c:pt idx="13">
                  <c:v>13.21</c:v>
                </c:pt>
                <c:pt idx="14">
                  <c:v>6.71</c:v>
                </c:pt>
                <c:pt idx="15">
                  <c:v>6.11</c:v>
                </c:pt>
                <c:pt idx="16">
                  <c:v>11.78</c:v>
                </c:pt>
                <c:pt idx="17">
                  <c:v>8.58</c:v>
                </c:pt>
                <c:pt idx="18">
                  <c:v>9.48</c:v>
                </c:pt>
                <c:pt idx="19">
                  <c:v>10.13</c:v>
                </c:pt>
                <c:pt idx="20">
                  <c:v>7.61</c:v>
                </c:pt>
                <c:pt idx="21">
                  <c:v>7.74</c:v>
                </c:pt>
                <c:pt idx="22">
                  <c:v>6.99</c:v>
                </c:pt>
                <c:pt idx="23">
                  <c:v>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E-4110-9C88-625C980358BC}"/>
            </c:ext>
          </c:extLst>
        </c:ser>
        <c:marker val="1"/>
        <c:axId val="36301345"/>
        <c:axId val="10777215"/>
      </c:lineChart>
      <c:catAx>
        <c:axId val="363013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777215"/>
        <c:crosses val="autoZero"/>
        <c:auto val="0"/>
        <c:lblOffset val="100"/>
        <c:tickLblSkip val="4"/>
        <c:tickMarkSkip val="4"/>
        <c:noMultiLvlLbl val="0"/>
      </c:catAx>
      <c:valAx>
        <c:axId val="10777215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301345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75"/>
          <c:w val="0.38125"/>
          <c:h val="0.13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3.3.5 CZ'!$B$19:$Y$19</c:f>
              <c:numCache>
                <c:formatCode>0\,0</c:formatCode>
                <c:ptCount val="24"/>
                <c:pt idx="0">
                  <c:v>6.48</c:v>
                </c:pt>
                <c:pt idx="1">
                  <c:v>5.55</c:v>
                </c:pt>
                <c:pt idx="2">
                  <c:v>5.89</c:v>
                </c:pt>
                <c:pt idx="3">
                  <c:v>5.34</c:v>
                </c:pt>
                <c:pt idx="4">
                  <c:v>4.33</c:v>
                </c:pt>
                <c:pt idx="5">
                  <c:v>4.76</c:v>
                </c:pt>
                <c:pt idx="6">
                  <c:v>4</c:v>
                </c:pt>
                <c:pt idx="7">
                  <c:v>3.99</c:v>
                </c:pt>
                <c:pt idx="8">
                  <c:v>1.75</c:v>
                </c:pt>
                <c:pt idx="9">
                  <c:v>-4.7</c:v>
                </c:pt>
                <c:pt idx="10">
                  <c:v>-0.83</c:v>
                </c:pt>
                <c:pt idx="11">
                  <c:v>3.69</c:v>
                </c:pt>
                <c:pt idx="12">
                  <c:v>-2.59</c:v>
                </c:pt>
                <c:pt idx="13">
                  <c:v>7.94</c:v>
                </c:pt>
                <c:pt idx="14">
                  <c:v>2.26</c:v>
                </c:pt>
                <c:pt idx="15">
                  <c:v>-2.73</c:v>
                </c:pt>
                <c:pt idx="16">
                  <c:v>-3.13</c:v>
                </c:pt>
                <c:pt idx="17">
                  <c:v>-10.18</c:v>
                </c:pt>
                <c:pt idx="18">
                  <c:v>-10.74</c:v>
                </c:pt>
                <c:pt idx="19">
                  <c:v>-7.36</c:v>
                </c:pt>
                <c:pt idx="20">
                  <c:v>-7.7</c:v>
                </c:pt>
                <c:pt idx="21">
                  <c:v>-2.57</c:v>
                </c:pt>
                <c:pt idx="22">
                  <c:v>0.68</c:v>
                </c:pt>
                <c:pt idx="23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3-42D9-8792-8103D5CB4BE9}"/>
            </c:ext>
          </c:extLst>
        </c:ser>
        <c:marker val="1"/>
        <c:axId val="29430366"/>
        <c:axId val="33925630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3.3.5 CZ'!$B$20:$Y$20</c:f>
              <c:numCache>
                <c:formatCode>0\,0</c:formatCode>
                <c:ptCount val="24"/>
                <c:pt idx="0">
                  <c:v>2.58</c:v>
                </c:pt>
                <c:pt idx="1">
                  <c:v>1.44</c:v>
                </c:pt>
                <c:pt idx="2">
                  <c:v>1.82</c:v>
                </c:pt>
                <c:pt idx="3">
                  <c:v>1.69</c:v>
                </c:pt>
                <c:pt idx="4">
                  <c:v>2.05</c:v>
                </c:pt>
                <c:pt idx="5">
                  <c:v>2.51</c:v>
                </c:pt>
                <c:pt idx="6">
                  <c:v>3.66</c:v>
                </c:pt>
                <c:pt idx="7">
                  <c:v>2.9</c:v>
                </c:pt>
                <c:pt idx="8">
                  <c:v>-0.37</c:v>
                </c:pt>
                <c:pt idx="9">
                  <c:v>-8.6</c:v>
                </c:pt>
                <c:pt idx="10">
                  <c:v>-3.71</c:v>
                </c:pt>
                <c:pt idx="11">
                  <c:v>-2.49</c:v>
                </c:pt>
                <c:pt idx="12">
                  <c:v>-0.86</c:v>
                </c:pt>
                <c:pt idx="13">
                  <c:v>9.05</c:v>
                </c:pt>
                <c:pt idx="14">
                  <c:v>2.56</c:v>
                </c:pt>
                <c:pt idx="15">
                  <c:v>2.03</c:v>
                </c:pt>
                <c:pt idx="16">
                  <c:v>3.33</c:v>
                </c:pt>
                <c:pt idx="17">
                  <c:v>1.06</c:v>
                </c:pt>
                <c:pt idx="18">
                  <c:v>-0.25</c:v>
                </c:pt>
                <c:pt idx="19">
                  <c:v>-1.83</c:v>
                </c:pt>
                <c:pt idx="20">
                  <c:v>-1.41</c:v>
                </c:pt>
                <c:pt idx="21">
                  <c:v>-0.78</c:v>
                </c:pt>
                <c:pt idx="22">
                  <c:v>0.39</c:v>
                </c:pt>
                <c:pt idx="23">
                  <c:v>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3-42D9-8792-8103D5CB4BE9}"/>
            </c:ext>
          </c:extLst>
        </c:ser>
        <c:marker val="1"/>
        <c:axId val="57682335"/>
        <c:axId val="58364289"/>
      </c:lineChart>
      <c:catAx>
        <c:axId val="294303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925630"/>
        <c:crosses val="autoZero"/>
        <c:auto val="0"/>
        <c:lblOffset val="100"/>
        <c:tickLblSkip val="4"/>
        <c:tickMarkSkip val="4"/>
        <c:noMultiLvlLbl val="0"/>
      </c:catAx>
      <c:valAx>
        <c:axId val="33925630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430366"/>
        <c:crosses val="autoZero"/>
        <c:crossBetween val="midCat"/>
        <c:majorUnit val="3"/>
      </c:valAx>
      <c:catAx>
        <c:axId val="57682335"/>
        <c:scaling>
          <c:orientation val="minMax"/>
        </c:scaling>
        <c:delete val="1"/>
        <c:axPos val="b"/>
        <c:majorTickMark val="out"/>
        <c:minorTickMark val="none"/>
        <c:tickLblPos val="nextTo"/>
        <c:crossAx val="58364289"/>
        <c:crosses val="autoZero"/>
        <c:auto val="1"/>
        <c:lblOffset val="100"/>
        <c:noMultiLvlLbl val="0"/>
      </c:catAx>
      <c:valAx>
        <c:axId val="58364289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57682335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525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0\,0</c:formatCode>
                <c:ptCount val="24"/>
                <c:pt idx="0">
                  <c:v>8.67</c:v>
                </c:pt>
                <c:pt idx="1">
                  <c:v>9.66</c:v>
                </c:pt>
                <c:pt idx="2">
                  <c:v>9.25</c:v>
                </c:pt>
                <c:pt idx="3">
                  <c:v>6.66</c:v>
                </c:pt>
                <c:pt idx="4">
                  <c:v>7.16</c:v>
                </c:pt>
                <c:pt idx="5">
                  <c:v>6.42</c:v>
                </c:pt>
                <c:pt idx="6">
                  <c:v>7.32</c:v>
                </c:pt>
                <c:pt idx="7">
                  <c:v>6.41</c:v>
                </c:pt>
                <c:pt idx="8">
                  <c:v>7.05</c:v>
                </c:pt>
                <c:pt idx="9">
                  <c:v>1.38</c:v>
                </c:pt>
                <c:pt idx="10">
                  <c:v>6.69</c:v>
                </c:pt>
                <c:pt idx="11">
                  <c:v>6.72</c:v>
                </c:pt>
                <c:pt idx="12">
                  <c:v>0.83</c:v>
                </c:pt>
                <c:pt idx="13">
                  <c:v>9.66</c:v>
                </c:pt>
                <c:pt idx="14">
                  <c:v>4.21</c:v>
                </c:pt>
                <c:pt idx="15">
                  <c:v>3.56</c:v>
                </c:pt>
                <c:pt idx="16">
                  <c:v>6.7</c:v>
                </c:pt>
                <c:pt idx="17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6-4D0F-89D0-69AD83BFAF12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0\,0</c:formatCode>
                <c:ptCount val="24"/>
                <c:pt idx="0">
                  <c:v>8.54</c:v>
                </c:pt>
                <c:pt idx="1">
                  <c:v>8.74</c:v>
                </c:pt>
                <c:pt idx="2">
                  <c:v>8.38</c:v>
                </c:pt>
                <c:pt idx="3">
                  <c:v>7.09</c:v>
                </c:pt>
                <c:pt idx="4">
                  <c:v>8.3</c:v>
                </c:pt>
                <c:pt idx="5">
                  <c:v>8.04</c:v>
                </c:pt>
                <c:pt idx="6">
                  <c:v>7.71</c:v>
                </c:pt>
                <c:pt idx="7">
                  <c:v>7.57</c:v>
                </c:pt>
                <c:pt idx="8">
                  <c:v>5.49</c:v>
                </c:pt>
                <c:pt idx="9">
                  <c:v>0.86</c:v>
                </c:pt>
                <c:pt idx="10">
                  <c:v>5.42</c:v>
                </c:pt>
                <c:pt idx="11">
                  <c:v>6.71</c:v>
                </c:pt>
                <c:pt idx="12">
                  <c:v>1.83</c:v>
                </c:pt>
                <c:pt idx="13">
                  <c:v>10.08</c:v>
                </c:pt>
                <c:pt idx="14">
                  <c:v>4.41</c:v>
                </c:pt>
                <c:pt idx="15">
                  <c:v>2.9</c:v>
                </c:pt>
                <c:pt idx="16">
                  <c:v>7.27</c:v>
                </c:pt>
                <c:pt idx="17">
                  <c:v>4.42</c:v>
                </c:pt>
                <c:pt idx="18">
                  <c:v>6.83</c:v>
                </c:pt>
                <c:pt idx="19">
                  <c:v>8.48</c:v>
                </c:pt>
                <c:pt idx="20">
                  <c:v>5.79</c:v>
                </c:pt>
                <c:pt idx="21">
                  <c:v>7.24</c:v>
                </c:pt>
                <c:pt idx="22">
                  <c:v>7.08</c:v>
                </c:pt>
                <c:pt idx="23">
                  <c:v>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6-4D0F-89D0-69AD83BFAF12}"/>
            </c:ext>
          </c:extLst>
        </c:ser>
        <c:marker val="1"/>
        <c:axId val="35582436"/>
        <c:axId val="31157000"/>
      </c:lineChart>
      <c:catAx>
        <c:axId val="355824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157000"/>
        <c:crosses val="autoZero"/>
        <c:auto val="0"/>
        <c:lblOffset val="100"/>
        <c:tickLblSkip val="4"/>
        <c:tickMarkSkip val="4"/>
        <c:noMultiLvlLbl val="0"/>
      </c:catAx>
      <c:valAx>
        <c:axId val="31157000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5824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7305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0\,0</c:formatCode>
                <c:ptCount val="24"/>
                <c:pt idx="0">
                  <c:v>1.92</c:v>
                </c:pt>
                <c:pt idx="1">
                  <c:v>2.02</c:v>
                </c:pt>
                <c:pt idx="2">
                  <c:v>0.99</c:v>
                </c:pt>
                <c:pt idx="3">
                  <c:v>1.35</c:v>
                </c:pt>
                <c:pt idx="4">
                  <c:v>1.24</c:v>
                </c:pt>
                <c:pt idx="5">
                  <c:v>0.51</c:v>
                </c:pt>
                <c:pt idx="6">
                  <c:v>0.38</c:v>
                </c:pt>
                <c:pt idx="7">
                  <c:v>0.02</c:v>
                </c:pt>
                <c:pt idx="8">
                  <c:v>-0.48</c:v>
                </c:pt>
                <c:pt idx="9">
                  <c:v>-2.03</c:v>
                </c:pt>
                <c:pt idx="10">
                  <c:v>-1.5</c:v>
                </c:pt>
                <c:pt idx="11">
                  <c:v>-2.23</c:v>
                </c:pt>
                <c:pt idx="12">
                  <c:v>-0.96</c:v>
                </c:pt>
                <c:pt idx="13">
                  <c:v>1.06</c:v>
                </c:pt>
                <c:pt idx="14">
                  <c:v>1.78</c:v>
                </c:pt>
                <c:pt idx="15">
                  <c:v>2.31</c:v>
                </c:pt>
                <c:pt idx="16">
                  <c:v>1.92</c:v>
                </c:pt>
                <c:pt idx="17">
                  <c:v>2.65</c:v>
                </c:pt>
                <c:pt idx="18">
                  <c:v>3.11</c:v>
                </c:pt>
                <c:pt idx="19">
                  <c:v>1.85</c:v>
                </c:pt>
                <c:pt idx="20">
                  <c:v>1.92</c:v>
                </c:pt>
                <c:pt idx="21">
                  <c:v>0.49</c:v>
                </c:pt>
                <c:pt idx="22">
                  <c:v>-0.65</c:v>
                </c:pt>
                <c:pt idx="23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5-4C4C-9E24-451B7A083C0F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0\,0</c:formatCode>
                <c:ptCount val="24"/>
                <c:pt idx="0">
                  <c:v>8.2</c:v>
                </c:pt>
                <c:pt idx="1">
                  <c:v>8.05</c:v>
                </c:pt>
                <c:pt idx="2">
                  <c:v>8.46</c:v>
                </c:pt>
                <c:pt idx="3">
                  <c:v>7.18</c:v>
                </c:pt>
                <c:pt idx="4">
                  <c:v>7.08</c:v>
                </c:pt>
                <c:pt idx="5">
                  <c:v>7.62</c:v>
                </c:pt>
                <c:pt idx="6">
                  <c:v>7.09</c:v>
                </c:pt>
                <c:pt idx="7">
                  <c:v>7.26</c:v>
                </c:pt>
                <c:pt idx="8">
                  <c:v>4.35</c:v>
                </c:pt>
                <c:pt idx="9">
                  <c:v>-4.2</c:v>
                </c:pt>
                <c:pt idx="10">
                  <c:v>2.5</c:v>
                </c:pt>
                <c:pt idx="11">
                  <c:v>4.27</c:v>
                </c:pt>
                <c:pt idx="12">
                  <c:v>-1.4</c:v>
                </c:pt>
                <c:pt idx="13">
                  <c:v>12.03</c:v>
                </c:pt>
                <c:pt idx="14">
                  <c:v>4.84</c:v>
                </c:pt>
                <c:pt idx="15">
                  <c:v>3.72</c:v>
                </c:pt>
                <c:pt idx="16">
                  <c:v>9.68</c:v>
                </c:pt>
                <c:pt idx="17">
                  <c:v>5.78</c:v>
                </c:pt>
                <c:pt idx="18">
                  <c:v>6.18</c:v>
                </c:pt>
                <c:pt idx="19">
                  <c:v>8.14</c:v>
                </c:pt>
                <c:pt idx="20">
                  <c:v>5.58</c:v>
                </c:pt>
                <c:pt idx="21">
                  <c:v>7.22</c:v>
                </c:pt>
                <c:pt idx="22">
                  <c:v>7.68</c:v>
                </c:pt>
                <c:pt idx="23">
                  <c:v>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85-4C4C-9E24-451B7A083C0F}"/>
            </c:ext>
          </c:extLst>
        </c:ser>
        <c:overlap val="100"/>
        <c:gapWidth val="50"/>
        <c:axId val="11939117"/>
        <c:axId val="37845139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0\,0</c:formatCode>
                <c:ptCount val="24"/>
                <c:pt idx="0">
                  <c:v>10.28</c:v>
                </c:pt>
                <c:pt idx="1">
                  <c:v>10.24</c:v>
                </c:pt>
                <c:pt idx="2">
                  <c:v>9.54</c:v>
                </c:pt>
                <c:pt idx="3">
                  <c:v>8.63</c:v>
                </c:pt>
                <c:pt idx="4">
                  <c:v>8.41</c:v>
                </c:pt>
                <c:pt idx="5">
                  <c:v>8.16</c:v>
                </c:pt>
                <c:pt idx="6">
                  <c:v>7.5</c:v>
                </c:pt>
                <c:pt idx="7">
                  <c:v>7.28</c:v>
                </c:pt>
                <c:pt idx="8">
                  <c:v>3.85</c:v>
                </c:pt>
                <c:pt idx="9">
                  <c:v>-6.14</c:v>
                </c:pt>
                <c:pt idx="10">
                  <c:v>0.96</c:v>
                </c:pt>
                <c:pt idx="11">
                  <c:v>1.95</c:v>
                </c:pt>
                <c:pt idx="12">
                  <c:v>-2.35</c:v>
                </c:pt>
                <c:pt idx="13">
                  <c:v>13.21</c:v>
                </c:pt>
                <c:pt idx="14">
                  <c:v>6.71</c:v>
                </c:pt>
                <c:pt idx="15">
                  <c:v>6.11</c:v>
                </c:pt>
                <c:pt idx="16">
                  <c:v>11.78</c:v>
                </c:pt>
                <c:pt idx="17">
                  <c:v>8.58</c:v>
                </c:pt>
                <c:pt idx="18">
                  <c:v>9.48</c:v>
                </c:pt>
                <c:pt idx="19">
                  <c:v>10.13</c:v>
                </c:pt>
                <c:pt idx="20">
                  <c:v>7.61</c:v>
                </c:pt>
                <c:pt idx="21">
                  <c:v>7.74</c:v>
                </c:pt>
                <c:pt idx="22">
                  <c:v>6.99</c:v>
                </c:pt>
                <c:pt idx="23">
                  <c:v>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5-4C4C-9E24-451B7A083C0F}"/>
            </c:ext>
          </c:extLst>
        </c:ser>
        <c:marker val="1"/>
        <c:axId val="11939117"/>
        <c:axId val="37845139"/>
      </c:lineChart>
      <c:catAx>
        <c:axId val="119391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845139"/>
        <c:crosses val="autoZero"/>
        <c:auto val="0"/>
        <c:lblOffset val="100"/>
        <c:tickLblSkip val="4"/>
        <c:tickMarkSkip val="4"/>
        <c:noMultiLvlLbl val="0"/>
      </c:catAx>
      <c:valAx>
        <c:axId val="37845139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3911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0\,0</c:formatCode>
                <c:ptCount val="24"/>
                <c:pt idx="0">
                  <c:v>12.02</c:v>
                </c:pt>
                <c:pt idx="1">
                  <c:v>11.44</c:v>
                </c:pt>
                <c:pt idx="2">
                  <c:v>10.56</c:v>
                </c:pt>
                <c:pt idx="3">
                  <c:v>14.53</c:v>
                </c:pt>
                <c:pt idx="4">
                  <c:v>13.62</c:v>
                </c:pt>
                <c:pt idx="5">
                  <c:v>12.42</c:v>
                </c:pt>
                <c:pt idx="6">
                  <c:v>11.92</c:v>
                </c:pt>
                <c:pt idx="7">
                  <c:v>14.6</c:v>
                </c:pt>
                <c:pt idx="8">
                  <c:v>17.75</c:v>
                </c:pt>
                <c:pt idx="9">
                  <c:v>19.36</c:v>
                </c:pt>
                <c:pt idx="10">
                  <c:v>16.16</c:v>
                </c:pt>
                <c:pt idx="11">
                  <c:v>23.72</c:v>
                </c:pt>
                <c:pt idx="12">
                  <c:v>24.8</c:v>
                </c:pt>
                <c:pt idx="13">
                  <c:v>18.19</c:v>
                </c:pt>
                <c:pt idx="14">
                  <c:v>15.95</c:v>
                </c:pt>
                <c:pt idx="15">
                  <c:v>19.57</c:v>
                </c:pt>
                <c:pt idx="16">
                  <c:v>15.99</c:v>
                </c:pt>
                <c:pt idx="17">
                  <c:v>12.48</c:v>
                </c:pt>
                <c:pt idx="18">
                  <c:v>13.49</c:v>
                </c:pt>
                <c:pt idx="19">
                  <c:v>17.65</c:v>
                </c:pt>
                <c:pt idx="20">
                  <c:v>12.92</c:v>
                </c:pt>
                <c:pt idx="21">
                  <c:v>13.5</c:v>
                </c:pt>
                <c:pt idx="22">
                  <c:v>14.9</c:v>
                </c:pt>
                <c:pt idx="23">
                  <c:v>17.26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7F-4911-880E-582CF46292DA}"/>
            </c:ext>
          </c:extLst>
        </c:ser>
        <c:overlap val="100"/>
        <c:gapWidth val="50"/>
        <c:axId val="44014970"/>
        <c:axId val="42400802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0\,0</c:formatCode>
                <c:ptCount val="24"/>
                <c:pt idx="0">
                  <c:v>12.01</c:v>
                </c:pt>
                <c:pt idx="1">
                  <c:v>12.16</c:v>
                </c:pt>
                <c:pt idx="2">
                  <c:v>12.53</c:v>
                </c:pt>
                <c:pt idx="3">
                  <c:v>12.85</c:v>
                </c:pt>
                <c:pt idx="4">
                  <c:v>13.13</c:v>
                </c:pt>
                <c:pt idx="5">
                  <c:v>13.3</c:v>
                </c:pt>
                <c:pt idx="6">
                  <c:v>13.85</c:v>
                </c:pt>
                <c:pt idx="7">
                  <c:v>15.22</c:v>
                </c:pt>
                <c:pt idx="8">
                  <c:v>16.6</c:v>
                </c:pt>
                <c:pt idx="9">
                  <c:v>18.35</c:v>
                </c:pt>
                <c:pt idx="10">
                  <c:v>20.45</c:v>
                </c:pt>
                <c:pt idx="11">
                  <c:v>21.14</c:v>
                </c:pt>
                <c:pt idx="12">
                  <c:v>20.89</c:v>
                </c:pt>
                <c:pt idx="13">
                  <c:v>20.29</c:v>
                </c:pt>
                <c:pt idx="14">
                  <c:v>18.69</c:v>
                </c:pt>
                <c:pt idx="15">
                  <c:v>16.89</c:v>
                </c:pt>
                <c:pt idx="16">
                  <c:v>15.82</c:v>
                </c:pt>
                <c:pt idx="17">
                  <c:v>15.28</c:v>
                </c:pt>
                <c:pt idx="18">
                  <c:v>14.68</c:v>
                </c:pt>
                <c:pt idx="19">
                  <c:v>14.42</c:v>
                </c:pt>
                <c:pt idx="20">
                  <c:v>14.71</c:v>
                </c:pt>
                <c:pt idx="21">
                  <c:v>14.86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F-4911-880E-582CF46292DA}"/>
            </c:ext>
          </c:extLst>
        </c:ser>
        <c:marker val="1"/>
        <c:axId val="44014970"/>
        <c:axId val="42400802"/>
      </c:lineChart>
      <c:catAx>
        <c:axId val="440149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400802"/>
        <c:crosses val="autoZero"/>
        <c:auto val="0"/>
        <c:lblOffset val="100"/>
        <c:tickLblSkip val="4"/>
        <c:tickMarkSkip val="4"/>
        <c:noMultiLvlLbl val="0"/>
      </c:catAx>
      <c:valAx>
        <c:axId val="42400802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01497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36375"/>
          <c:h val="0.1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0\,0</c:formatCode>
                <c:ptCount val="68"/>
                <c:pt idx="0">
                  <c:v>9</c:v>
                </c:pt>
                <c:pt idx="1">
                  <c:v>7.75</c:v>
                </c:pt>
                <c:pt idx="2">
                  <c:v>6.83</c:v>
                </c:pt>
                <c:pt idx="3">
                  <c:v>6.28</c:v>
                </c:pt>
                <c:pt idx="4">
                  <c:v>5.69</c:v>
                </c:pt>
                <c:pt idx="5">
                  <c:v>4.19</c:v>
                </c:pt>
                <c:pt idx="6">
                  <c:v>1.16</c:v>
                </c:pt>
                <c:pt idx="7">
                  <c:v>-4.99</c:v>
                </c:pt>
                <c:pt idx="8">
                  <c:v>-12.08</c:v>
                </c:pt>
                <c:pt idx="9">
                  <c:v>-14.74</c:v>
                </c:pt>
                <c:pt idx="10">
                  <c:v>-12.05</c:v>
                </c:pt>
                <c:pt idx="11">
                  <c:v>-5.01</c:v>
                </c:pt>
                <c:pt idx="12">
                  <c:v>5.83</c:v>
                </c:pt>
                <c:pt idx="13">
                  <c:v>14.25</c:v>
                </c:pt>
                <c:pt idx="14">
                  <c:v>15.68</c:v>
                </c:pt>
                <c:pt idx="15">
                  <c:v>14.35</c:v>
                </c:pt>
                <c:pt idx="16">
                  <c:v>11.87</c:v>
                </c:pt>
                <c:pt idx="17">
                  <c:v>8.44</c:v>
                </c:pt>
                <c:pt idx="18">
                  <c:v>5.43</c:v>
                </c:pt>
                <c:pt idx="19">
                  <c:v>2.7</c:v>
                </c:pt>
                <c:pt idx="20">
                  <c:v>0.39</c:v>
                </c:pt>
                <c:pt idx="21">
                  <c:v>-0.74</c:v>
                </c:pt>
                <c:pt idx="22">
                  <c:v>-0.93</c:v>
                </c:pt>
                <c:pt idx="23">
                  <c:v>-0.84</c:v>
                </c:pt>
                <c:pt idx="24">
                  <c:v>-0.47</c:v>
                </c:pt>
                <c:pt idx="25">
                  <c:v>0.81</c:v>
                </c:pt>
                <c:pt idx="26">
                  <c:v>2.91</c:v>
                </c:pt>
                <c:pt idx="27">
                  <c:v>4.85</c:v>
                </c:pt>
                <c:pt idx="28">
                  <c:v>5.68</c:v>
                </c:pt>
                <c:pt idx="29">
                  <c:v>5.27</c:v>
                </c:pt>
                <c:pt idx="30">
                  <c:v>4.48</c:v>
                </c:pt>
                <c:pt idx="31">
                  <c:v>4.74</c:v>
                </c:pt>
                <c:pt idx="32">
                  <c:v>5.68</c:v>
                </c:pt>
                <c:pt idx="33">
                  <c:v>5.86</c:v>
                </c:pt>
                <c:pt idx="34">
                  <c:v>5.62</c:v>
                </c:pt>
                <c:pt idx="35">
                  <c:v>5.17</c:v>
                </c:pt>
                <c:pt idx="36">
                  <c:v>4.49</c:v>
                </c:pt>
                <c:pt idx="37">
                  <c:v>4.19</c:v>
                </c:pt>
                <c:pt idx="38">
                  <c:v>4.37</c:v>
                </c:pt>
                <c:pt idx="39">
                  <c:v>4.6</c:v>
                </c:pt>
                <c:pt idx="40">
                  <c:v>4.94</c:v>
                </c:pt>
                <c:pt idx="41">
                  <c:v>5.71</c:v>
                </c:pt>
                <c:pt idx="42">
                  <c:v>6.25</c:v>
                </c:pt>
                <c:pt idx="43">
                  <c:v>5.84</c:v>
                </c:pt>
                <c:pt idx="44">
                  <c:v>5</c:v>
                </c:pt>
                <c:pt idx="45">
                  <c:v>4.55</c:v>
                </c:pt>
                <c:pt idx="46">
                  <c:v>4.21</c:v>
                </c:pt>
                <c:pt idx="47">
                  <c:v>4.33</c:v>
                </c:pt>
                <c:pt idx="48">
                  <c:v>4.25</c:v>
                </c:pt>
                <c:pt idx="49">
                  <c:v>3.01</c:v>
                </c:pt>
                <c:pt idx="50">
                  <c:v>1.54</c:v>
                </c:pt>
                <c:pt idx="51">
                  <c:v>-0.36</c:v>
                </c:pt>
                <c:pt idx="52">
                  <c:v>-5.99</c:v>
                </c:pt>
                <c:pt idx="53">
                  <c:v>-10.85</c:v>
                </c:pt>
                <c:pt idx="54">
                  <c:v>-6.66</c:v>
                </c:pt>
                <c:pt idx="55">
                  <c:v>0.09</c:v>
                </c:pt>
                <c:pt idx="56">
                  <c:v>7.95</c:v>
                </c:pt>
                <c:pt idx="57">
                  <c:v>15.01</c:v>
                </c:pt>
                <c:pt idx="58">
                  <c:v>10.6</c:v>
                </c:pt>
                <c:pt idx="59">
                  <c:v>5.45</c:v>
                </c:pt>
                <c:pt idx="60">
                  <c:v>4.52</c:v>
                </c:pt>
                <c:pt idx="61">
                  <c:v>4.08</c:v>
                </c:pt>
                <c:pt idx="62">
                  <c:v>4.25</c:v>
                </c:pt>
                <c:pt idx="63">
                  <c:v>2.47</c:v>
                </c:pt>
                <c:pt idx="64">
                  <c:v>1.12</c:v>
                </c:pt>
                <c:pt idx="65">
                  <c:v>0.93</c:v>
                </c:pt>
                <c:pt idx="66">
                  <c:v>0.85</c:v>
                </c:pt>
                <c:pt idx="67">
                  <c:v>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3-4BCA-8EE9-EBE4964097A4}"/>
            </c:ext>
          </c:extLst>
        </c:ser>
        <c:marker val="1"/>
        <c:axId val="4588747"/>
        <c:axId val="29833141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0\,0</c:formatCode>
                <c:ptCount val="68"/>
                <c:pt idx="0">
                  <c:v>4.53</c:v>
                </c:pt>
                <c:pt idx="1">
                  <c:v>3.99</c:v>
                </c:pt>
                <c:pt idx="2">
                  <c:v>3.92</c:v>
                </c:pt>
                <c:pt idx="3">
                  <c:v>4.11</c:v>
                </c:pt>
                <c:pt idx="4">
                  <c:v>3.62</c:v>
                </c:pt>
                <c:pt idx="5">
                  <c:v>2.62</c:v>
                </c:pt>
                <c:pt idx="6">
                  <c:v>1.37</c:v>
                </c:pt>
                <c:pt idx="7">
                  <c:v>-1.27</c:v>
                </c:pt>
                <c:pt idx="8">
                  <c:v>-5.64</c:v>
                </c:pt>
                <c:pt idx="9">
                  <c:v>-5.47</c:v>
                </c:pt>
                <c:pt idx="10">
                  <c:v>-4.5</c:v>
                </c:pt>
                <c:pt idx="11">
                  <c:v>-2.33</c:v>
                </c:pt>
                <c:pt idx="12">
                  <c:v>2.55</c:v>
                </c:pt>
                <c:pt idx="13">
                  <c:v>4</c:v>
                </c:pt>
                <c:pt idx="14">
                  <c:v>4.23</c:v>
                </c:pt>
                <c:pt idx="15">
                  <c:v>3.98</c:v>
                </c:pt>
                <c:pt idx="16">
                  <c:v>4.59</c:v>
                </c:pt>
                <c:pt idx="17">
                  <c:v>3.21</c:v>
                </c:pt>
                <c:pt idx="18">
                  <c:v>2.99</c:v>
                </c:pt>
                <c:pt idx="19">
                  <c:v>2.25</c:v>
                </c:pt>
                <c:pt idx="20">
                  <c:v>1.12</c:v>
                </c:pt>
                <c:pt idx="21">
                  <c:v>0.81</c:v>
                </c:pt>
                <c:pt idx="22">
                  <c:v>0.4</c:v>
                </c:pt>
                <c:pt idx="23">
                  <c:v>0.03</c:v>
                </c:pt>
                <c:pt idx="24">
                  <c:v>-0.32</c:v>
                </c:pt>
                <c:pt idx="25">
                  <c:v>0.46</c:v>
                </c:pt>
                <c:pt idx="26">
                  <c:v>0.74</c:v>
                </c:pt>
                <c:pt idx="27">
                  <c:v>1.48</c:v>
                </c:pt>
                <c:pt idx="28">
                  <c:v>2.47</c:v>
                </c:pt>
                <c:pt idx="29">
                  <c:v>2.04</c:v>
                </c:pt>
                <c:pt idx="30">
                  <c:v>2.09</c:v>
                </c:pt>
                <c:pt idx="31">
                  <c:v>2.35</c:v>
                </c:pt>
                <c:pt idx="32">
                  <c:v>1.99</c:v>
                </c:pt>
                <c:pt idx="33">
                  <c:v>2.31</c:v>
                </c:pt>
                <c:pt idx="34">
                  <c:v>2.34</c:v>
                </c:pt>
                <c:pt idx="35">
                  <c:v>2.25</c:v>
                </c:pt>
                <c:pt idx="36">
                  <c:v>2.36</c:v>
                </c:pt>
                <c:pt idx="37">
                  <c:v>2.15</c:v>
                </c:pt>
                <c:pt idx="38">
                  <c:v>1.85</c:v>
                </c:pt>
                <c:pt idx="39">
                  <c:v>1.95</c:v>
                </c:pt>
                <c:pt idx="40">
                  <c:v>2.46</c:v>
                </c:pt>
                <c:pt idx="41">
                  <c:v>2.81</c:v>
                </c:pt>
                <c:pt idx="42">
                  <c:v>3.26</c:v>
                </c:pt>
                <c:pt idx="43">
                  <c:v>3.57</c:v>
                </c:pt>
                <c:pt idx="44">
                  <c:v>2.69</c:v>
                </c:pt>
                <c:pt idx="45">
                  <c:v>2.61</c:v>
                </c:pt>
                <c:pt idx="46">
                  <c:v>1.89</c:v>
                </c:pt>
                <c:pt idx="47">
                  <c:v>1.65</c:v>
                </c:pt>
                <c:pt idx="48">
                  <c:v>2.41</c:v>
                </c:pt>
                <c:pt idx="49">
                  <c:v>1.77</c:v>
                </c:pt>
                <c:pt idx="50">
                  <c:v>2.01</c:v>
                </c:pt>
                <c:pt idx="51">
                  <c:v>1.43</c:v>
                </c:pt>
                <c:pt idx="52">
                  <c:v>-1.48</c:v>
                </c:pt>
                <c:pt idx="53">
                  <c:v>-12</c:v>
                </c:pt>
                <c:pt idx="54">
                  <c:v>-3.14</c:v>
                </c:pt>
                <c:pt idx="55">
                  <c:v>-3.04</c:v>
                </c:pt>
                <c:pt idx="56">
                  <c:v>-1.76</c:v>
                </c:pt>
                <c:pt idx="57">
                  <c:v>12.46</c:v>
                </c:pt>
                <c:pt idx="58">
                  <c:v>3.31</c:v>
                </c:pt>
                <c:pt idx="59">
                  <c:v>3.5</c:v>
                </c:pt>
                <c:pt idx="60">
                  <c:v>5.22</c:v>
                </c:pt>
                <c:pt idx="61">
                  <c:v>2.98</c:v>
                </c:pt>
                <c:pt idx="62">
                  <c:v>1.47</c:v>
                </c:pt>
                <c:pt idx="63">
                  <c:v>0.54</c:v>
                </c:pt>
                <c:pt idx="64">
                  <c:v>-0.54</c:v>
                </c:pt>
                <c:pt idx="65">
                  <c:v>-0.34</c:v>
                </c:pt>
                <c:pt idx="66">
                  <c:v>0.19</c:v>
                </c:pt>
                <c:pt idx="67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3-4BCA-8EE9-EBE4964097A4}"/>
            </c:ext>
          </c:extLst>
        </c:ser>
        <c:marker val="1"/>
        <c:axId val="60106016"/>
        <c:axId val="14576972"/>
      </c:lineChart>
      <c:catAx>
        <c:axId val="45887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833141"/>
        <c:crosses val="autoZero"/>
        <c:auto val="1"/>
        <c:lblOffset val="100"/>
        <c:tickLblSkip val="8"/>
        <c:tickMarkSkip val="4"/>
        <c:noMultiLvlLbl val="0"/>
      </c:catAx>
      <c:valAx>
        <c:axId val="29833141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88747"/>
        <c:crosses val="autoZero"/>
        <c:crossBetween val="midCat"/>
        <c:majorUnit val="6"/>
      </c:valAx>
      <c:catAx>
        <c:axId val="60106016"/>
        <c:scaling>
          <c:orientation val="minMax"/>
        </c:scaling>
        <c:delete val="1"/>
        <c:axPos val="b"/>
        <c:majorTickMark val="out"/>
        <c:minorTickMark val="none"/>
        <c:tickLblPos val="none"/>
        <c:crossAx val="14576972"/>
        <c:crosses val="autoZero"/>
        <c:auto val="1"/>
        <c:lblOffset val="100"/>
        <c:noMultiLvlLbl val="0"/>
      </c:catAx>
      <c:valAx>
        <c:axId val="14576972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106016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35"/>
          <c:y val="0.72925"/>
          <c:w val="0.5155"/>
          <c:h val="0.1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7 CZ'!$B$19:$L$19</c:f>
              <c:numCache>
                <c:formatCode>0\,0</c:formatCode>
                <c:ptCount val="11"/>
                <c:pt idx="0">
                  <c:v>-1.28</c:v>
                </c:pt>
                <c:pt idx="1">
                  <c:v>-2.08</c:v>
                </c:pt>
                <c:pt idx="2">
                  <c:v>-0.64</c:v>
                </c:pt>
                <c:pt idx="3">
                  <c:v>0.71</c:v>
                </c:pt>
                <c:pt idx="4">
                  <c:v>1.5</c:v>
                </c:pt>
                <c:pt idx="5">
                  <c:v>0.89</c:v>
                </c:pt>
                <c:pt idx="6">
                  <c:v>0.29</c:v>
                </c:pt>
                <c:pt idx="7">
                  <c:v>-5.77</c:v>
                </c:pt>
                <c:pt idx="8">
                  <c:v>-5.1</c:v>
                </c:pt>
                <c:pt idx="9">
                  <c:v>-4.6</c:v>
                </c:pt>
                <c:pt idx="10">
                  <c:v>-4.28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A-4601-A409-A74E93569BFA}"/>
            </c:ext>
          </c:extLst>
        </c:ser>
        <c:gapWidth val="50"/>
        <c:axId val="20147136"/>
        <c:axId val="34495448"/>
      </c:barChart>
      <c:catAx>
        <c:axId val="201471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495448"/>
        <c:crosses val="autoZero"/>
        <c:auto val="1"/>
        <c:lblOffset val="100"/>
        <c:tickLblSkip val="2"/>
        <c:noMultiLvlLbl val="0"/>
      </c:catAx>
      <c:valAx>
        <c:axId val="34495448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14713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0\,0</c:formatCode>
                <c:ptCount val="24"/>
                <c:pt idx="0">
                  <c:v>5</c:v>
                </c:pt>
                <c:pt idx="1">
                  <c:v>4.55</c:v>
                </c:pt>
                <c:pt idx="2">
                  <c:v>4.21</c:v>
                </c:pt>
                <c:pt idx="3">
                  <c:v>4.33</c:v>
                </c:pt>
                <c:pt idx="4">
                  <c:v>4.25</c:v>
                </c:pt>
                <c:pt idx="5">
                  <c:v>3.01</c:v>
                </c:pt>
                <c:pt idx="6">
                  <c:v>1.54</c:v>
                </c:pt>
                <c:pt idx="7">
                  <c:v>-0.36</c:v>
                </c:pt>
                <c:pt idx="8">
                  <c:v>-5.99</c:v>
                </c:pt>
                <c:pt idx="9">
                  <c:v>-10.85</c:v>
                </c:pt>
                <c:pt idx="10">
                  <c:v>-6.66</c:v>
                </c:pt>
                <c:pt idx="11">
                  <c:v>0.09</c:v>
                </c:pt>
                <c:pt idx="12">
                  <c:v>7.95</c:v>
                </c:pt>
                <c:pt idx="13">
                  <c:v>15.01</c:v>
                </c:pt>
                <c:pt idx="14">
                  <c:v>10.6</c:v>
                </c:pt>
                <c:pt idx="15">
                  <c:v>5.45</c:v>
                </c:pt>
                <c:pt idx="16">
                  <c:v>4.52</c:v>
                </c:pt>
                <c:pt idx="17">
                  <c:v>4.08</c:v>
                </c:pt>
                <c:pt idx="18">
                  <c:v>4.25</c:v>
                </c:pt>
                <c:pt idx="19">
                  <c:v>2.47</c:v>
                </c:pt>
                <c:pt idx="20">
                  <c:v>1.12</c:v>
                </c:pt>
                <c:pt idx="21">
                  <c:v>0.93</c:v>
                </c:pt>
                <c:pt idx="22">
                  <c:v>0.85</c:v>
                </c:pt>
                <c:pt idx="23">
                  <c:v>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8-4E45-8605-183B9BD5A594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0\,0</c:formatCode>
                <c:ptCount val="24"/>
                <c:pt idx="0">
                  <c:v>0.43</c:v>
                </c:pt>
                <c:pt idx="1">
                  <c:v>-1.97</c:v>
                </c:pt>
                <c:pt idx="2">
                  <c:v>-0.97</c:v>
                </c:pt>
                <c:pt idx="3">
                  <c:v>-1.25</c:v>
                </c:pt>
                <c:pt idx="4">
                  <c:v>-3.19</c:v>
                </c:pt>
                <c:pt idx="5">
                  <c:v>-0.38</c:v>
                </c:pt>
                <c:pt idx="6">
                  <c:v>0.92</c:v>
                </c:pt>
                <c:pt idx="7">
                  <c:v>-0.93</c:v>
                </c:pt>
                <c:pt idx="8">
                  <c:v>1.53</c:v>
                </c:pt>
                <c:pt idx="9">
                  <c:v>-16.88</c:v>
                </c:pt>
                <c:pt idx="10">
                  <c:v>5.42</c:v>
                </c:pt>
                <c:pt idx="11">
                  <c:v>6.75</c:v>
                </c:pt>
                <c:pt idx="12">
                  <c:v>0.33</c:v>
                </c:pt>
                <c:pt idx="13">
                  <c:v>18.62</c:v>
                </c:pt>
                <c:pt idx="14">
                  <c:v>-11.8</c:v>
                </c:pt>
                <c:pt idx="15">
                  <c:v>-11.85</c:v>
                </c:pt>
                <c:pt idx="16">
                  <c:v>-6.4</c:v>
                </c:pt>
                <c:pt idx="17">
                  <c:v>-4.46</c:v>
                </c:pt>
                <c:pt idx="18">
                  <c:v>-0.1</c:v>
                </c:pt>
                <c:pt idx="19">
                  <c:v>-0.8</c:v>
                </c:pt>
                <c:pt idx="20">
                  <c:v>-0.8</c:v>
                </c:pt>
                <c:pt idx="21">
                  <c:v>0.1</c:v>
                </c:pt>
                <c:pt idx="22">
                  <c:v>1.5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E8-4E45-8605-183B9BD5A594}"/>
            </c:ext>
          </c:extLst>
        </c:ser>
        <c:overlap val="100"/>
        <c:gapWidth val="50"/>
        <c:axId val="7979129"/>
        <c:axId val="48881383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0\,0</c:formatCode>
                <c:ptCount val="24"/>
                <c:pt idx="0">
                  <c:v>5.46</c:v>
                </c:pt>
                <c:pt idx="1">
                  <c:v>2.48</c:v>
                </c:pt>
                <c:pt idx="2">
                  <c:v>3.2</c:v>
                </c:pt>
                <c:pt idx="3">
                  <c:v>3.02</c:v>
                </c:pt>
                <c:pt idx="4">
                  <c:v>0.93</c:v>
                </c:pt>
                <c:pt idx="5">
                  <c:v>2.62</c:v>
                </c:pt>
                <c:pt idx="6">
                  <c:v>2.48</c:v>
                </c:pt>
                <c:pt idx="7">
                  <c:v>-1.29</c:v>
                </c:pt>
                <c:pt idx="8">
                  <c:v>-4.55</c:v>
                </c:pt>
                <c:pt idx="9">
                  <c:v>-25.9</c:v>
                </c:pt>
                <c:pt idx="10">
                  <c:v>-1.6</c:v>
                </c:pt>
                <c:pt idx="11">
                  <c:v>6.84</c:v>
                </c:pt>
                <c:pt idx="12">
                  <c:v>8.31</c:v>
                </c:pt>
                <c:pt idx="13">
                  <c:v>36.42</c:v>
                </c:pt>
                <c:pt idx="14">
                  <c:v>-2.45</c:v>
                </c:pt>
                <c:pt idx="15">
                  <c:v>-7.05</c:v>
                </c:pt>
                <c:pt idx="16">
                  <c:v>-2.16</c:v>
                </c:pt>
                <c:pt idx="17">
                  <c:v>-0.56</c:v>
                </c:pt>
                <c:pt idx="18">
                  <c:v>4.15</c:v>
                </c:pt>
                <c:pt idx="19">
                  <c:v>1.66</c:v>
                </c:pt>
                <c:pt idx="20">
                  <c:v>0.31</c:v>
                </c:pt>
                <c:pt idx="21">
                  <c:v>1.03</c:v>
                </c:pt>
                <c:pt idx="22">
                  <c:v>2.36</c:v>
                </c:pt>
                <c:pt idx="23">
                  <c:v>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E8-4E45-8605-183B9BD5A594}"/>
            </c:ext>
          </c:extLst>
        </c:ser>
        <c:marker val="1"/>
        <c:axId val="7979129"/>
        <c:axId val="48881383"/>
      </c:lineChart>
      <c:catAx>
        <c:axId val="79791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881383"/>
        <c:crosses val="autoZero"/>
        <c:auto val="1"/>
        <c:lblOffset val="100"/>
        <c:tickLblSkip val="4"/>
        <c:tickMarkSkip val="4"/>
        <c:noMultiLvlLbl val="0"/>
      </c:catAx>
      <c:valAx>
        <c:axId val="48881383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979129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39"/>
          <c:w val="0.371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0\,0</c:formatCode>
                <c:ptCount val="24"/>
                <c:pt idx="0">
                  <c:v>-7.35</c:v>
                </c:pt>
                <c:pt idx="1">
                  <c:v>-4.82</c:v>
                </c:pt>
                <c:pt idx="2">
                  <c:v>-2.13</c:v>
                </c:pt>
                <c:pt idx="3">
                  <c:v>0.3</c:v>
                </c:pt>
                <c:pt idx="4">
                  <c:v>1.1</c:v>
                </c:pt>
                <c:pt idx="5">
                  <c:v>0.41</c:v>
                </c:pt>
                <c:pt idx="6">
                  <c:v>0.47</c:v>
                </c:pt>
                <c:pt idx="7">
                  <c:v>-0.69</c:v>
                </c:pt>
                <c:pt idx="8">
                  <c:v>-0.42</c:v>
                </c:pt>
                <c:pt idx="9">
                  <c:v>4.33</c:v>
                </c:pt>
                <c:pt idx="10">
                  <c:v>1.32</c:v>
                </c:pt>
                <c:pt idx="11">
                  <c:v>2.32</c:v>
                </c:pt>
                <c:pt idx="12">
                  <c:v>0.15</c:v>
                </c:pt>
                <c:pt idx="13">
                  <c:v>-5.89</c:v>
                </c:pt>
                <c:pt idx="14">
                  <c:v>-3.36</c:v>
                </c:pt>
                <c:pt idx="15">
                  <c:v>-3.99</c:v>
                </c:pt>
                <c:pt idx="16">
                  <c:v>-4.79</c:v>
                </c:pt>
                <c:pt idx="17">
                  <c:v>-3.25</c:v>
                </c:pt>
                <c:pt idx="18">
                  <c:v>-2.21</c:v>
                </c:pt>
                <c:pt idx="19">
                  <c:v>-1.76</c:v>
                </c:pt>
                <c:pt idx="20">
                  <c:v>0.93</c:v>
                </c:pt>
                <c:pt idx="21">
                  <c:v>0.54</c:v>
                </c:pt>
                <c:pt idx="22">
                  <c:v>-0.44</c:v>
                </c:pt>
                <c:pt idx="23">
                  <c:v>-1.02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7-4D59-BDA6-A20E0F305D86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0\,0</c:formatCode>
                <c:ptCount val="24"/>
                <c:pt idx="0">
                  <c:v>2.88</c:v>
                </c:pt>
                <c:pt idx="1">
                  <c:v>2.92</c:v>
                </c:pt>
                <c:pt idx="2">
                  <c:v>3.31</c:v>
                </c:pt>
                <c:pt idx="3">
                  <c:v>2.6</c:v>
                </c:pt>
                <c:pt idx="4">
                  <c:v>1.68</c:v>
                </c:pt>
                <c:pt idx="5">
                  <c:v>1.3</c:v>
                </c:pt>
                <c:pt idx="6">
                  <c:v>-0.25</c:v>
                </c:pt>
                <c:pt idx="7">
                  <c:v>-0.01</c:v>
                </c:pt>
                <c:pt idx="8">
                  <c:v>-0.37</c:v>
                </c:pt>
                <c:pt idx="9">
                  <c:v>-1.92</c:v>
                </c:pt>
                <c:pt idx="10">
                  <c:v>-0.99</c:v>
                </c:pt>
                <c:pt idx="11">
                  <c:v>0.21</c:v>
                </c:pt>
                <c:pt idx="12">
                  <c:v>3.2</c:v>
                </c:pt>
                <c:pt idx="13">
                  <c:v>8.51</c:v>
                </c:pt>
                <c:pt idx="14">
                  <c:v>10.83</c:v>
                </c:pt>
                <c:pt idx="15">
                  <c:v>10.68</c:v>
                </c:pt>
                <c:pt idx="16">
                  <c:v>12.89</c:v>
                </c:pt>
                <c:pt idx="17">
                  <c:v>15.16</c:v>
                </c:pt>
                <c:pt idx="18">
                  <c:v>15.3</c:v>
                </c:pt>
                <c:pt idx="19">
                  <c:v>14.4</c:v>
                </c:pt>
                <c:pt idx="20">
                  <c:v>12.1</c:v>
                </c:pt>
                <c:pt idx="21">
                  <c:v>10.9</c:v>
                </c:pt>
                <c:pt idx="22">
                  <c:v>9.8</c:v>
                </c:pt>
                <c:pt idx="23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A7-4D59-BDA6-A20E0F305D86}"/>
            </c:ext>
          </c:extLst>
        </c:ser>
        <c:overlap val="100"/>
        <c:gapWidth val="50"/>
        <c:axId val="23173334"/>
        <c:axId val="29871750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0\,0</c:formatCode>
                <c:ptCount val="24"/>
                <c:pt idx="0">
                  <c:v>-4.68</c:v>
                </c:pt>
                <c:pt idx="1">
                  <c:v>-2.04</c:v>
                </c:pt>
                <c:pt idx="2">
                  <c:v>1.11</c:v>
                </c:pt>
                <c:pt idx="3">
                  <c:v>2.91</c:v>
                </c:pt>
                <c:pt idx="4">
                  <c:v>2.8</c:v>
                </c:pt>
                <c:pt idx="5">
                  <c:v>1.72</c:v>
                </c:pt>
                <c:pt idx="6">
                  <c:v>0.21</c:v>
                </c:pt>
                <c:pt idx="7">
                  <c:v>-0.7</c:v>
                </c:pt>
                <c:pt idx="8">
                  <c:v>-0.79</c:v>
                </c:pt>
                <c:pt idx="9">
                  <c:v>2.32</c:v>
                </c:pt>
                <c:pt idx="10">
                  <c:v>0.32</c:v>
                </c:pt>
                <c:pt idx="11">
                  <c:v>2.53</c:v>
                </c:pt>
                <c:pt idx="12">
                  <c:v>3.35</c:v>
                </c:pt>
                <c:pt idx="13">
                  <c:v>2.12</c:v>
                </c:pt>
                <c:pt idx="14">
                  <c:v>7.11</c:v>
                </c:pt>
                <c:pt idx="15">
                  <c:v>6.26</c:v>
                </c:pt>
                <c:pt idx="16">
                  <c:v>7.48</c:v>
                </c:pt>
                <c:pt idx="17">
                  <c:v>11.42</c:v>
                </c:pt>
                <c:pt idx="18">
                  <c:v>12.75</c:v>
                </c:pt>
                <c:pt idx="19">
                  <c:v>12.38</c:v>
                </c:pt>
                <c:pt idx="20">
                  <c:v>13.14</c:v>
                </c:pt>
                <c:pt idx="21">
                  <c:v>11.5</c:v>
                </c:pt>
                <c:pt idx="22">
                  <c:v>9.32</c:v>
                </c:pt>
                <c:pt idx="23">
                  <c:v>7.39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A7-4D59-BDA6-A20E0F305D86}"/>
            </c:ext>
          </c:extLst>
        </c:ser>
        <c:marker val="1"/>
        <c:axId val="23173334"/>
        <c:axId val="29871750"/>
      </c:lineChart>
      <c:catAx>
        <c:axId val="231733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871750"/>
        <c:crosses val="autoZero"/>
        <c:auto val="1"/>
        <c:lblOffset val="100"/>
        <c:tickLblSkip val="4"/>
        <c:tickMarkSkip val="4"/>
        <c:noMultiLvlLbl val="0"/>
      </c:catAx>
      <c:valAx>
        <c:axId val="29871750"/>
        <c:scaling>
          <c:orientation val="minMax"/>
          <c:max val="18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17333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0\,0</c:formatCode>
                <c:ptCount val="24"/>
                <c:pt idx="0">
                  <c:v>-2.51</c:v>
                </c:pt>
                <c:pt idx="1">
                  <c:v>-2.58</c:v>
                </c:pt>
                <c:pt idx="2">
                  <c:v>-2.74</c:v>
                </c:pt>
                <c:pt idx="3">
                  <c:v>-2.9</c:v>
                </c:pt>
                <c:pt idx="4">
                  <c:v>-2.91</c:v>
                </c:pt>
                <c:pt idx="5">
                  <c:v>-2.81</c:v>
                </c:pt>
                <c:pt idx="6">
                  <c:v>-2.6</c:v>
                </c:pt>
                <c:pt idx="7">
                  <c:v>-2.42</c:v>
                </c:pt>
                <c:pt idx="8">
                  <c:v>-2.27</c:v>
                </c:pt>
                <c:pt idx="9">
                  <c:v>-1.98</c:v>
                </c:pt>
                <c:pt idx="10">
                  <c:v>-1.77</c:v>
                </c:pt>
                <c:pt idx="11">
                  <c:v>-1.52</c:v>
                </c:pt>
                <c:pt idx="12">
                  <c:v>-1.49</c:v>
                </c:pt>
                <c:pt idx="13">
                  <c:v>-1.75</c:v>
                </c:pt>
                <c:pt idx="14">
                  <c:v>-2.2</c:v>
                </c:pt>
                <c:pt idx="15">
                  <c:v>-2.5</c:v>
                </c:pt>
                <c:pt idx="16">
                  <c:v>-2.84</c:v>
                </c:pt>
                <c:pt idx="17">
                  <c:v>-3.96</c:v>
                </c:pt>
                <c:pt idx="18">
                  <c:v>-4.13</c:v>
                </c:pt>
                <c:pt idx="19">
                  <c:v>-4.25</c:v>
                </c:pt>
                <c:pt idx="20">
                  <c:v>-4.17</c:v>
                </c:pt>
                <c:pt idx="21">
                  <c:v>-3.95</c:v>
                </c:pt>
                <c:pt idx="22">
                  <c:v>-3.74</c:v>
                </c:pt>
                <c:pt idx="23">
                  <c:v>-3.54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AC-483F-AE2B-B41DD0FE441F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0\,0</c:formatCode>
                <c:ptCount val="24"/>
                <c:pt idx="0">
                  <c:v>9.59</c:v>
                </c:pt>
                <c:pt idx="1">
                  <c:v>9.32</c:v>
                </c:pt>
                <c:pt idx="2">
                  <c:v>8.99</c:v>
                </c:pt>
                <c:pt idx="3">
                  <c:v>9.09</c:v>
                </c:pt>
                <c:pt idx="4">
                  <c:v>8.96</c:v>
                </c:pt>
                <c:pt idx="5">
                  <c:v>9.16</c:v>
                </c:pt>
                <c:pt idx="6">
                  <c:v>9.3</c:v>
                </c:pt>
                <c:pt idx="7">
                  <c:v>8.93</c:v>
                </c:pt>
                <c:pt idx="8">
                  <c:v>8.48</c:v>
                </c:pt>
                <c:pt idx="9">
                  <c:v>7.28</c:v>
                </c:pt>
                <c:pt idx="10">
                  <c:v>7.43</c:v>
                </c:pt>
                <c:pt idx="11">
                  <c:v>8.02</c:v>
                </c:pt>
                <c:pt idx="12">
                  <c:v>8.32</c:v>
                </c:pt>
                <c:pt idx="13">
                  <c:v>8.85</c:v>
                </c:pt>
                <c:pt idx="14">
                  <c:v>7.75</c:v>
                </c:pt>
                <c:pt idx="15">
                  <c:v>6.73</c:v>
                </c:pt>
                <c:pt idx="16">
                  <c:v>6.21</c:v>
                </c:pt>
                <c:pt idx="17">
                  <c:v>6.19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AC-483F-AE2B-B41DD0FE441F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0\,0</c:formatCode>
                <c:ptCount val="24"/>
                <c:pt idx="0">
                  <c:v>-4.28</c:v>
                </c:pt>
                <c:pt idx="1">
                  <c:v>-4.28</c:v>
                </c:pt>
                <c:pt idx="2">
                  <c:v>-4.31</c:v>
                </c:pt>
                <c:pt idx="3">
                  <c:v>-4.37</c:v>
                </c:pt>
                <c:pt idx="4">
                  <c:v>-4.39</c:v>
                </c:pt>
                <c:pt idx="5">
                  <c:v>-4.33</c:v>
                </c:pt>
                <c:pt idx="6">
                  <c:v>-4.16</c:v>
                </c:pt>
                <c:pt idx="7">
                  <c:v>-4</c:v>
                </c:pt>
                <c:pt idx="8">
                  <c:v>-3.92</c:v>
                </c:pt>
                <c:pt idx="9">
                  <c:v>-3.8</c:v>
                </c:pt>
                <c:pt idx="10">
                  <c:v>-3.67</c:v>
                </c:pt>
                <c:pt idx="11">
                  <c:v>-3.35</c:v>
                </c:pt>
                <c:pt idx="12">
                  <c:v>-3.24</c:v>
                </c:pt>
                <c:pt idx="13">
                  <c:v>-3.55</c:v>
                </c:pt>
                <c:pt idx="14">
                  <c:v>-3.91</c:v>
                </c:pt>
                <c:pt idx="15">
                  <c:v>-4.38</c:v>
                </c:pt>
                <c:pt idx="16">
                  <c:v>-4.67</c:v>
                </c:pt>
                <c:pt idx="17">
                  <c:v>-4.75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AC-483F-AE2B-B41DD0FE441F}"/>
            </c:ext>
          </c:extLst>
        </c:ser>
        <c:overlap val="100"/>
        <c:gapWidth val="50"/>
        <c:axId val="62615607"/>
        <c:axId val="43482665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0\,0</c:formatCode>
                <c:ptCount val="24"/>
                <c:pt idx="0">
                  <c:v>2.81</c:v>
                </c:pt>
                <c:pt idx="1">
                  <c:v>2.46</c:v>
                </c:pt>
                <c:pt idx="2">
                  <c:v>1.94</c:v>
                </c:pt>
                <c:pt idx="3">
                  <c:v>1.82</c:v>
                </c:pt>
                <c:pt idx="4">
                  <c:v>1.66</c:v>
                </c:pt>
                <c:pt idx="5">
                  <c:v>2.02</c:v>
                </c:pt>
                <c:pt idx="6">
                  <c:v>2.54</c:v>
                </c:pt>
                <c:pt idx="7">
                  <c:v>2.52</c:v>
                </c:pt>
                <c:pt idx="8">
                  <c:v>2.29</c:v>
                </c:pt>
                <c:pt idx="9">
                  <c:v>1.5</c:v>
                </c:pt>
                <c:pt idx="10">
                  <c:v>1.99</c:v>
                </c:pt>
                <c:pt idx="11">
                  <c:v>3.15</c:v>
                </c:pt>
                <c:pt idx="12">
                  <c:v>3.58</c:v>
                </c:pt>
                <c:pt idx="13">
                  <c:v>3.54</c:v>
                </c:pt>
                <c:pt idx="14">
                  <c:v>1.65</c:v>
                </c:pt>
                <c:pt idx="15">
                  <c:v>-0.15</c:v>
                </c:pt>
                <c:pt idx="16">
                  <c:v>-1.29</c:v>
                </c:pt>
                <c:pt idx="17">
                  <c:v>-2.52</c:v>
                </c:pt>
                <c:pt idx="18">
                  <c:v>-3.18</c:v>
                </c:pt>
                <c:pt idx="19">
                  <c:v>-4.14</c:v>
                </c:pt>
                <c:pt idx="20">
                  <c:v>-4.69</c:v>
                </c:pt>
                <c:pt idx="21">
                  <c:v>-4.95</c:v>
                </c:pt>
                <c:pt idx="22">
                  <c:v>-5.12</c:v>
                </c:pt>
                <c:pt idx="23">
                  <c:v>-4.76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AC-483F-AE2B-B41DD0FE441F}"/>
            </c:ext>
          </c:extLst>
        </c:ser>
        <c:marker val="1"/>
        <c:axId val="62615607"/>
        <c:axId val="43482665"/>
      </c:lineChart>
      <c:catAx>
        <c:axId val="626156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482665"/>
        <c:crosses val="autoZero"/>
        <c:auto val="0"/>
        <c:lblOffset val="100"/>
        <c:tickLblSkip val="4"/>
        <c:tickMarkSkip val="4"/>
        <c:noMultiLvlLbl val="0"/>
      </c:catAx>
      <c:valAx>
        <c:axId val="43482665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61560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0\,0</c:formatCode>
                <c:ptCount val="24"/>
                <c:pt idx="0">
                  <c:v>0.82</c:v>
                </c:pt>
                <c:pt idx="1">
                  <c:v>0.81</c:v>
                </c:pt>
                <c:pt idx="2">
                  <c:v>0.79</c:v>
                </c:pt>
                <c:pt idx="3">
                  <c:v>0.78</c:v>
                </c:pt>
                <c:pt idx="4">
                  <c:v>0.77</c:v>
                </c:pt>
                <c:pt idx="5">
                  <c:v>0.76</c:v>
                </c:pt>
                <c:pt idx="6">
                  <c:v>0.76</c:v>
                </c:pt>
                <c:pt idx="7">
                  <c:v>0.74</c:v>
                </c:pt>
                <c:pt idx="8">
                  <c:v>0.73</c:v>
                </c:pt>
                <c:pt idx="9">
                  <c:v>0.73</c:v>
                </c:pt>
                <c:pt idx="10">
                  <c:v>0.7</c:v>
                </c:pt>
                <c:pt idx="11">
                  <c:v>0.69</c:v>
                </c:pt>
                <c:pt idx="12">
                  <c:v>0.67</c:v>
                </c:pt>
                <c:pt idx="13">
                  <c:v>0.66</c:v>
                </c:pt>
                <c:pt idx="14">
                  <c:v>0.66</c:v>
                </c:pt>
                <c:pt idx="15">
                  <c:v>0.68</c:v>
                </c:pt>
                <c:pt idx="16">
                  <c:v>0.69</c:v>
                </c:pt>
                <c:pt idx="17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CD-40CA-9B4D-8DA0A4B25E57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0\,0</c:formatCode>
                <c:ptCount val="24"/>
                <c:pt idx="0">
                  <c:v>0.65</c:v>
                </c:pt>
                <c:pt idx="1">
                  <c:v>0.65</c:v>
                </c:pt>
                <c:pt idx="2">
                  <c:v>0.62</c:v>
                </c:pt>
                <c:pt idx="3">
                  <c:v>0.59</c:v>
                </c:pt>
                <c:pt idx="4">
                  <c:v>0.58</c:v>
                </c:pt>
                <c:pt idx="5">
                  <c:v>0.57</c:v>
                </c:pt>
                <c:pt idx="6">
                  <c:v>0.56</c:v>
                </c:pt>
                <c:pt idx="7">
                  <c:v>0.56</c:v>
                </c:pt>
                <c:pt idx="8">
                  <c:v>0.51</c:v>
                </c:pt>
                <c:pt idx="9">
                  <c:v>0.4</c:v>
                </c:pt>
                <c:pt idx="10">
                  <c:v>0.27</c:v>
                </c:pt>
                <c:pt idx="11">
                  <c:v>0.09</c:v>
                </c:pt>
                <c:pt idx="12">
                  <c:v>0</c:v>
                </c:pt>
                <c:pt idx="13">
                  <c:v>-0.04</c:v>
                </c:pt>
                <c:pt idx="14">
                  <c:v>-0.08</c:v>
                </c:pt>
                <c:pt idx="15">
                  <c:v>-0.05</c:v>
                </c:pt>
                <c:pt idx="16">
                  <c:v>-0.06</c:v>
                </c:pt>
                <c:pt idx="1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CD-40CA-9B4D-8DA0A4B25E57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0\,0</c:formatCode>
                <c:ptCount val="24"/>
                <c:pt idx="0">
                  <c:v>0.61</c:v>
                </c:pt>
                <c:pt idx="1">
                  <c:v>0.65</c:v>
                </c:pt>
                <c:pt idx="2">
                  <c:v>0.64</c:v>
                </c:pt>
                <c:pt idx="3">
                  <c:v>0.64</c:v>
                </c:pt>
                <c:pt idx="4">
                  <c:v>0.6</c:v>
                </c:pt>
                <c:pt idx="5">
                  <c:v>0.53</c:v>
                </c:pt>
                <c:pt idx="6">
                  <c:v>0.47</c:v>
                </c:pt>
                <c:pt idx="7">
                  <c:v>0.4</c:v>
                </c:pt>
                <c:pt idx="8">
                  <c:v>0.43</c:v>
                </c:pt>
                <c:pt idx="9">
                  <c:v>0.38</c:v>
                </c:pt>
                <c:pt idx="10">
                  <c:v>0.37</c:v>
                </c:pt>
                <c:pt idx="11">
                  <c:v>0.35</c:v>
                </c:pt>
                <c:pt idx="12">
                  <c:v>0.28</c:v>
                </c:pt>
                <c:pt idx="13">
                  <c:v>0.3</c:v>
                </c:pt>
                <c:pt idx="14">
                  <c:v>0.25</c:v>
                </c:pt>
                <c:pt idx="15">
                  <c:v>0.23</c:v>
                </c:pt>
                <c:pt idx="16">
                  <c:v>0.17</c:v>
                </c:pt>
                <c:pt idx="17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CD-40CA-9B4D-8DA0A4B25E57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0\,0</c:formatCode>
                <c:ptCount val="24"/>
                <c:pt idx="0">
                  <c:v>0.36</c:v>
                </c:pt>
                <c:pt idx="1">
                  <c:v>0.35</c:v>
                </c:pt>
                <c:pt idx="2">
                  <c:v>0.2</c:v>
                </c:pt>
                <c:pt idx="3">
                  <c:v>0.2</c:v>
                </c:pt>
                <c:pt idx="4">
                  <c:v>0.29</c:v>
                </c:pt>
                <c:pt idx="5">
                  <c:v>0.36</c:v>
                </c:pt>
                <c:pt idx="6">
                  <c:v>0.36</c:v>
                </c:pt>
                <c:pt idx="7">
                  <c:v>0.12</c:v>
                </c:pt>
                <c:pt idx="8">
                  <c:v>0.17</c:v>
                </c:pt>
                <c:pt idx="9">
                  <c:v>0.2</c:v>
                </c:pt>
                <c:pt idx="10">
                  <c:v>0.52</c:v>
                </c:pt>
                <c:pt idx="11">
                  <c:v>0.69</c:v>
                </c:pt>
                <c:pt idx="12">
                  <c:v>0.63</c:v>
                </c:pt>
                <c:pt idx="13">
                  <c:v>0.69</c:v>
                </c:pt>
                <c:pt idx="14">
                  <c:v>0.76</c:v>
                </c:pt>
                <c:pt idx="15">
                  <c:v>0.95</c:v>
                </c:pt>
                <c:pt idx="16">
                  <c:v>0.98</c:v>
                </c:pt>
                <c:pt idx="17">
                  <c:v>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CD-40CA-9B4D-8DA0A4B25E57}"/>
            </c:ext>
          </c:extLst>
        </c:ser>
        <c:overlap val="100"/>
        <c:gapWidth val="50"/>
        <c:axId val="7800988"/>
        <c:axId val="37302224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0\,0</c:formatCode>
                <c:ptCount val="24"/>
                <c:pt idx="0">
                  <c:v>2.44</c:v>
                </c:pt>
                <c:pt idx="1">
                  <c:v>2.46</c:v>
                </c:pt>
                <c:pt idx="2">
                  <c:v>2.27</c:v>
                </c:pt>
                <c:pt idx="3">
                  <c:v>2.22</c:v>
                </c:pt>
                <c:pt idx="4">
                  <c:v>2.25</c:v>
                </c:pt>
                <c:pt idx="5">
                  <c:v>2.23</c:v>
                </c:pt>
                <c:pt idx="6">
                  <c:v>2.15</c:v>
                </c:pt>
                <c:pt idx="7">
                  <c:v>1.83</c:v>
                </c:pt>
                <c:pt idx="8">
                  <c:v>1.84</c:v>
                </c:pt>
                <c:pt idx="9">
                  <c:v>1.69</c:v>
                </c:pt>
                <c:pt idx="10">
                  <c:v>1.86</c:v>
                </c:pt>
                <c:pt idx="11">
                  <c:v>1.81</c:v>
                </c:pt>
                <c:pt idx="12">
                  <c:v>1.58</c:v>
                </c:pt>
                <c:pt idx="13">
                  <c:v>1.62</c:v>
                </c:pt>
                <c:pt idx="14">
                  <c:v>1.59</c:v>
                </c:pt>
                <c:pt idx="15">
                  <c:v>1.8</c:v>
                </c:pt>
                <c:pt idx="16">
                  <c:v>1.79</c:v>
                </c:pt>
                <c:pt idx="17">
                  <c:v>1.8</c:v>
                </c:pt>
                <c:pt idx="18">
                  <c:v>1.76</c:v>
                </c:pt>
                <c:pt idx="19">
                  <c:v>1.6</c:v>
                </c:pt>
                <c:pt idx="20">
                  <c:v>1.6</c:v>
                </c:pt>
                <c:pt idx="21">
                  <c:v>1.63</c:v>
                </c:pt>
                <c:pt idx="22">
                  <c:v>1.65</c:v>
                </c:pt>
                <c:pt idx="23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CD-40CA-9B4D-8DA0A4B25E57}"/>
            </c:ext>
          </c:extLst>
        </c:ser>
        <c:marker val="1"/>
        <c:axId val="7800988"/>
        <c:axId val="37302224"/>
      </c:lineChart>
      <c:catAx>
        <c:axId val="78009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302224"/>
        <c:crosses val="autoZero"/>
        <c:auto val="0"/>
        <c:lblOffset val="100"/>
        <c:tickLblSkip val="4"/>
        <c:tickMarkSkip val="4"/>
        <c:noMultiLvlLbl val="0"/>
      </c:catAx>
      <c:valAx>
        <c:axId val="37302224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80098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1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0\,0</c:formatCode>
                <c:ptCount val="24"/>
                <c:pt idx="0">
                  <c:v>0.7</c:v>
                </c:pt>
                <c:pt idx="1">
                  <c:v>0.66</c:v>
                </c:pt>
                <c:pt idx="2">
                  <c:v>0.62</c:v>
                </c:pt>
                <c:pt idx="3">
                  <c:v>0.56</c:v>
                </c:pt>
                <c:pt idx="4">
                  <c:v>0.47</c:v>
                </c:pt>
                <c:pt idx="5">
                  <c:v>0.39</c:v>
                </c:pt>
                <c:pt idx="6">
                  <c:v>0.33</c:v>
                </c:pt>
                <c:pt idx="7">
                  <c:v>0.28</c:v>
                </c:pt>
                <c:pt idx="8">
                  <c:v>0.32</c:v>
                </c:pt>
                <c:pt idx="9">
                  <c:v>0.38</c:v>
                </c:pt>
                <c:pt idx="10">
                  <c:v>0.39</c:v>
                </c:pt>
                <c:pt idx="11">
                  <c:v>0.42</c:v>
                </c:pt>
                <c:pt idx="12">
                  <c:v>0.38</c:v>
                </c:pt>
                <c:pt idx="13">
                  <c:v>0.29</c:v>
                </c:pt>
                <c:pt idx="14">
                  <c:v>0.23</c:v>
                </c:pt>
                <c:pt idx="15">
                  <c:v>0.21</c:v>
                </c:pt>
                <c:pt idx="16">
                  <c:v>0.2</c:v>
                </c:pt>
                <c:pt idx="17">
                  <c:v>0.17</c:v>
                </c:pt>
                <c:pt idx="18">
                  <c:v>0.09</c:v>
                </c:pt>
                <c:pt idx="19">
                  <c:v>-0.06</c:v>
                </c:pt>
                <c:pt idx="20">
                  <c:v>-0.21</c:v>
                </c:pt>
                <c:pt idx="21">
                  <c:v>-0.17</c:v>
                </c:pt>
                <c:pt idx="22">
                  <c:v>-0.08</c:v>
                </c:pt>
                <c:pt idx="2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D-4B93-8E2C-E96BA2641C4F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0\,0</c:formatCode>
                <c:ptCount val="24"/>
                <c:pt idx="0">
                  <c:v>-6.67</c:v>
                </c:pt>
                <c:pt idx="1">
                  <c:v>-6.27</c:v>
                </c:pt>
                <c:pt idx="2">
                  <c:v>-6.13</c:v>
                </c:pt>
                <c:pt idx="3">
                  <c:v>-5.79</c:v>
                </c:pt>
                <c:pt idx="4">
                  <c:v>-5.6</c:v>
                </c:pt>
                <c:pt idx="5">
                  <c:v>-5.48</c:v>
                </c:pt>
                <c:pt idx="6">
                  <c:v>-5.64</c:v>
                </c:pt>
                <c:pt idx="7">
                  <c:v>-5.76</c:v>
                </c:pt>
                <c:pt idx="8">
                  <c:v>-5.52</c:v>
                </c:pt>
                <c:pt idx="9">
                  <c:v>-5.33</c:v>
                </c:pt>
                <c:pt idx="10">
                  <c:v>-3.9</c:v>
                </c:pt>
                <c:pt idx="11">
                  <c:v>-5.13</c:v>
                </c:pt>
                <c:pt idx="12">
                  <c:v>-5.26</c:v>
                </c:pt>
                <c:pt idx="13">
                  <c:v>-4.84</c:v>
                </c:pt>
                <c:pt idx="14">
                  <c:v>-5.49</c:v>
                </c:pt>
                <c:pt idx="15">
                  <c:v>-3.92</c:v>
                </c:pt>
                <c:pt idx="16">
                  <c:v>-3.71</c:v>
                </c:pt>
                <c:pt idx="17">
                  <c:v>-3.62</c:v>
                </c:pt>
                <c:pt idx="18">
                  <c:v>-3.62</c:v>
                </c:pt>
                <c:pt idx="19">
                  <c:v>-3.64</c:v>
                </c:pt>
                <c:pt idx="20">
                  <c:v>-3.57</c:v>
                </c:pt>
                <c:pt idx="21">
                  <c:v>-3.51</c:v>
                </c:pt>
                <c:pt idx="22">
                  <c:v>-3.45</c:v>
                </c:pt>
                <c:pt idx="23">
                  <c:v>-3.37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8D-4B93-8E2C-E96BA2641C4F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0\,0</c:formatCode>
                <c:ptCount val="24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0.46</c:v>
                </c:pt>
                <c:pt idx="6">
                  <c:v>0.44</c:v>
                </c:pt>
                <c:pt idx="7">
                  <c:v>0.43</c:v>
                </c:pt>
                <c:pt idx="8">
                  <c:v>0.44</c:v>
                </c:pt>
                <c:pt idx="9">
                  <c:v>0.46</c:v>
                </c:pt>
                <c:pt idx="10">
                  <c:v>0.47</c:v>
                </c:pt>
                <c:pt idx="11">
                  <c:v>0.46</c:v>
                </c:pt>
                <c:pt idx="12">
                  <c:v>0.47</c:v>
                </c:pt>
                <c:pt idx="13">
                  <c:v>0.41</c:v>
                </c:pt>
                <c:pt idx="14">
                  <c:v>0.4</c:v>
                </c:pt>
                <c:pt idx="15">
                  <c:v>0.37</c:v>
                </c:pt>
                <c:pt idx="16">
                  <c:v>0.3</c:v>
                </c:pt>
                <c:pt idx="17">
                  <c:v>0.22</c:v>
                </c:pt>
                <c:pt idx="18">
                  <c:v>0.23</c:v>
                </c:pt>
                <c:pt idx="19">
                  <c:v>0.25</c:v>
                </c:pt>
                <c:pt idx="20">
                  <c:v>0.22</c:v>
                </c:pt>
                <c:pt idx="21">
                  <c:v>0.27</c:v>
                </c:pt>
                <c:pt idx="22">
                  <c:v>0.25</c:v>
                </c:pt>
                <c:pt idx="23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8D-4B93-8E2C-E96BA2641C4F}"/>
            </c:ext>
          </c:extLst>
        </c:ser>
        <c:overlap val="100"/>
        <c:gapWidth val="50"/>
        <c:axId val="8725509"/>
        <c:axId val="30287227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0\,0</c:formatCode>
                <c:ptCount val="24"/>
                <c:pt idx="0">
                  <c:v>-5.55</c:v>
                </c:pt>
                <c:pt idx="1">
                  <c:v>-5.19</c:v>
                </c:pt>
                <c:pt idx="2">
                  <c:v>-5.09</c:v>
                </c:pt>
                <c:pt idx="3">
                  <c:v>-4.81</c:v>
                </c:pt>
                <c:pt idx="4">
                  <c:v>-4.71</c:v>
                </c:pt>
                <c:pt idx="5">
                  <c:v>-4.63</c:v>
                </c:pt>
                <c:pt idx="6">
                  <c:v>-4.87</c:v>
                </c:pt>
                <c:pt idx="7">
                  <c:v>-5.05</c:v>
                </c:pt>
                <c:pt idx="8">
                  <c:v>-4.76</c:v>
                </c:pt>
                <c:pt idx="9">
                  <c:v>-4.5</c:v>
                </c:pt>
                <c:pt idx="10">
                  <c:v>-3.05</c:v>
                </c:pt>
                <c:pt idx="11">
                  <c:v>-4.24</c:v>
                </c:pt>
                <c:pt idx="12">
                  <c:v>-4.41</c:v>
                </c:pt>
                <c:pt idx="13">
                  <c:v>-4.14</c:v>
                </c:pt>
                <c:pt idx="14">
                  <c:v>-4.85</c:v>
                </c:pt>
                <c:pt idx="15">
                  <c:v>-3.34</c:v>
                </c:pt>
                <c:pt idx="16">
                  <c:v>-3.21</c:v>
                </c:pt>
                <c:pt idx="17">
                  <c:v>-3.23</c:v>
                </c:pt>
                <c:pt idx="18">
                  <c:v>-3.29</c:v>
                </c:pt>
                <c:pt idx="19">
                  <c:v>-3.45</c:v>
                </c:pt>
                <c:pt idx="20">
                  <c:v>-3.55</c:v>
                </c:pt>
                <c:pt idx="21">
                  <c:v>-3.41</c:v>
                </c:pt>
                <c:pt idx="22">
                  <c:v>-3.28</c:v>
                </c:pt>
                <c:pt idx="23">
                  <c:v>-3.09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8D-4B93-8E2C-E96BA2641C4F}"/>
            </c:ext>
          </c:extLst>
        </c:ser>
        <c:marker val="1"/>
        <c:axId val="8725509"/>
        <c:axId val="30287227"/>
      </c:lineChart>
      <c:catAx>
        <c:axId val="87255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287227"/>
        <c:crosses val="autoZero"/>
        <c:auto val="0"/>
        <c:lblOffset val="100"/>
        <c:tickLblSkip val="4"/>
        <c:tickMarkSkip val="4"/>
        <c:noMultiLvlLbl val="0"/>
      </c:catAx>
      <c:valAx>
        <c:axId val="30287227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72550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175"/>
          <c:y val="0.6265"/>
          <c:w val="0.425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0\,0</c:formatCode>
                <c:ptCount val="24"/>
                <c:pt idx="0">
                  <c:v>4.69</c:v>
                </c:pt>
                <c:pt idx="1">
                  <c:v>4.37</c:v>
                </c:pt>
                <c:pt idx="2">
                  <c:v>3.82</c:v>
                </c:pt>
                <c:pt idx="3">
                  <c:v>3.71</c:v>
                </c:pt>
                <c:pt idx="4">
                  <c:v>3.53</c:v>
                </c:pt>
                <c:pt idx="5">
                  <c:v>3.76</c:v>
                </c:pt>
                <c:pt idx="6">
                  <c:v>4.21</c:v>
                </c:pt>
                <c:pt idx="7">
                  <c:v>4.14</c:v>
                </c:pt>
                <c:pt idx="8">
                  <c:v>3.99</c:v>
                </c:pt>
                <c:pt idx="9">
                  <c:v>3.17</c:v>
                </c:pt>
                <c:pt idx="10">
                  <c:v>3.66</c:v>
                </c:pt>
                <c:pt idx="11">
                  <c:v>4.91</c:v>
                </c:pt>
                <c:pt idx="12">
                  <c:v>5.37</c:v>
                </c:pt>
                <c:pt idx="13">
                  <c:v>5.4</c:v>
                </c:pt>
                <c:pt idx="14">
                  <c:v>3.49</c:v>
                </c:pt>
                <c:pt idx="15">
                  <c:v>1.2</c:v>
                </c:pt>
                <c:pt idx="16">
                  <c:v>-0.18</c:v>
                </c:pt>
                <c:pt idx="17">
                  <c:v>-1.44</c:v>
                </c:pt>
                <c:pt idx="18">
                  <c:v>-2.03</c:v>
                </c:pt>
                <c:pt idx="19">
                  <c:v>-2.96</c:v>
                </c:pt>
                <c:pt idx="20">
                  <c:v>-3.44</c:v>
                </c:pt>
                <c:pt idx="21">
                  <c:v>-3.67</c:v>
                </c:pt>
                <c:pt idx="22">
                  <c:v>-3.8</c:v>
                </c:pt>
                <c:pt idx="23">
                  <c:v>-3.48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3-45A4-A775-3CFC0150140E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0\,0</c:formatCode>
                <c:ptCount val="24"/>
                <c:pt idx="0">
                  <c:v>-5.55</c:v>
                </c:pt>
                <c:pt idx="1">
                  <c:v>-5.19</c:v>
                </c:pt>
                <c:pt idx="2">
                  <c:v>-5.09</c:v>
                </c:pt>
                <c:pt idx="3">
                  <c:v>-4.81</c:v>
                </c:pt>
                <c:pt idx="4">
                  <c:v>-4.71</c:v>
                </c:pt>
                <c:pt idx="5">
                  <c:v>-4.63</c:v>
                </c:pt>
                <c:pt idx="6">
                  <c:v>-4.87</c:v>
                </c:pt>
                <c:pt idx="7">
                  <c:v>-5.05</c:v>
                </c:pt>
                <c:pt idx="8">
                  <c:v>-4.76</c:v>
                </c:pt>
                <c:pt idx="9">
                  <c:v>-4.5</c:v>
                </c:pt>
                <c:pt idx="10">
                  <c:v>-3.05</c:v>
                </c:pt>
                <c:pt idx="11">
                  <c:v>-4.24</c:v>
                </c:pt>
                <c:pt idx="12">
                  <c:v>-4.41</c:v>
                </c:pt>
                <c:pt idx="13">
                  <c:v>-4.14</c:v>
                </c:pt>
                <c:pt idx="14">
                  <c:v>-4.85</c:v>
                </c:pt>
                <c:pt idx="15">
                  <c:v>-3.34</c:v>
                </c:pt>
                <c:pt idx="16">
                  <c:v>-3.21</c:v>
                </c:pt>
                <c:pt idx="17">
                  <c:v>-3.23</c:v>
                </c:pt>
                <c:pt idx="18">
                  <c:v>-3.29</c:v>
                </c:pt>
                <c:pt idx="19">
                  <c:v>-3.45</c:v>
                </c:pt>
                <c:pt idx="20">
                  <c:v>-3.55</c:v>
                </c:pt>
                <c:pt idx="21">
                  <c:v>-3.41</c:v>
                </c:pt>
                <c:pt idx="22">
                  <c:v>-3.28</c:v>
                </c:pt>
                <c:pt idx="23">
                  <c:v>-3.09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03-45A4-A775-3CFC0150140E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0\,0</c:formatCode>
                <c:ptCount val="24"/>
                <c:pt idx="0">
                  <c:v>2.44</c:v>
                </c:pt>
                <c:pt idx="1">
                  <c:v>2.46</c:v>
                </c:pt>
                <c:pt idx="2">
                  <c:v>2.27</c:v>
                </c:pt>
                <c:pt idx="3">
                  <c:v>2.22</c:v>
                </c:pt>
                <c:pt idx="4">
                  <c:v>2.25</c:v>
                </c:pt>
                <c:pt idx="5">
                  <c:v>2.23</c:v>
                </c:pt>
                <c:pt idx="6">
                  <c:v>2.15</c:v>
                </c:pt>
                <c:pt idx="7">
                  <c:v>1.83</c:v>
                </c:pt>
                <c:pt idx="8">
                  <c:v>1.84</c:v>
                </c:pt>
                <c:pt idx="9">
                  <c:v>1.69</c:v>
                </c:pt>
                <c:pt idx="10">
                  <c:v>1.86</c:v>
                </c:pt>
                <c:pt idx="11">
                  <c:v>1.81</c:v>
                </c:pt>
                <c:pt idx="12">
                  <c:v>1.58</c:v>
                </c:pt>
                <c:pt idx="13">
                  <c:v>1.62</c:v>
                </c:pt>
                <c:pt idx="14">
                  <c:v>1.59</c:v>
                </c:pt>
                <c:pt idx="15">
                  <c:v>1.8</c:v>
                </c:pt>
                <c:pt idx="16">
                  <c:v>1.79</c:v>
                </c:pt>
                <c:pt idx="17">
                  <c:v>1.8</c:v>
                </c:pt>
                <c:pt idx="18">
                  <c:v>1.76</c:v>
                </c:pt>
                <c:pt idx="19">
                  <c:v>1.6</c:v>
                </c:pt>
                <c:pt idx="20">
                  <c:v>1.6</c:v>
                </c:pt>
                <c:pt idx="21">
                  <c:v>1.63</c:v>
                </c:pt>
                <c:pt idx="22">
                  <c:v>1.65</c:v>
                </c:pt>
                <c:pt idx="23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03-45A4-A775-3CFC0150140E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0\,0</c:formatCode>
                <c:ptCount val="24"/>
                <c:pt idx="0">
                  <c:v>-1.04</c:v>
                </c:pt>
                <c:pt idx="1">
                  <c:v>-0.95</c:v>
                </c:pt>
                <c:pt idx="2">
                  <c:v>-0.83</c:v>
                </c:pt>
                <c:pt idx="3">
                  <c:v>-0.68</c:v>
                </c:pt>
                <c:pt idx="4">
                  <c:v>-0.76</c:v>
                </c:pt>
                <c:pt idx="5">
                  <c:v>-0.53</c:v>
                </c:pt>
                <c:pt idx="6">
                  <c:v>-0.57</c:v>
                </c:pt>
                <c:pt idx="7">
                  <c:v>-0.59</c:v>
                </c:pt>
                <c:pt idx="8">
                  <c:v>-0.42</c:v>
                </c:pt>
                <c:pt idx="9">
                  <c:v>-0.47</c:v>
                </c:pt>
                <c:pt idx="10">
                  <c:v>-0.43</c:v>
                </c:pt>
                <c:pt idx="11">
                  <c:v>-0.49</c:v>
                </c:pt>
                <c:pt idx="12">
                  <c:v>-0.61</c:v>
                </c:pt>
                <c:pt idx="13">
                  <c:v>-0.51</c:v>
                </c:pt>
                <c:pt idx="14">
                  <c:v>-0.46</c:v>
                </c:pt>
                <c:pt idx="15">
                  <c:v>-0.5</c:v>
                </c:pt>
                <c:pt idx="16">
                  <c:v>-0.48</c:v>
                </c:pt>
                <c:pt idx="17">
                  <c:v>-0.61</c:v>
                </c:pt>
                <c:pt idx="18">
                  <c:v>-0.58</c:v>
                </c:pt>
                <c:pt idx="19">
                  <c:v>-0.54</c:v>
                </c:pt>
                <c:pt idx="20">
                  <c:v>-0.49</c:v>
                </c:pt>
                <c:pt idx="21">
                  <c:v>-0.41</c:v>
                </c:pt>
                <c:pt idx="22">
                  <c:v>-0.38</c:v>
                </c:pt>
                <c:pt idx="23">
                  <c:v>-0.34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03-45A4-A775-3CFC0150140E}"/>
            </c:ext>
          </c:extLst>
        </c:ser>
        <c:overlap val="100"/>
        <c:gapWidth val="50"/>
        <c:axId val="22512754"/>
        <c:axId val="54042922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0\,0</c:formatCode>
                <c:ptCount val="24"/>
                <c:pt idx="0">
                  <c:v>0.55</c:v>
                </c:pt>
                <c:pt idx="1">
                  <c:v>0.68</c:v>
                </c:pt>
                <c:pt idx="2">
                  <c:v>0.16</c:v>
                </c:pt>
                <c:pt idx="3">
                  <c:v>0.45</c:v>
                </c:pt>
                <c:pt idx="4">
                  <c:v>0.3</c:v>
                </c:pt>
                <c:pt idx="5">
                  <c:v>0.82</c:v>
                </c:pt>
                <c:pt idx="6">
                  <c:v>0.93</c:v>
                </c:pt>
                <c:pt idx="7">
                  <c:v>0.33</c:v>
                </c:pt>
                <c:pt idx="8">
                  <c:v>0.65</c:v>
                </c:pt>
                <c:pt idx="9">
                  <c:v>-0.1</c:v>
                </c:pt>
                <c:pt idx="10">
                  <c:v>2.04</c:v>
                </c:pt>
                <c:pt idx="11">
                  <c:v>1.99</c:v>
                </c:pt>
                <c:pt idx="12">
                  <c:v>1.93</c:v>
                </c:pt>
                <c:pt idx="13">
                  <c:v>2.37</c:v>
                </c:pt>
                <c:pt idx="14">
                  <c:v>-0.24</c:v>
                </c:pt>
                <c:pt idx="15">
                  <c:v>-0.84</c:v>
                </c:pt>
                <c:pt idx="16">
                  <c:v>-2.09</c:v>
                </c:pt>
                <c:pt idx="17">
                  <c:v>-3.48</c:v>
                </c:pt>
                <c:pt idx="18">
                  <c:v>-4.15</c:v>
                </c:pt>
                <c:pt idx="19">
                  <c:v>-5.35</c:v>
                </c:pt>
                <c:pt idx="20">
                  <c:v>-5.88</c:v>
                </c:pt>
                <c:pt idx="21">
                  <c:v>-5.86</c:v>
                </c:pt>
                <c:pt idx="22">
                  <c:v>-5.81</c:v>
                </c:pt>
                <c:pt idx="23">
                  <c:v>-5.28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03-45A4-A775-3CFC0150140E}"/>
            </c:ext>
          </c:extLst>
        </c:ser>
        <c:marker val="1"/>
        <c:axId val="22512754"/>
        <c:axId val="54042922"/>
      </c:lineChart>
      <c:catAx>
        <c:axId val="225127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042922"/>
        <c:crosses val="autoZero"/>
        <c:auto val="0"/>
        <c:lblOffset val="100"/>
        <c:tickLblSkip val="4"/>
        <c:tickMarkSkip val="4"/>
        <c:noMultiLvlLbl val="0"/>
      </c:catAx>
      <c:valAx>
        <c:axId val="54042922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51275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7"/>
          <c:w val="0.7052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3.4.8 CZ'!$B$19:$W$19</c:f>
              <c:numCache>
                <c:formatCode>0\,0</c:formatCode>
                <c:ptCount val="22"/>
                <c:pt idx="0">
                  <c:v>-2.14</c:v>
                </c:pt>
                <c:pt idx="1">
                  <c:v>-2.55</c:v>
                </c:pt>
                <c:pt idx="2">
                  <c:v>-2.62</c:v>
                </c:pt>
                <c:pt idx="3">
                  <c:v>-3.07</c:v>
                </c:pt>
                <c:pt idx="4">
                  <c:v>-4.03</c:v>
                </c:pt>
                <c:pt idx="5">
                  <c:v>-3.82</c:v>
                </c:pt>
                <c:pt idx="6">
                  <c:v>-3.75</c:v>
                </c:pt>
                <c:pt idx="7">
                  <c:v>-3.36</c:v>
                </c:pt>
                <c:pt idx="8">
                  <c:v>-3.41</c:v>
                </c:pt>
                <c:pt idx="9">
                  <c:v>-3.18</c:v>
                </c:pt>
                <c:pt idx="10">
                  <c:v>-2.93</c:v>
                </c:pt>
                <c:pt idx="11">
                  <c:v>-2.81</c:v>
                </c:pt>
                <c:pt idx="12">
                  <c:v>-2.09</c:v>
                </c:pt>
                <c:pt idx="13">
                  <c:v>-2.39</c:v>
                </c:pt>
                <c:pt idx="14">
                  <c:v>-0.93</c:v>
                </c:pt>
                <c:pt idx="15">
                  <c:v>-0.22</c:v>
                </c:pt>
                <c:pt idx="16">
                  <c:v>-0.6</c:v>
                </c:pt>
                <c:pt idx="17">
                  <c:v>-0.63</c:v>
                </c:pt>
                <c:pt idx="18">
                  <c:v>-2.58</c:v>
                </c:pt>
                <c:pt idx="19">
                  <c:v>-3.75</c:v>
                </c:pt>
                <c:pt idx="20">
                  <c:v>-4.51</c:v>
                </c:pt>
                <c:pt idx="21">
                  <c:v>-5.64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6-43C2-8A20-23DED8FE9FE0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3.4.8 CZ'!$B$20:$W$20</c:f>
              <c:numCache>
                <c:formatCode>0\,0</c:formatCode>
                <c:ptCount val="22"/>
                <c:pt idx="0">
                  <c:v>0.78</c:v>
                </c:pt>
                <c:pt idx="1">
                  <c:v>0.58</c:v>
                </c:pt>
                <c:pt idx="2">
                  <c:v>0.83</c:v>
                </c:pt>
                <c:pt idx="3">
                  <c:v>0.49</c:v>
                </c:pt>
                <c:pt idx="4">
                  <c:v>0.96</c:v>
                </c:pt>
                <c:pt idx="5">
                  <c:v>0.2</c:v>
                </c:pt>
                <c:pt idx="6">
                  <c:v>0.29</c:v>
                </c:pt>
                <c:pt idx="7">
                  <c:v>0.42</c:v>
                </c:pt>
                <c:pt idx="8">
                  <c:v>1.97</c:v>
                </c:pt>
                <c:pt idx="9">
                  <c:v>0.16</c:v>
                </c:pt>
                <c:pt idx="10">
                  <c:v>0.28</c:v>
                </c:pt>
                <c:pt idx="11">
                  <c:v>0.01</c:v>
                </c:pt>
                <c:pt idx="12">
                  <c:v>-1.93</c:v>
                </c:pt>
                <c:pt idx="13">
                  <c:v>-0.55</c:v>
                </c:pt>
                <c:pt idx="14">
                  <c:v>-0.88</c:v>
                </c:pt>
                <c:pt idx="15">
                  <c:v>1.06</c:v>
                </c:pt>
                <c:pt idx="16">
                  <c:v>1.93</c:v>
                </c:pt>
                <c:pt idx="17">
                  <c:v>2.34</c:v>
                </c:pt>
                <c:pt idx="18">
                  <c:v>2.81</c:v>
                </c:pt>
                <c:pt idx="19">
                  <c:v>1.45</c:v>
                </c:pt>
                <c:pt idx="20">
                  <c:v>1.14</c:v>
                </c:pt>
                <c:pt idx="21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6-43C2-8A20-23DED8FE9FE0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3.4.8 CZ'!$B$21:$W$21</c:f>
              <c:numCache>
                <c:formatCode>0\,0</c:formatCode>
                <c:ptCount val="22"/>
                <c:pt idx="0">
                  <c:v>0.95</c:v>
                </c:pt>
                <c:pt idx="1">
                  <c:v>1.13</c:v>
                </c:pt>
                <c:pt idx="2">
                  <c:v>1.19</c:v>
                </c:pt>
                <c:pt idx="3">
                  <c:v>1.42</c:v>
                </c:pt>
                <c:pt idx="4">
                  <c:v>1.46</c:v>
                </c:pt>
                <c:pt idx="5">
                  <c:v>1.39</c:v>
                </c:pt>
                <c:pt idx="6">
                  <c:v>0.99</c:v>
                </c:pt>
                <c:pt idx="7">
                  <c:v>0.67</c:v>
                </c:pt>
                <c:pt idx="8">
                  <c:v>0.43</c:v>
                </c:pt>
                <c:pt idx="9">
                  <c:v>0.23</c:v>
                </c:pt>
                <c:pt idx="10">
                  <c:v>0.19</c:v>
                </c:pt>
                <c:pt idx="11">
                  <c:v>0.03</c:v>
                </c:pt>
                <c:pt idx="12">
                  <c:v>-0.82</c:v>
                </c:pt>
                <c:pt idx="13">
                  <c:v>-2.76</c:v>
                </c:pt>
                <c:pt idx="14">
                  <c:v>-3.71</c:v>
                </c:pt>
                <c:pt idx="15">
                  <c:v>-5.58</c:v>
                </c:pt>
                <c:pt idx="16">
                  <c:v>-6.89</c:v>
                </c:pt>
                <c:pt idx="17">
                  <c:v>-6.28</c:v>
                </c:pt>
                <c:pt idx="18">
                  <c:v>-6.48</c:v>
                </c:pt>
                <c:pt idx="19">
                  <c:v>-6</c:v>
                </c:pt>
                <c:pt idx="20">
                  <c:v>-4.69</c:v>
                </c:pt>
                <c:pt idx="21">
                  <c:v>-3.73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6-43C2-8A20-23DED8FE9FE0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3.4.8 CZ'!$B$22:$W$22</c:f>
              <c:numCache>
                <c:formatCode>0\,0</c:formatCode>
                <c:ptCount val="22"/>
                <c:pt idx="0">
                  <c:v>1.01</c:v>
                </c:pt>
                <c:pt idx="1">
                  <c:v>1.25</c:v>
                </c:pt>
                <c:pt idx="2">
                  <c:v>1.42</c:v>
                </c:pt>
                <c:pt idx="3">
                  <c:v>1.96</c:v>
                </c:pt>
                <c:pt idx="4">
                  <c:v>1.94</c:v>
                </c:pt>
                <c:pt idx="5">
                  <c:v>1.92</c:v>
                </c:pt>
                <c:pt idx="6">
                  <c:v>1.74</c:v>
                </c:pt>
                <c:pt idx="7">
                  <c:v>1.68</c:v>
                </c:pt>
                <c:pt idx="8">
                  <c:v>1.87</c:v>
                </c:pt>
                <c:pt idx="9">
                  <c:v>1.96</c:v>
                </c:pt>
                <c:pt idx="10">
                  <c:v>1.96</c:v>
                </c:pt>
                <c:pt idx="11">
                  <c:v>1.83</c:v>
                </c:pt>
                <c:pt idx="12">
                  <c:v>2.43</c:v>
                </c:pt>
                <c:pt idx="13">
                  <c:v>3.34</c:v>
                </c:pt>
                <c:pt idx="14">
                  <c:v>4.03</c:v>
                </c:pt>
                <c:pt idx="15">
                  <c:v>5.4</c:v>
                </c:pt>
                <c:pt idx="16">
                  <c:v>6.53</c:v>
                </c:pt>
                <c:pt idx="17">
                  <c:v>6.29</c:v>
                </c:pt>
                <c:pt idx="18">
                  <c:v>6.2</c:v>
                </c:pt>
                <c:pt idx="19">
                  <c:v>5.66</c:v>
                </c:pt>
                <c:pt idx="20">
                  <c:v>4.26</c:v>
                </c:pt>
                <c:pt idx="21">
                  <c:v>3.42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86-43C2-8A20-23DED8FE9FE0}"/>
            </c:ext>
          </c:extLst>
        </c:ser>
        <c:overlap val="100"/>
        <c:gapWidth val="50"/>
        <c:axId val="23129059"/>
        <c:axId val="26993885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</c:strCache>
            </c:strRef>
          </c:cat>
          <c:val>
            <c:numRef>
              <c:f>'G 3.4.8 CZ'!$B$23:$W$23</c:f>
              <c:numCache>
                <c:formatCode>0\,0</c:formatCode>
                <c:ptCount val="22"/>
                <c:pt idx="0">
                  <c:v>0.61</c:v>
                </c:pt>
                <c:pt idx="1">
                  <c:v>0.41</c:v>
                </c:pt>
                <c:pt idx="2">
                  <c:v>0.82</c:v>
                </c:pt>
                <c:pt idx="3">
                  <c:v>0.81</c:v>
                </c:pt>
                <c:pt idx="4">
                  <c:v>0.32</c:v>
                </c:pt>
                <c:pt idx="5">
                  <c:v>-0.32</c:v>
                </c:pt>
                <c:pt idx="6">
                  <c:v>-0.72</c:v>
                </c:pt>
                <c:pt idx="7">
                  <c:v>-0.59</c:v>
                </c:pt>
                <c:pt idx="8">
                  <c:v>0.86</c:v>
                </c:pt>
                <c:pt idx="9">
                  <c:v>-0.84</c:v>
                </c:pt>
                <c:pt idx="10">
                  <c:v>-0.49</c:v>
                </c:pt>
                <c:pt idx="11">
                  <c:v>-0.93</c:v>
                </c:pt>
                <c:pt idx="12">
                  <c:v>-2.39</c:v>
                </c:pt>
                <c:pt idx="13">
                  <c:v>-2.36</c:v>
                </c:pt>
                <c:pt idx="14">
                  <c:v>-1.5</c:v>
                </c:pt>
                <c:pt idx="15">
                  <c:v>0.66</c:v>
                </c:pt>
                <c:pt idx="16">
                  <c:v>0.97</c:v>
                </c:pt>
                <c:pt idx="17">
                  <c:v>1.73</c:v>
                </c:pt>
                <c:pt idx="18">
                  <c:v>-0.06</c:v>
                </c:pt>
                <c:pt idx="19">
                  <c:v>-2.65</c:v>
                </c:pt>
                <c:pt idx="20">
                  <c:v>-3.8</c:v>
                </c:pt>
                <c:pt idx="21">
                  <c:v>-4.98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86-43C2-8A20-23DED8FE9FE0}"/>
            </c:ext>
          </c:extLst>
        </c:ser>
        <c:marker val="1"/>
        <c:axId val="23129059"/>
        <c:axId val="26993885"/>
      </c:lineChart>
      <c:catAx>
        <c:axId val="231290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6993885"/>
        <c:crosses val="autoZero"/>
        <c:auto val="1"/>
        <c:lblOffset val="100"/>
        <c:tickLblSkip val="4"/>
        <c:tickMarkSkip val="4"/>
        <c:noMultiLvlLbl val="0"/>
      </c:catAx>
      <c:valAx>
        <c:axId val="26993885"/>
        <c:scaling>
          <c:orientation val="minMax"/>
          <c:max val="1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129059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475"/>
          <c:y val="0.562"/>
          <c:w val="0.41725"/>
          <c:h val="0.321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CZ'!$B$18:$L$18</c:f>
              <c:numCache>
                <c:formatCode>m\/yy</c:formatCode>
                <c:ptCount val="11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</c:numCache>
            </c:numRef>
          </c:cat>
          <c:val>
            <c:numRef>
              <c:f>'G 4.1 CZ'!$B$19:$L$19</c:f>
              <c:numCache>
                <c:formatCode>0\,0</c:formatCode>
                <c:ptCount val="11"/>
                <c:pt idx="0">
                  <c:v>3.1</c:v>
                </c:pt>
                <c:pt idx="3">
                  <c:v>3.6</c:v>
                </c:pt>
                <c:pt idx="7">
                  <c:v>1.1</c:v>
                </c:pt>
                <c:pt idx="1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7-4ABB-933B-33AA277DC45C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CZ'!$B$18:$L$18</c:f>
              <c:numCache>
                <c:formatCode>m\/yy</c:formatCode>
                <c:ptCount val="11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</c:numCache>
            </c:numRef>
          </c:cat>
          <c:val>
            <c:numRef>
              <c:f>'G 4.1 CZ'!$B$20:$L$20</c:f>
              <c:numCache>
                <c:formatCode>0\,0</c:formatCode>
                <c:ptCount val="11"/>
                <c:pt idx="0">
                  <c:v>3.9</c:v>
                </c:pt>
                <c:pt idx="1">
                  <c:v>3.7</c:v>
                </c:pt>
                <c:pt idx="2">
                  <c:v>3.6</c:v>
                </c:pt>
                <c:pt idx="3">
                  <c:v>3.4</c:v>
                </c:pt>
                <c:pt idx="4">
                  <c:v>3.1</c:v>
                </c:pt>
                <c:pt idx="5">
                  <c:v>2.8</c:v>
                </c:pt>
                <c:pt idx="6">
                  <c:v>2.6</c:v>
                </c:pt>
                <c:pt idx="7">
                  <c:v>2</c:v>
                </c:pt>
                <c:pt idx="8">
                  <c:v>1.6</c:v>
                </c:pt>
                <c:pt idx="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7-4ABB-933B-33AA277DC45C}"/>
            </c:ext>
          </c:extLst>
        </c:ser>
        <c:marker val="1"/>
        <c:axId val="9772120"/>
        <c:axId val="31208084"/>
      </c:lineChart>
      <c:dateAx>
        <c:axId val="97721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208084"/>
        <c:crossesAt val="0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31208084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772120"/>
        <c:crosses val="autoZero"/>
        <c:crossBetween val="midCat"/>
        <c:majorUnit val="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6"/>
          <c:y val="0.6065"/>
          <c:w val="0.31875"/>
          <c:h val="0.13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CZ'!$B$18:$L$18</c:f>
              <c:numCache>
                <c:formatCode>m\/yy</c:formatCode>
                <c:ptCount val="11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</c:numCache>
            </c:numRef>
          </c:cat>
          <c:val>
            <c:numRef>
              <c:f>'G 4.2 CZ'!$B$19:$L$19</c:f>
              <c:numCache>
                <c:formatCode>0\,0</c:formatCode>
                <c:ptCount val="11"/>
                <c:pt idx="0">
                  <c:v>2.6</c:v>
                </c:pt>
                <c:pt idx="3">
                  <c:v>4.4</c:v>
                </c:pt>
                <c:pt idx="7">
                  <c:v>8.8</c:v>
                </c:pt>
                <c:pt idx="10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D-43E5-9C5F-00AEF3D52F6B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CZ'!$B$18:$L$18</c:f>
              <c:numCache>
                <c:formatCode>m\/yy</c:formatCode>
                <c:ptCount val="11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</c:numCache>
            </c:numRef>
          </c:cat>
          <c:val>
            <c:numRef>
              <c:f>'G 4.2 CZ'!$B$20:$L$20</c:f>
              <c:numCache>
                <c:formatCode>0\,0</c:formatCode>
                <c:ptCount val="11"/>
                <c:pt idx="0">
                  <c:v>2.5</c:v>
                </c:pt>
                <c:pt idx="1">
                  <c:v>2.5</c:v>
                </c:pt>
                <c:pt idx="2">
                  <c:v>2.6</c:v>
                </c:pt>
                <c:pt idx="3">
                  <c:v>3</c:v>
                </c:pt>
                <c:pt idx="4">
                  <c:v>4.3</c:v>
                </c:pt>
                <c:pt idx="5">
                  <c:v>4.8</c:v>
                </c:pt>
                <c:pt idx="6">
                  <c:v>5.4</c:v>
                </c:pt>
                <c:pt idx="7">
                  <c:v>7.2</c:v>
                </c:pt>
                <c:pt idx="8">
                  <c:v>7.9</c:v>
                </c:pt>
                <c:pt idx="9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D-43E5-9C5F-00AEF3D52F6B}"/>
            </c:ext>
          </c:extLst>
        </c:ser>
        <c:marker val="1"/>
        <c:axId val="15259601"/>
        <c:axId val="52350031"/>
      </c:lineChart>
      <c:dateAx>
        <c:axId val="152596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350031"/>
        <c:crossesAt val="-1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52350031"/>
        <c:scaling>
          <c:orientation val="minMax"/>
          <c:max val="10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259601"/>
        <c:crosses val="autoZero"/>
        <c:crossBetween val="midCat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0\,0</c:formatCode>
                <c:ptCount val="24"/>
                <c:pt idx="0">
                  <c:v>0.54</c:v>
                </c:pt>
                <c:pt idx="1">
                  <c:v>0.6</c:v>
                </c:pt>
                <c:pt idx="2">
                  <c:v>0.71</c:v>
                </c:pt>
                <c:pt idx="3">
                  <c:v>0.74</c:v>
                </c:pt>
                <c:pt idx="4">
                  <c:v>0.91</c:v>
                </c:pt>
                <c:pt idx="5">
                  <c:v>0.67</c:v>
                </c:pt>
                <c:pt idx="6">
                  <c:v>0.67</c:v>
                </c:pt>
                <c:pt idx="7">
                  <c:v>0.48</c:v>
                </c:pt>
                <c:pt idx="8">
                  <c:v>-3.24</c:v>
                </c:pt>
                <c:pt idx="9">
                  <c:v>-8.85</c:v>
                </c:pt>
                <c:pt idx="10">
                  <c:v>6.95</c:v>
                </c:pt>
                <c:pt idx="11">
                  <c:v>1.14</c:v>
                </c:pt>
                <c:pt idx="12">
                  <c:v>-0.52</c:v>
                </c:pt>
                <c:pt idx="13">
                  <c:v>1.41</c:v>
                </c:pt>
                <c:pt idx="14">
                  <c:v>1.7</c:v>
                </c:pt>
                <c:pt idx="15">
                  <c:v>0.85</c:v>
                </c:pt>
                <c:pt idx="16">
                  <c:v>0.62</c:v>
                </c:pt>
                <c:pt idx="17">
                  <c:v>0.45</c:v>
                </c:pt>
                <c:pt idx="18">
                  <c:v>-0.36</c:v>
                </c:pt>
                <c:pt idx="19">
                  <c:v>-2.97</c:v>
                </c:pt>
                <c:pt idx="20">
                  <c:v>-2.39</c:v>
                </c:pt>
                <c:pt idx="21">
                  <c:v>-1.67</c:v>
                </c:pt>
                <c:pt idx="22">
                  <c:v>-1.57</c:v>
                </c:pt>
                <c:pt idx="23">
                  <c:v>-1.47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D-473E-873F-86C44E39E808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0\,0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0.71</c:v>
                </c:pt>
                <c:pt idx="20">
                  <c:v>0.71</c:v>
                </c:pt>
                <c:pt idx="21">
                  <c:v>0.71</c:v>
                </c:pt>
                <c:pt idx="22">
                  <c:v>0.71</c:v>
                </c:pt>
                <c:pt idx="23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6D-473E-873F-86C44E39E808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0\,0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</c:v>
                </c:pt>
                <c:pt idx="20">
                  <c:v>0.7</c:v>
                </c:pt>
                <c:pt idx="21">
                  <c:v>0.7</c:v>
                </c:pt>
                <c:pt idx="22">
                  <c:v>0.7</c:v>
                </c:pt>
                <c:pt idx="2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6D-473E-873F-86C44E39E808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0\,0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1.13</c:v>
                </c:pt>
                <c:pt idx="20">
                  <c:v>1.13</c:v>
                </c:pt>
                <c:pt idx="21">
                  <c:v>1.13</c:v>
                </c:pt>
                <c:pt idx="22">
                  <c:v>1.13</c:v>
                </c:pt>
                <c:pt idx="23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6D-473E-873F-86C44E39E808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0\,0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0.35</c:v>
                </c:pt>
                <c:pt idx="20">
                  <c:v>0.35</c:v>
                </c:pt>
                <c:pt idx="21">
                  <c:v>0.35</c:v>
                </c:pt>
                <c:pt idx="22">
                  <c:v>0.35</c:v>
                </c:pt>
                <c:pt idx="23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6D-473E-873F-86C44E39E808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0\,0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</c:v>
                </c:pt>
                <c:pt idx="20">
                  <c:v>0.7</c:v>
                </c:pt>
                <c:pt idx="21">
                  <c:v>0.7</c:v>
                </c:pt>
                <c:pt idx="22">
                  <c:v>0.7</c:v>
                </c:pt>
                <c:pt idx="2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6D-473E-873F-86C44E39E808}"/>
            </c:ext>
          </c:extLst>
        </c:ser>
        <c:axId val="27611633"/>
        <c:axId val="49925707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0\,0</c:formatCode>
                <c:ptCount val="24"/>
                <c:pt idx="0">
                  <c:v>0.54</c:v>
                </c:pt>
                <c:pt idx="1">
                  <c:v>0.6</c:v>
                </c:pt>
                <c:pt idx="2">
                  <c:v>0.71</c:v>
                </c:pt>
                <c:pt idx="3">
                  <c:v>0.74</c:v>
                </c:pt>
                <c:pt idx="4">
                  <c:v>0.91</c:v>
                </c:pt>
                <c:pt idx="5">
                  <c:v>0.67</c:v>
                </c:pt>
                <c:pt idx="6">
                  <c:v>0.67</c:v>
                </c:pt>
                <c:pt idx="7">
                  <c:v>0.48</c:v>
                </c:pt>
                <c:pt idx="8">
                  <c:v>-3.24</c:v>
                </c:pt>
                <c:pt idx="9">
                  <c:v>-8.85</c:v>
                </c:pt>
                <c:pt idx="10">
                  <c:v>6.95</c:v>
                </c:pt>
                <c:pt idx="11">
                  <c:v>1.14</c:v>
                </c:pt>
                <c:pt idx="12">
                  <c:v>-0.52</c:v>
                </c:pt>
                <c:pt idx="13">
                  <c:v>1.41</c:v>
                </c:pt>
                <c:pt idx="14">
                  <c:v>1.7</c:v>
                </c:pt>
                <c:pt idx="15">
                  <c:v>0.85</c:v>
                </c:pt>
                <c:pt idx="16">
                  <c:v>0.62</c:v>
                </c:pt>
                <c:pt idx="17">
                  <c:v>0.45</c:v>
                </c:pt>
                <c:pt idx="18">
                  <c:v>-0.36</c:v>
                </c:pt>
                <c:pt idx="19">
                  <c:v>-0.8</c:v>
                </c:pt>
                <c:pt idx="20">
                  <c:v>-0.22</c:v>
                </c:pt>
                <c:pt idx="21">
                  <c:v>0.5</c:v>
                </c:pt>
                <c:pt idx="22">
                  <c:v>0.6</c:v>
                </c:pt>
                <c:pt idx="23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6D-473E-873F-86C44E39E808}"/>
            </c:ext>
          </c:extLst>
        </c:ser>
        <c:marker val="1"/>
        <c:axId val="27611633"/>
        <c:axId val="49925707"/>
      </c:lineChart>
      <c:catAx>
        <c:axId val="276116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925707"/>
        <c:crossesAt val="0"/>
        <c:auto val="1"/>
        <c:lblOffset val="100"/>
        <c:tickLblSkip val="4"/>
        <c:tickMarkSkip val="4"/>
        <c:noMultiLvlLbl val="0"/>
      </c:catAx>
      <c:valAx>
        <c:axId val="49925707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611633"/>
        <c:crosses val="autoZero"/>
        <c:crossBetween val="midCat"/>
        <c:majorUnit val="2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25"/>
          <c:y val="0.0427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0\,0</c:formatCode>
                <c:ptCount val="24"/>
                <c:pt idx="0">
                  <c:v>0</c:v>
                </c:pt>
                <c:pt idx="1">
                  <c:v>0.53</c:v>
                </c:pt>
                <c:pt idx="2">
                  <c:v>0.01</c:v>
                </c:pt>
                <c:pt idx="3">
                  <c:v>0.65</c:v>
                </c:pt>
                <c:pt idx="4">
                  <c:v>0.62</c:v>
                </c:pt>
                <c:pt idx="5">
                  <c:v>0.32</c:v>
                </c:pt>
                <c:pt idx="6">
                  <c:v>0.21</c:v>
                </c:pt>
                <c:pt idx="7">
                  <c:v>0.02</c:v>
                </c:pt>
                <c:pt idx="8">
                  <c:v>-3.38</c:v>
                </c:pt>
                <c:pt idx="9">
                  <c:v>-11.45</c:v>
                </c:pt>
                <c:pt idx="10">
                  <c:v>12.38</c:v>
                </c:pt>
                <c:pt idx="11">
                  <c:v>-0.27</c:v>
                </c:pt>
                <c:pt idx="12">
                  <c:v>-0.07</c:v>
                </c:pt>
                <c:pt idx="13">
                  <c:v>1.99</c:v>
                </c:pt>
                <c:pt idx="14">
                  <c:v>2.25</c:v>
                </c:pt>
                <c:pt idx="15">
                  <c:v>0.52</c:v>
                </c:pt>
                <c:pt idx="16">
                  <c:v>0.6</c:v>
                </c:pt>
                <c:pt idx="17">
                  <c:v>0.82</c:v>
                </c:pt>
                <c:pt idx="18">
                  <c:v>0.18</c:v>
                </c:pt>
                <c:pt idx="19">
                  <c:v>-0.3</c:v>
                </c:pt>
                <c:pt idx="20">
                  <c:v>-0.3</c:v>
                </c:pt>
                <c:pt idx="21">
                  <c:v>0.3</c:v>
                </c:pt>
                <c:pt idx="22">
                  <c:v>0.4</c:v>
                </c:pt>
                <c:pt idx="23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0-46DF-9C71-F72F960DBF52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0\,0</c:formatCode>
                <c:ptCount val="24"/>
                <c:pt idx="0">
                  <c:v>0.69</c:v>
                </c:pt>
                <c:pt idx="1">
                  <c:v>0.7</c:v>
                </c:pt>
                <c:pt idx="2">
                  <c:v>0.72</c:v>
                </c:pt>
                <c:pt idx="3">
                  <c:v>0.18</c:v>
                </c:pt>
                <c:pt idx="4">
                  <c:v>0.54</c:v>
                </c:pt>
                <c:pt idx="5">
                  <c:v>0.67</c:v>
                </c:pt>
                <c:pt idx="6">
                  <c:v>0.89</c:v>
                </c:pt>
                <c:pt idx="7">
                  <c:v>0.44</c:v>
                </c:pt>
                <c:pt idx="8">
                  <c:v>-1.18</c:v>
                </c:pt>
                <c:pt idx="9">
                  <c:v>-8.48</c:v>
                </c:pt>
                <c:pt idx="10">
                  <c:v>7.85</c:v>
                </c:pt>
                <c:pt idx="11">
                  <c:v>0.96</c:v>
                </c:pt>
                <c:pt idx="12">
                  <c:v>1.54</c:v>
                </c:pt>
                <c:pt idx="13">
                  <c:v>1.71</c:v>
                </c:pt>
                <c:pt idx="14">
                  <c:v>0.66</c:v>
                </c:pt>
                <c:pt idx="15">
                  <c:v>1.7</c:v>
                </c:pt>
                <c:pt idx="16">
                  <c:v>-0.41</c:v>
                </c:pt>
                <c:pt idx="17">
                  <c:v>-0.14</c:v>
                </c:pt>
                <c:pt idx="18">
                  <c:v>0.64</c:v>
                </c:pt>
                <c:pt idx="19">
                  <c:v>-0.05</c:v>
                </c:pt>
                <c:pt idx="20">
                  <c:v>0.01</c:v>
                </c:pt>
                <c:pt idx="21">
                  <c:v>0.06</c:v>
                </c:pt>
                <c:pt idx="22">
                  <c:v>0.18</c:v>
                </c:pt>
                <c:pt idx="23">
                  <c:v>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0-46DF-9C71-F72F960DBF52}"/>
            </c:ext>
          </c:extLst>
        </c:ser>
        <c:marker val="1"/>
        <c:axId val="23945510"/>
        <c:axId val="12954306"/>
      </c:lineChart>
      <c:catAx>
        <c:axId val="239455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54306"/>
        <c:crosses val="autoZero"/>
        <c:auto val="0"/>
        <c:lblOffset val="100"/>
        <c:tickLblSkip val="4"/>
        <c:tickMarkSkip val="4"/>
        <c:noMultiLvlLbl val="0"/>
      </c:catAx>
      <c:valAx>
        <c:axId val="12954306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94551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1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5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7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9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3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5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7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9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1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3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3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0.7455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90750" y="47625"/>
          <a:ext cx="581025" cy="1466850"/>
          <a:chOff x="-200505920" y="0"/>
          <a:chExt cx="881281086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00505920" y="0"/>
            <a:ext cx="881281086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0.7415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181225" y="47625"/>
          <a:ext cx="600075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3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0.74025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190750" y="47625"/>
          <a:ext cx="619125" cy="1476375"/>
          <a:chOff x="-2188569" y="0"/>
          <a:chExt cx="387042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188569" y="0"/>
            <a:ext cx="387042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33500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28691</xdr:colOff>
      <xdr:row>13</xdr:row>
      <xdr:rowOff>166908</xdr:rowOff>
    </xdr:to>
    <xdr:graphicFrame macro="">
      <xdr:nvGraphicFramePr>
        <xdr:cNvPr id="3" name="G C.3.6 CZ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0.74225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81225" y="47625"/>
          <a:ext cx="609600" cy="1495425"/>
          <a:chOff x="3323673" y="0"/>
          <a:chExt cx="18637286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3323673" y="0"/>
            <a:ext cx="18637286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3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001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0.7355</cdr:x>
      <cdr:y>0.0305</cdr:y>
    </cdr:from>
    <cdr:to>
      <cdr:x>0.95175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38175" cy="1457325"/>
          <a:chOff x="31146" y="1"/>
          <a:chExt cx="1661711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31146" y="1"/>
            <a:ext cx="1661711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154453</xdr:rowOff>
    </xdr:to>
    <xdr:graphicFrame macro="">
      <xdr:nvGraphicFramePr>
        <xdr:cNvPr id="3" name="G C.3.7 CZ"/>
        <xdr:cNvGraphicFramePr/>
      </xdr:nvGraphicFramePr>
      <xdr:xfrm>
        <a:off x="1476375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62175" y="47625"/>
          <a:ext cx="638175" cy="1466850"/>
          <a:chOff x="-4055164" y="0"/>
          <a:chExt cx="7843100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4055164" y="0"/>
            <a:ext cx="7843100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0.7285</cdr:x>
      <cdr:y>0.034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52650" y="57150"/>
          <a:ext cx="647700" cy="1476375"/>
          <a:chOff x="-210199" y="481178"/>
          <a:chExt cx="362261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10199" y="481178"/>
            <a:ext cx="362261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3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0.859</cdr:x>
      <cdr:y>0.0325</cdr:y>
    </cdr:from>
    <cdr:to>
      <cdr:x>0.92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24125" y="47625"/>
          <a:ext cx="180975" cy="1466850"/>
          <a:chOff x="107584" y="0"/>
          <a:chExt cx="157428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107584" y="0"/>
            <a:ext cx="157428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11107</xdr:colOff>
      <xdr:row>13</xdr:row>
      <xdr:rowOff>166175</xdr:rowOff>
    </xdr:to>
    <xdr:graphicFrame macro="">
      <xdr:nvGraphicFramePr>
        <xdr:cNvPr id="3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66850"/>
          <a:chOff x="-1342756" y="568"/>
          <a:chExt cx="3060006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42756" y="568"/>
            <a:ext cx="3060006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3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38175" cy="1466850"/>
          <a:chOff x="-917020" y="0"/>
          <a:chExt cx="259889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17020" y="0"/>
            <a:ext cx="259889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3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0.7355</cdr:x>
      <cdr:y>0.033</cdr:y>
    </cdr:from>
    <cdr:to>
      <cdr:x>0.95025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28650" cy="1457325"/>
          <a:chOff x="-214370" y="2339"/>
          <a:chExt cx="1713453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14370" y="2339"/>
            <a:ext cx="1713453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0.7355</cdr:x>
      <cdr:y>0.033</cdr:y>
    </cdr:from>
    <cdr:to>
      <cdr:x>0.95025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28650" cy="1457325"/>
          <a:chOff x="-1723244" y="1"/>
          <a:chExt cx="3396786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723244" y="1"/>
            <a:ext cx="3396786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0.7355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28650" cy="1466850"/>
          <a:chOff x="-547874" y="1"/>
          <a:chExt cx="2228131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47874" y="1"/>
            <a:ext cx="2228131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0.7355</cdr:x>
      <cdr:y>0.033</cdr:y>
    </cdr:from>
    <cdr:to>
      <cdr:x>0.95025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62175" y="47625"/>
          <a:ext cx="628650" cy="1466850"/>
          <a:chOff x="217537" y="4426"/>
          <a:chExt cx="1442402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17537" y="4426"/>
            <a:ext cx="1442402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66850"/>
          <a:chOff x="-11390092" y="-1"/>
          <a:chExt cx="13071952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390092" y="-1"/>
            <a:ext cx="13071952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38375" y="47625"/>
          <a:ext cx="542925" cy="1466850"/>
          <a:chOff x="-74896" y="0"/>
          <a:chExt cx="175677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4896" y="0"/>
            <a:ext cx="175677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0.78425</cdr:x>
      <cdr:y>0.031</cdr:y>
    </cdr:from>
    <cdr:to>
      <cdr:x>0.94875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314575" y="47625"/>
          <a:ext cx="485775" cy="1495425"/>
          <a:chOff x="303567" y="2575"/>
          <a:chExt cx="1390884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303567" y="2575"/>
            <a:ext cx="1390884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0.76775</cdr:x>
      <cdr:y>0.0315</cdr:y>
    </cdr:from>
    <cdr:to>
      <cdr:x>0.94825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266950" y="47625"/>
          <a:ext cx="533400" cy="1485900"/>
          <a:chOff x="1658905" y="2220"/>
          <a:chExt cx="2884314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658905" y="2220"/>
            <a:ext cx="2884314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3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0.72825</cdr:x>
      <cdr:y>0.034</cdr:y>
    </cdr:from>
    <cdr:to>
      <cdr:x>0.94375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81225" y="57150"/>
          <a:ext cx="647700" cy="1476375"/>
          <a:chOff x="-7819" y="29034526"/>
          <a:chExt cx="4582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819" y="29034526"/>
            <a:ext cx="4582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13500</xdr:rowOff>
    </xdr:to>
    <xdr:graphicFrame macro="">
      <xdr:nvGraphicFramePr>
        <xdr:cNvPr id="3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0.7885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66725" cy="1457325"/>
          <a:chOff x="-8305313" y="0"/>
          <a:chExt cx="13414639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8305313" y="0"/>
            <a:ext cx="13414639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3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257425" y="57150"/>
          <a:ext cx="533400" cy="1485900"/>
          <a:chOff x="173357" y="4376"/>
          <a:chExt cx="1502492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173357" y="4376"/>
            <a:ext cx="1502492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33625" y="47625"/>
          <a:ext cx="466725" cy="1466850"/>
          <a:chOff x="-4758300" y="-4022"/>
          <a:chExt cx="6440153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758300" y="-4022"/>
            <a:ext cx="6440153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4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0.79525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52675" y="47625"/>
          <a:ext cx="466725" cy="1495425"/>
          <a:chOff x="-10324463" y="-342"/>
          <a:chExt cx="12113371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324463" y="-342"/>
            <a:ext cx="12113371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30576</xdr:colOff>
      <xdr:row>14</xdr:row>
      <xdr:rowOff>16562</xdr:rowOff>
    </xdr:to>
    <xdr:graphicFrame macro="">
      <xdr:nvGraphicFramePr>
        <xdr:cNvPr id="4" name="G A.2.2 CZ"/>
        <xdr:cNvGraphicFramePr/>
      </xdr:nvGraphicFramePr>
      <xdr:xfrm>
        <a:off x="1571625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3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0.7775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286000" y="47625"/>
          <a:ext cx="514350" cy="1466850"/>
          <a:chOff x="-99850" y="0"/>
          <a:chExt cx="1781717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99850" y="0"/>
            <a:ext cx="178171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0.75525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228850" y="47625"/>
          <a:ext cx="476250" cy="1495425"/>
          <a:chOff x="673742" y="-3246"/>
          <a:chExt cx="1008133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673742" y="-3246"/>
            <a:ext cx="1008133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3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0.73375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152650" y="57150"/>
          <a:ext cx="638175" cy="1495425"/>
          <a:chOff x="5005577" y="0"/>
          <a:chExt cx="1538986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005577" y="0"/>
            <a:ext cx="1538986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0.032</cdr:y>
    </cdr:from>
    <cdr:to>
      <cdr:x>0.95025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57425" y="47625"/>
          <a:ext cx="533400" cy="1466850"/>
          <a:chOff x="-67622" y="12426"/>
          <a:chExt cx="1204093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67622" y="12426"/>
            <a:ext cx="1204093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3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0.88075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90800" y="47625"/>
          <a:ext cx="123825" cy="1466850"/>
          <a:chOff x="7674245" y="133721"/>
          <a:chExt cx="1451818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674245" y="133721"/>
            <a:ext cx="1451818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0.90375</cdr:x>
      <cdr:y>0.031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57475" y="47625"/>
          <a:ext cx="104775" cy="1476375"/>
          <a:chOff x="5879096" y="0"/>
          <a:chExt cx="52889677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879096" y="0"/>
            <a:ext cx="52889677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0.7715</cdr:x>
      <cdr:y>0.031</cdr:y>
    </cdr:from>
    <cdr:to>
      <cdr:x>0.9505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2266950" y="47625"/>
          <a:ext cx="523875" cy="1476375"/>
          <a:chOff x="-23440111" y="0"/>
          <a:chExt cx="37638553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3440111" y="0"/>
            <a:ext cx="37638553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377728</xdr:colOff>
      <xdr:row>14</xdr:row>
      <xdr:rowOff>14691</xdr:rowOff>
    </xdr:to>
    <xdr:graphicFrame macro="">
      <xdr:nvGraphicFramePr>
        <xdr:cNvPr id="3" name="G 1.6.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381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0.7345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162175" y="57150"/>
          <a:ext cx="638175" cy="1504950"/>
          <a:chOff x="-6108387" y="0"/>
          <a:chExt cx="10638075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6108387" y="0"/>
            <a:ext cx="10638075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24586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3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71650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0.736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171700" y="57150"/>
          <a:ext cx="628650" cy="1495425"/>
          <a:chOff x="-1600361" y="0"/>
          <a:chExt cx="6067485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1600361" y="0"/>
            <a:ext cx="6067485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22224</xdr:colOff>
      <xdr:row>14</xdr:row>
      <xdr:rowOff>24586</xdr:rowOff>
    </xdr:to>
    <xdr:graphicFrame macro="">
      <xdr:nvGraphicFramePr>
        <xdr:cNvPr id="3" name="graf 2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143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24585</xdr:rowOff>
    </xdr:to>
    <xdr:graphicFrame macro="">
      <xdr:nvGraphicFramePr>
        <xdr:cNvPr id="3" name="graf 3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143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24585</xdr:rowOff>
    </xdr:to>
    <xdr:graphicFrame macro="">
      <xdr:nvGraphicFramePr>
        <xdr:cNvPr id="3" name="graf 5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0.76925</cdr:x>
      <cdr:y>0.03375</cdr:y>
    </cdr:from>
    <cdr:to>
      <cdr:x>0.95025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2257425" y="57150"/>
          <a:ext cx="533400" cy="1466850"/>
          <a:chOff x="931418" y="5404"/>
          <a:chExt cx="760549" cy="10964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931418" y="5404"/>
            <a:ext cx="760549" cy="10964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0.729</cdr:x>
      <cdr:y>0.03075</cdr:y>
    </cdr:from>
    <cdr:to>
      <cdr:x>0.94975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143125" y="47625"/>
          <a:ext cx="647700" cy="1485900"/>
          <a:chOff x="-15029498" y="0"/>
          <a:chExt cx="86057416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5029498" y="0"/>
            <a:ext cx="86057416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57200" cy="1485900"/>
          <a:chOff x="-322" y="0"/>
          <a:chExt cx="2480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480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0.94425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542" y="0"/>
          <a:chExt cx="562256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542" y="0"/>
            <a:ext cx="562256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247900" y="47625"/>
          <a:ext cx="514350" cy="1466850"/>
          <a:chOff x="-247308" y="0"/>
          <a:chExt cx="619674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47308" y="0"/>
            <a:ext cx="619674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5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152650" y="47625"/>
          <a:ext cx="5238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0.7415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81225" y="47625"/>
          <a:ext cx="609600" cy="1495425"/>
          <a:chOff x="265288" y="1"/>
          <a:chExt cx="1416586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65288" y="1"/>
            <a:ext cx="1416586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0.74125</cdr:x>
      <cdr:y>0.031</cdr:y>
    </cdr:from>
    <cdr:to>
      <cdr:x>0.94775</cdr:x>
      <cdr:y>0.89475</cdr:y>
    </cdr:to>
    <cdr:sp macro="">
      <cdr:nvSpPr>
        <cdr:cNvPr id="16406" name="text 2"/>
        <cdr:cNvSpPr txBox="1"/>
      </cdr:nvSpPr>
      <cdr:spPr bwMode="auto">
        <a:xfrm>
          <a:off x="2181225" y="47625"/>
          <a:ext cx="609600" cy="15049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22224</xdr:colOff>
      <xdr:row>14</xdr:row>
      <xdr:rowOff>26885</xdr:rowOff>
    </xdr:to>
    <xdr:graphicFrame macro="">
      <xdr:nvGraphicFramePr>
        <xdr:cNvPr id="3" name="G C.2.5 CZ"/>
        <xdr:cNvGraphicFramePr/>
      </xdr:nvGraphicFramePr>
      <xdr:xfrm>
        <a:off x="156210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0.74075</cdr:x>
      <cdr:y>0.031</cdr:y>
    </cdr:from>
    <cdr:to>
      <cdr:x>0.94825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71700" y="47625"/>
          <a:ext cx="609600" cy="1466850"/>
          <a:chOff x="1884604" y="0"/>
          <a:chExt cx="2060621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1884604" y="0"/>
            <a:ext cx="2060621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9.xml" /><Relationship Id="rId2" Type="http://schemas.openxmlformats.org/officeDocument/2006/relationships/printerSettings" Target="../printerSettings/printerSettings357.bin" /><Relationship Id="rId3" Type="http://schemas.openxmlformats.org/officeDocument/2006/relationships/printerSettings" Target="../printerSettings/printerSettings358.bin" /><Relationship Id="rId4" Type="http://schemas.openxmlformats.org/officeDocument/2006/relationships/printerSettings" Target="../printerSettings/printerSettings359.bin" /><Relationship Id="rId5" Type="http://schemas.openxmlformats.org/officeDocument/2006/relationships/printerSettings" Target="../printerSettings/printerSettings360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1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5.bin" /><Relationship Id="rId2" Type="http://schemas.openxmlformats.org/officeDocument/2006/relationships/printerSettings" Target="../printerSettings/printerSettings366.bin" /><Relationship Id="rId3" Type="http://schemas.openxmlformats.org/officeDocument/2006/relationships/printerSettings" Target="../printerSettings/printerSettings367.bin" /><Relationship Id="rId4" Type="http://schemas.openxmlformats.org/officeDocument/2006/relationships/printerSettings" Target="../printerSettings/printerSettings368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9.bin" /><Relationship Id="rId2" Type="http://schemas.openxmlformats.org/officeDocument/2006/relationships/printerSettings" Target="../printerSettings/printerSettings370.bin" /><Relationship Id="rId3" Type="http://schemas.openxmlformats.org/officeDocument/2006/relationships/printerSettings" Target="../printerSettings/printerSettings371.bin" /><Relationship Id="rId4" Type="http://schemas.openxmlformats.org/officeDocument/2006/relationships/printerSettings" Target="../printerSettings/printerSettings372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3.bin" /><Relationship Id="rId2" Type="http://schemas.openxmlformats.org/officeDocument/2006/relationships/printerSettings" Target="../printerSettings/printerSettings374.bin" /><Relationship Id="rId3" Type="http://schemas.openxmlformats.org/officeDocument/2006/relationships/printerSettings" Target="../printerSettings/printerSettings375.bin" /><Relationship Id="rId4" Type="http://schemas.openxmlformats.org/officeDocument/2006/relationships/printerSettings" Target="../printerSettings/printerSettings376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3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5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7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9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1.xml" /><Relationship Id="rId2" Type="http://schemas.openxmlformats.org/officeDocument/2006/relationships/printerSettings" Target="../printerSettings/printerSettings393.bin" /><Relationship Id="rId3" Type="http://schemas.openxmlformats.org/officeDocument/2006/relationships/printerSettings" Target="../printerSettings/printerSettings394.bin" /><Relationship Id="rId4" Type="http://schemas.openxmlformats.org/officeDocument/2006/relationships/printerSettings" Target="../printerSettings/printerSettings395.bin" /><Relationship Id="rId5" Type="http://schemas.openxmlformats.org/officeDocument/2006/relationships/printerSettings" Target="../printerSettings/printerSettings396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 /><Relationship Id="rId2" Type="http://schemas.openxmlformats.org/officeDocument/2006/relationships/printerSettings" Target="../printerSettings/printerSettings397.bin" /><Relationship Id="rId3" Type="http://schemas.openxmlformats.org/officeDocument/2006/relationships/printerSettings" Target="../printerSettings/printerSettings398.bin" /><Relationship Id="rId4" Type="http://schemas.openxmlformats.org/officeDocument/2006/relationships/printerSettings" Target="../printerSettings/printerSettings399.bin" /><Relationship Id="rId5" Type="http://schemas.openxmlformats.org/officeDocument/2006/relationships/printerSettings" Target="../printerSettings/printerSettings400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401.bin" /><Relationship Id="rId3" Type="http://schemas.openxmlformats.org/officeDocument/2006/relationships/printerSettings" Target="../printerSettings/printerSettings402.bin" /><Relationship Id="rId4" Type="http://schemas.openxmlformats.org/officeDocument/2006/relationships/printerSettings" Target="../printerSettings/printerSettings403.bin" /><Relationship Id="rId5" Type="http://schemas.openxmlformats.org/officeDocument/2006/relationships/printerSettings" Target="../printerSettings/printerSettings404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05.bin" /><Relationship Id="rId3" Type="http://schemas.openxmlformats.org/officeDocument/2006/relationships/printerSettings" Target="../printerSettings/printerSettings406.bin" /><Relationship Id="rId4" Type="http://schemas.openxmlformats.org/officeDocument/2006/relationships/printerSettings" Target="../printerSettings/printerSettings407.bin" /><Relationship Id="rId5" Type="http://schemas.openxmlformats.org/officeDocument/2006/relationships/printerSettings" Target="../printerSettings/printerSettings408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9.bin" /><Relationship Id="rId2" Type="http://schemas.openxmlformats.org/officeDocument/2006/relationships/printerSettings" Target="../printerSettings/printerSettings410.bin" /><Relationship Id="rId3" Type="http://schemas.openxmlformats.org/officeDocument/2006/relationships/printerSettings" Target="../printerSettings/printerSettings411.bin" /><Relationship Id="rId4" Type="http://schemas.openxmlformats.org/officeDocument/2006/relationships/printerSettings" Target="../printerSettings/printerSettings412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3.bin" /><Relationship Id="rId2" Type="http://schemas.openxmlformats.org/officeDocument/2006/relationships/printerSettings" Target="../printerSettings/printerSettings414.bin" /><Relationship Id="rId3" Type="http://schemas.openxmlformats.org/officeDocument/2006/relationships/printerSettings" Target="../printerSettings/printerSettings415.bin" /><Relationship Id="rId4" Type="http://schemas.openxmlformats.org/officeDocument/2006/relationships/printerSettings" Target="../printerSettings/printerSettings416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7.bin" /><Relationship Id="rId2" Type="http://schemas.openxmlformats.org/officeDocument/2006/relationships/printerSettings" Target="../printerSettings/printerSettings418.bin" /><Relationship Id="rId3" Type="http://schemas.openxmlformats.org/officeDocument/2006/relationships/printerSettings" Target="../printerSettings/printerSettings419.bin" /><Relationship Id="rId4" Type="http://schemas.openxmlformats.org/officeDocument/2006/relationships/printerSettings" Target="../printerSettings/printerSettings420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1.bin" /><Relationship Id="rId2" Type="http://schemas.openxmlformats.org/officeDocument/2006/relationships/printerSettings" Target="../printerSettings/printerSettings422.bin" /><Relationship Id="rId3" Type="http://schemas.openxmlformats.org/officeDocument/2006/relationships/printerSettings" Target="../printerSettings/printerSettings423.bin" /><Relationship Id="rId4" Type="http://schemas.openxmlformats.org/officeDocument/2006/relationships/printerSettings" Target="../printerSettings/printerSettings424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25.bin" /><Relationship Id="rId3" Type="http://schemas.openxmlformats.org/officeDocument/2006/relationships/printerSettings" Target="../printerSettings/printerSettings426.bin" /><Relationship Id="rId4" Type="http://schemas.openxmlformats.org/officeDocument/2006/relationships/printerSettings" Target="../printerSettings/printerSettings427.bin" /><Relationship Id="rId5" Type="http://schemas.openxmlformats.org/officeDocument/2006/relationships/printerSettings" Target="../printerSettings/printerSettings428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29.bin" /><Relationship Id="rId3" Type="http://schemas.openxmlformats.org/officeDocument/2006/relationships/printerSettings" Target="../printerSettings/printerSettings430.bin" /><Relationship Id="rId4" Type="http://schemas.openxmlformats.org/officeDocument/2006/relationships/printerSettings" Target="../printerSettings/printerSettings431.bin" /><Relationship Id="rId5" Type="http://schemas.openxmlformats.org/officeDocument/2006/relationships/printerSettings" Target="../printerSettings/printerSettings43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3.bin" /><Relationship Id="rId2" Type="http://schemas.openxmlformats.org/officeDocument/2006/relationships/printerSettings" Target="../printerSettings/printerSettings434.bin" /><Relationship Id="rId3" Type="http://schemas.openxmlformats.org/officeDocument/2006/relationships/printerSettings" Target="../printerSettings/printerSettings435.bin" /><Relationship Id="rId4" Type="http://schemas.openxmlformats.org/officeDocument/2006/relationships/printerSettings" Target="../printerSettings/printerSettings436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1.bin" /><Relationship Id="rId2" Type="http://schemas.openxmlformats.org/officeDocument/2006/relationships/printerSettings" Target="../printerSettings/printerSettings182.bin" /><Relationship Id="rId3" Type="http://schemas.openxmlformats.org/officeDocument/2006/relationships/printerSettings" Target="../printerSettings/printerSettings183.bin" /><Relationship Id="rId4" Type="http://schemas.openxmlformats.org/officeDocument/2006/relationships/printerSettings" Target="../printerSettings/printerSettings184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 /><Relationship Id="rId2" Type="http://schemas.openxmlformats.org/officeDocument/2006/relationships/printerSettings" Target="../printerSettings/printerSettings185.bin" /><Relationship Id="rId3" Type="http://schemas.openxmlformats.org/officeDocument/2006/relationships/printerSettings" Target="../printerSettings/printerSettings186.bin" /><Relationship Id="rId4" Type="http://schemas.openxmlformats.org/officeDocument/2006/relationships/printerSettings" Target="../printerSettings/printerSettings187.bin" /><Relationship Id="rId5" Type="http://schemas.openxmlformats.org/officeDocument/2006/relationships/printerSettings" Target="../printerSettings/printerSettings188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1.bin" /><Relationship Id="rId2" Type="http://schemas.openxmlformats.org/officeDocument/2006/relationships/printerSettings" Target="../printerSettings/printerSettings202.bin" /><Relationship Id="rId3" Type="http://schemas.openxmlformats.org/officeDocument/2006/relationships/printerSettings" Target="../printerSettings/printerSettings203.bin" /><Relationship Id="rId4" Type="http://schemas.openxmlformats.org/officeDocument/2006/relationships/printerSettings" Target="../printerSettings/printerSettings204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3.bin" /><Relationship Id="rId3" Type="http://schemas.openxmlformats.org/officeDocument/2006/relationships/printerSettings" Target="../printerSettings/printerSettings214.bin" /><Relationship Id="rId4" Type="http://schemas.openxmlformats.org/officeDocument/2006/relationships/printerSettings" Target="../printerSettings/printerSettings215.bin" /><Relationship Id="rId5" Type="http://schemas.openxmlformats.org/officeDocument/2006/relationships/printerSettings" Target="../printerSettings/printerSettings216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7.bin" /><Relationship Id="rId3" Type="http://schemas.openxmlformats.org/officeDocument/2006/relationships/printerSettings" Target="../printerSettings/printerSettings218.bin" /><Relationship Id="rId4" Type="http://schemas.openxmlformats.org/officeDocument/2006/relationships/printerSettings" Target="../printerSettings/printerSettings219.bin" /><Relationship Id="rId5" Type="http://schemas.openxmlformats.org/officeDocument/2006/relationships/printerSettings" Target="../printerSettings/printerSettings220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21.bin" /><Relationship Id="rId3" Type="http://schemas.openxmlformats.org/officeDocument/2006/relationships/printerSettings" Target="../printerSettings/printerSettings222.bin" /><Relationship Id="rId4" Type="http://schemas.openxmlformats.org/officeDocument/2006/relationships/printerSettings" Target="../printerSettings/printerSettings223.bin" /><Relationship Id="rId5" Type="http://schemas.openxmlformats.org/officeDocument/2006/relationships/printerSettings" Target="../printerSettings/printerSettings224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5.bin" /><Relationship Id="rId3" Type="http://schemas.openxmlformats.org/officeDocument/2006/relationships/printerSettings" Target="../printerSettings/printerSettings226.bin" /><Relationship Id="rId4" Type="http://schemas.openxmlformats.org/officeDocument/2006/relationships/printerSettings" Target="../printerSettings/printerSettings227.bin" /><Relationship Id="rId5" Type="http://schemas.openxmlformats.org/officeDocument/2006/relationships/printerSettings" Target="../printerSettings/printerSettings228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37.bin" /><Relationship Id="rId3" Type="http://schemas.openxmlformats.org/officeDocument/2006/relationships/printerSettings" Target="../printerSettings/printerSettings238.bin" /><Relationship Id="rId4" Type="http://schemas.openxmlformats.org/officeDocument/2006/relationships/printerSettings" Target="../printerSettings/printerSettings239.bin" /><Relationship Id="rId5" Type="http://schemas.openxmlformats.org/officeDocument/2006/relationships/printerSettings" Target="../printerSettings/printerSettings240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41.bin" /><Relationship Id="rId3" Type="http://schemas.openxmlformats.org/officeDocument/2006/relationships/printerSettings" Target="../printerSettings/printerSettings242.bin" /><Relationship Id="rId4" Type="http://schemas.openxmlformats.org/officeDocument/2006/relationships/printerSettings" Target="../printerSettings/printerSettings243.bin" /><Relationship Id="rId5" Type="http://schemas.openxmlformats.org/officeDocument/2006/relationships/printerSettings" Target="../printerSettings/printerSettings244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53.bin" /><Relationship Id="rId3" Type="http://schemas.openxmlformats.org/officeDocument/2006/relationships/printerSettings" Target="../printerSettings/printerSettings254.bin" /><Relationship Id="rId4" Type="http://schemas.openxmlformats.org/officeDocument/2006/relationships/printerSettings" Target="../printerSettings/printerSettings255.bin" /><Relationship Id="rId5" Type="http://schemas.openxmlformats.org/officeDocument/2006/relationships/printerSettings" Target="../printerSettings/printerSettings256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7.bin" /><Relationship Id="rId3" Type="http://schemas.openxmlformats.org/officeDocument/2006/relationships/printerSettings" Target="../printerSettings/printerSettings258.bin" /><Relationship Id="rId4" Type="http://schemas.openxmlformats.org/officeDocument/2006/relationships/printerSettings" Target="../printerSettings/printerSettings259.bin" /><Relationship Id="rId5" Type="http://schemas.openxmlformats.org/officeDocument/2006/relationships/printerSettings" Target="../printerSettings/printerSettings260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61.bin" /><Relationship Id="rId3" Type="http://schemas.openxmlformats.org/officeDocument/2006/relationships/printerSettings" Target="../printerSettings/printerSettings262.bin" /><Relationship Id="rId4" Type="http://schemas.openxmlformats.org/officeDocument/2006/relationships/printerSettings" Target="../printerSettings/printerSettings263.bin" /><Relationship Id="rId5" Type="http://schemas.openxmlformats.org/officeDocument/2006/relationships/printerSettings" Target="../printerSettings/printerSettings264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65.bin" /><Relationship Id="rId3" Type="http://schemas.openxmlformats.org/officeDocument/2006/relationships/printerSettings" Target="../printerSettings/printerSettings266.bin" /><Relationship Id="rId4" Type="http://schemas.openxmlformats.org/officeDocument/2006/relationships/printerSettings" Target="../printerSettings/printerSettings267.bin" /><Relationship Id="rId5" Type="http://schemas.openxmlformats.org/officeDocument/2006/relationships/printerSettings" Target="../printerSettings/printerSettings268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9.bin" /><Relationship Id="rId2" Type="http://schemas.openxmlformats.org/officeDocument/2006/relationships/printerSettings" Target="../printerSettings/printerSettings270.bin" /><Relationship Id="rId3" Type="http://schemas.openxmlformats.org/officeDocument/2006/relationships/printerSettings" Target="../printerSettings/printerSettings271.bin" /><Relationship Id="rId4" Type="http://schemas.openxmlformats.org/officeDocument/2006/relationships/printerSettings" Target="../printerSettings/printerSettings272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3.bin" /><Relationship Id="rId2" Type="http://schemas.openxmlformats.org/officeDocument/2006/relationships/printerSettings" Target="../printerSettings/printerSettings274.bin" /><Relationship Id="rId3" Type="http://schemas.openxmlformats.org/officeDocument/2006/relationships/printerSettings" Target="../printerSettings/printerSettings275.bin" /><Relationship Id="rId4" Type="http://schemas.openxmlformats.org/officeDocument/2006/relationships/printerSettings" Target="../printerSettings/printerSettings276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7.bin" /><Relationship Id="rId2" Type="http://schemas.openxmlformats.org/officeDocument/2006/relationships/printerSettings" Target="../printerSettings/printerSettings278.bin" /><Relationship Id="rId3" Type="http://schemas.openxmlformats.org/officeDocument/2006/relationships/printerSettings" Target="../printerSettings/printerSettings279.bin" /><Relationship Id="rId4" Type="http://schemas.openxmlformats.org/officeDocument/2006/relationships/printerSettings" Target="../printerSettings/printerSettings280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1.bin" /><Relationship Id="rId2" Type="http://schemas.openxmlformats.org/officeDocument/2006/relationships/printerSettings" Target="../printerSettings/printerSettings282.bin" /><Relationship Id="rId3" Type="http://schemas.openxmlformats.org/officeDocument/2006/relationships/printerSettings" Target="../printerSettings/printerSettings283.bin" /><Relationship Id="rId4" Type="http://schemas.openxmlformats.org/officeDocument/2006/relationships/printerSettings" Target="../printerSettings/printerSettings284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5.bin" /><Relationship Id="rId2" Type="http://schemas.openxmlformats.org/officeDocument/2006/relationships/printerSettings" Target="../printerSettings/printerSettings286.bin" /><Relationship Id="rId3" Type="http://schemas.openxmlformats.org/officeDocument/2006/relationships/printerSettings" Target="../printerSettings/printerSettings287.bin" /><Relationship Id="rId4" Type="http://schemas.openxmlformats.org/officeDocument/2006/relationships/printerSettings" Target="../printerSettings/printerSettings288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9.bin" /><Relationship Id="rId2" Type="http://schemas.openxmlformats.org/officeDocument/2006/relationships/printerSettings" Target="../printerSettings/printerSettings290.bin" /><Relationship Id="rId3" Type="http://schemas.openxmlformats.org/officeDocument/2006/relationships/printerSettings" Target="../printerSettings/printerSettings291.bin" /><Relationship Id="rId4" Type="http://schemas.openxmlformats.org/officeDocument/2006/relationships/printerSettings" Target="../printerSettings/printerSettings292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93.bin" /><Relationship Id="rId3" Type="http://schemas.openxmlformats.org/officeDocument/2006/relationships/printerSettings" Target="../printerSettings/printerSettings294.bin" /><Relationship Id="rId4" Type="http://schemas.openxmlformats.org/officeDocument/2006/relationships/printerSettings" Target="../printerSettings/printerSettings295.bin" /><Relationship Id="rId5" Type="http://schemas.openxmlformats.org/officeDocument/2006/relationships/printerSettings" Target="../printerSettings/printerSettings296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309.bin" /><Relationship Id="rId3" Type="http://schemas.openxmlformats.org/officeDocument/2006/relationships/printerSettings" Target="../printerSettings/printerSettings310.bin" /><Relationship Id="rId4" Type="http://schemas.openxmlformats.org/officeDocument/2006/relationships/printerSettings" Target="../printerSettings/printerSettings311.bin" /><Relationship Id="rId5" Type="http://schemas.openxmlformats.org/officeDocument/2006/relationships/printerSettings" Target="../printerSettings/printerSettings312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13.bin" /><Relationship Id="rId3" Type="http://schemas.openxmlformats.org/officeDocument/2006/relationships/printerSettings" Target="../printerSettings/printerSettings314.bin" /><Relationship Id="rId4" Type="http://schemas.openxmlformats.org/officeDocument/2006/relationships/printerSettings" Target="../printerSettings/printerSettings315.bin" /><Relationship Id="rId5" Type="http://schemas.openxmlformats.org/officeDocument/2006/relationships/printerSettings" Target="../printerSettings/printerSettings316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5.bin" /><Relationship Id="rId2" Type="http://schemas.openxmlformats.org/officeDocument/2006/relationships/printerSettings" Target="../printerSettings/printerSettings326.bin" /><Relationship Id="rId3" Type="http://schemas.openxmlformats.org/officeDocument/2006/relationships/printerSettings" Target="../printerSettings/printerSettings327.bin" /><Relationship Id="rId4" Type="http://schemas.openxmlformats.org/officeDocument/2006/relationships/printerSettings" Target="../printerSettings/printerSettings328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9.bin" /><Relationship Id="rId2" Type="http://schemas.openxmlformats.org/officeDocument/2006/relationships/printerSettings" Target="../printerSettings/printerSettings330.bin" /><Relationship Id="rId3" Type="http://schemas.openxmlformats.org/officeDocument/2006/relationships/printerSettings" Target="../printerSettings/printerSettings331.bin" /><Relationship Id="rId4" Type="http://schemas.openxmlformats.org/officeDocument/2006/relationships/printerSettings" Target="../printerSettings/printerSettings332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5.xml" /><Relationship Id="rId2" Type="http://schemas.openxmlformats.org/officeDocument/2006/relationships/printerSettings" Target="../printerSettings/printerSettings349.bin" /><Relationship Id="rId3" Type="http://schemas.openxmlformats.org/officeDocument/2006/relationships/printerSettings" Target="../printerSettings/printerSettings350.bin" /><Relationship Id="rId4" Type="http://schemas.openxmlformats.org/officeDocument/2006/relationships/printerSettings" Target="../printerSettings/printerSettings351.bin" /><Relationship Id="rId5" Type="http://schemas.openxmlformats.org/officeDocument/2006/relationships/printerSettings" Target="../printerSettings/printerSettings352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7.xml" /><Relationship Id="rId2" Type="http://schemas.openxmlformats.org/officeDocument/2006/relationships/printerSettings" Target="../printerSettings/printerSettings353.bin" /><Relationship Id="rId3" Type="http://schemas.openxmlformats.org/officeDocument/2006/relationships/printerSettings" Target="../printerSettings/printerSettings354.bin" /><Relationship Id="rId4" Type="http://schemas.openxmlformats.org/officeDocument/2006/relationships/printerSettings" Target="../printerSettings/printerSettings355.bin" /><Relationship Id="rId5" Type="http://schemas.openxmlformats.org/officeDocument/2006/relationships/printerSettings" Target="../printerSettings/printerSettings356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9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0" hidden="1" customWidth="1"/>
    <col min="2" max="2" width="3.66666666666667" style="687" customWidth="1"/>
    <col min="3" max="3" width="3.66666666666667" style="316" customWidth="1"/>
    <col min="4" max="10" width="11.6666666666667" style="300" customWidth="1"/>
    <col min="11" max="11" width="0" style="300" hidden="1" customWidth="1"/>
    <col min="12" max="13" width="0" style="316" hidden="1" customWidth="1"/>
    <col min="14" max="16384" width="0" style="300" hidden="1"/>
  </cols>
  <sheetData>
    <row r="2" spans="2:20" s="301" customFormat="1" ht="13.5" customHeight="1">
      <c r="B2" s="688"/>
      <c r="C2" s="317"/>
      <c r="D2" s="14" t="s">
        <v>55</v>
      </c>
      <c r="E2" s="15"/>
      <c r="F2" s="15"/>
      <c r="G2" s="15"/>
      <c r="H2" s="15"/>
      <c r="J2" s="16" t="s">
        <v>1145</v>
      </c>
      <c r="L2" s="317"/>
      <c r="M2" s="317"/>
      <c r="N2" s="14" t="s">
        <v>56</v>
      </c>
      <c r="T2" s="17" t="s">
        <v>1146</v>
      </c>
    </row>
    <row r="3" spans="2:20" s="301" customFormat="1" ht="13.5" customHeight="1">
      <c r="B3" s="688"/>
      <c r="C3" s="317"/>
      <c r="D3" s="14"/>
      <c r="E3" s="15"/>
      <c r="F3" s="15"/>
      <c r="G3" s="15"/>
      <c r="H3" s="15"/>
      <c r="J3" s="16"/>
      <c r="L3" s="317"/>
      <c r="M3" s="317"/>
      <c r="N3" s="14"/>
      <c r="T3" s="17"/>
    </row>
    <row r="4" spans="2:20" s="301" customFormat="1" ht="13.5" customHeight="1">
      <c r="B4" s="688"/>
      <c r="C4" s="317"/>
      <c r="D4" s="194" t="s">
        <v>57</v>
      </c>
      <c r="E4" s="15"/>
      <c r="F4" s="15"/>
      <c r="G4" s="15"/>
      <c r="H4" s="15"/>
      <c r="J4" s="16"/>
      <c r="L4" s="317"/>
      <c r="M4" s="317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689">
        <v>2</v>
      </c>
      <c r="D6" s="690" t="s">
        <v>2</v>
      </c>
      <c r="H6" s="690"/>
      <c r="I6" s="303"/>
      <c r="K6" s="689">
        <v>2</v>
      </c>
      <c r="N6" s="690" t="s">
        <v>32</v>
      </c>
    </row>
    <row r="7" spans="1:14" ht="13.5" customHeight="1">
      <c r="A7" s="689">
        <v>3</v>
      </c>
      <c r="D7" s="690" t="s">
        <v>1147</v>
      </c>
      <c r="K7" s="689">
        <v>4</v>
      </c>
      <c r="N7" s="690" t="s">
        <v>1148</v>
      </c>
    </row>
    <row r="8" spans="1:14" ht="13.5" customHeight="1">
      <c r="A8" s="689">
        <f t="shared" si="0" ref="A8:A14">A7+2</f>
        <v>5</v>
      </c>
      <c r="D8" s="690" t="s">
        <v>1149</v>
      </c>
      <c r="K8" s="689">
        <f t="shared" si="1" ref="K8:K14">K7+2</f>
        <v>6</v>
      </c>
      <c r="N8" s="690" t="s">
        <v>1150</v>
      </c>
    </row>
    <row r="9" spans="1:14" ht="13.5" customHeight="1">
      <c r="A9" s="689">
        <f t="shared" si="0"/>
        <v>7</v>
      </c>
      <c r="D9" s="690" t="s">
        <v>1135</v>
      </c>
      <c r="K9" s="689">
        <f t="shared" si="1"/>
        <v>8</v>
      </c>
      <c r="N9" s="690" t="s">
        <v>1136</v>
      </c>
    </row>
    <row r="10" spans="1:14" ht="13.5" customHeight="1">
      <c r="A10" s="689">
        <f t="shared" si="0"/>
        <v>9</v>
      </c>
      <c r="D10" s="690" t="s">
        <v>1151</v>
      </c>
      <c r="K10" s="689">
        <f t="shared" si="1"/>
        <v>10</v>
      </c>
      <c r="N10" s="690" t="s">
        <v>1152</v>
      </c>
    </row>
    <row r="11" spans="1:14" ht="13.5" customHeight="1">
      <c r="A11" s="689">
        <f t="shared" si="0"/>
        <v>11</v>
      </c>
      <c r="D11" s="690" t="s">
        <v>1153</v>
      </c>
      <c r="K11" s="689">
        <f t="shared" si="1"/>
        <v>12</v>
      </c>
      <c r="N11" s="690" t="s">
        <v>1154</v>
      </c>
    </row>
    <row r="12" spans="1:14" ht="13.5" customHeight="1">
      <c r="A12" s="689">
        <f t="shared" si="0"/>
        <v>13</v>
      </c>
      <c r="D12" s="690" t="s">
        <v>1137</v>
      </c>
      <c r="K12" s="689">
        <f t="shared" si="1"/>
        <v>14</v>
      </c>
      <c r="N12" s="690" t="s">
        <v>1138</v>
      </c>
    </row>
    <row r="13" spans="1:14" ht="13.5" customHeight="1">
      <c r="A13" s="689">
        <f t="shared" si="0"/>
        <v>15</v>
      </c>
      <c r="D13" s="690" t="s">
        <v>1155</v>
      </c>
      <c r="K13" s="689">
        <f t="shared" si="1"/>
        <v>16</v>
      </c>
      <c r="N13" s="690" t="s">
        <v>1156</v>
      </c>
    </row>
    <row r="14" spans="1:14" ht="13.5" customHeight="1">
      <c r="A14" s="689">
        <f t="shared" si="0"/>
        <v>17</v>
      </c>
      <c r="D14" s="690" t="s">
        <v>1157</v>
      </c>
      <c r="K14" s="689">
        <f t="shared" si="1"/>
        <v>18</v>
      </c>
      <c r="N14" s="690" t="s">
        <v>1158</v>
      </c>
    </row>
    <row r="15" spans="2:14" ht="13.5" customHeight="1">
      <c r="B15" s="687">
        <v>1</v>
      </c>
      <c r="D15" s="302" t="s">
        <v>3</v>
      </c>
      <c r="L15" s="316">
        <v>1</v>
      </c>
      <c r="N15" s="302" t="s">
        <v>17</v>
      </c>
    </row>
    <row r="16" spans="3:14" ht="13.5" customHeight="1">
      <c r="C16" s="316" t="s">
        <v>129</v>
      </c>
      <c r="D16" s="302" t="s">
        <v>4</v>
      </c>
      <c r="M16" s="316" t="s">
        <v>129</v>
      </c>
      <c r="N16" s="302" t="s">
        <v>18</v>
      </c>
    </row>
    <row r="17" spans="1:14" ht="13.5" customHeight="1">
      <c r="A17" s="689">
        <f>K14+2</f>
        <v>20</v>
      </c>
      <c r="D17" s="690" t="s">
        <v>419</v>
      </c>
      <c r="K17" s="689">
        <f>A17+1</f>
        <v>21</v>
      </c>
      <c r="N17" s="690" t="s">
        <v>421</v>
      </c>
    </row>
    <row r="18" spans="1:14" ht="13.5" customHeight="1">
      <c r="A18" s="689">
        <f>A17+2</f>
        <v>22</v>
      </c>
      <c r="D18" s="690" t="s">
        <v>185</v>
      </c>
      <c r="K18" s="689">
        <f t="shared" si="2" ref="K18:K24">A18+1</f>
        <v>23</v>
      </c>
      <c r="N18" s="690" t="s">
        <v>188</v>
      </c>
    </row>
    <row r="19" spans="1:14" ht="13.5" customHeight="1">
      <c r="A19" s="689">
        <f t="shared" si="3" ref="A19:A24">A18+2</f>
        <v>24</v>
      </c>
      <c r="D19" s="690" t="s">
        <v>190</v>
      </c>
      <c r="K19" s="689">
        <f t="shared" si="2"/>
        <v>25</v>
      </c>
      <c r="N19" s="690" t="s">
        <v>192</v>
      </c>
    </row>
    <row r="20" spans="1:14" ht="13.5" customHeight="1">
      <c r="A20" s="689">
        <f t="shared" si="3"/>
        <v>26</v>
      </c>
      <c r="D20" s="690" t="s">
        <v>193</v>
      </c>
      <c r="K20" s="689">
        <f t="shared" si="2"/>
        <v>27</v>
      </c>
      <c r="N20" s="690" t="s">
        <v>195</v>
      </c>
    </row>
    <row r="21" spans="1:14" ht="13.5" customHeight="1">
      <c r="A21" s="689">
        <f t="shared" si="3"/>
        <v>28</v>
      </c>
      <c r="D21" s="690" t="s">
        <v>196</v>
      </c>
      <c r="K21" s="689">
        <f t="shared" si="2"/>
        <v>29</v>
      </c>
      <c r="N21" s="690" t="s">
        <v>198</v>
      </c>
    </row>
    <row r="22" spans="1:14" ht="13.5" customHeight="1">
      <c r="A22" s="689">
        <f t="shared" si="3"/>
        <v>30</v>
      </c>
      <c r="D22" s="690" t="s">
        <v>199</v>
      </c>
      <c r="K22" s="689">
        <f t="shared" si="2"/>
        <v>31</v>
      </c>
      <c r="N22" s="690" t="s">
        <v>202</v>
      </c>
    </row>
    <row r="23" spans="1:14" ht="13.5" customHeight="1">
      <c r="A23" s="689">
        <f t="shared" si="3"/>
        <v>32</v>
      </c>
      <c r="D23" s="690" t="s">
        <v>203</v>
      </c>
      <c r="K23" s="689">
        <f t="shared" si="2"/>
        <v>33</v>
      </c>
      <c r="N23" s="690" t="s">
        <v>205</v>
      </c>
    </row>
    <row r="24" spans="1:14" ht="13.5" customHeight="1">
      <c r="A24" s="689">
        <f t="shared" si="3"/>
        <v>34</v>
      </c>
      <c r="D24" s="690" t="s">
        <v>206</v>
      </c>
      <c r="K24" s="689">
        <f t="shared" si="2"/>
        <v>35</v>
      </c>
      <c r="N24" s="690" t="s">
        <v>209</v>
      </c>
    </row>
    <row r="25" spans="1:14" ht="13.5" customHeight="1">
      <c r="A25" s="689">
        <v>36</v>
      </c>
      <c r="D25" s="690" t="s">
        <v>67</v>
      </c>
      <c r="K25" s="689">
        <f>A25</f>
        <v>36</v>
      </c>
      <c r="N25" s="690" t="s">
        <v>97</v>
      </c>
    </row>
    <row r="26" spans="1:14" ht="13.5" customHeight="1">
      <c r="A26" s="689">
        <v>37</v>
      </c>
      <c r="D26" s="690" t="s">
        <v>68</v>
      </c>
      <c r="K26" s="689">
        <f>A26</f>
        <v>37</v>
      </c>
      <c r="N26" s="690" t="s">
        <v>98</v>
      </c>
    </row>
    <row r="27" spans="3:14" ht="13.5" customHeight="1">
      <c r="C27" s="316" t="s">
        <v>130</v>
      </c>
      <c r="D27" s="302" t="s">
        <v>140</v>
      </c>
      <c r="M27" s="316" t="s">
        <v>130</v>
      </c>
      <c r="N27" s="302" t="s">
        <v>141</v>
      </c>
    </row>
    <row r="28" spans="1:14" ht="13.5" customHeight="1">
      <c r="A28" s="689">
        <f>K26+2</f>
        <v>39</v>
      </c>
      <c r="D28" s="690" t="s">
        <v>171</v>
      </c>
      <c r="K28" s="689">
        <f>A28+1</f>
        <v>40</v>
      </c>
      <c r="N28" s="690" t="s">
        <v>258</v>
      </c>
    </row>
    <row r="29" spans="1:14" ht="13.5" customHeight="1">
      <c r="A29" s="689">
        <v>41</v>
      </c>
      <c r="D29" s="690" t="s">
        <v>170</v>
      </c>
      <c r="K29" s="689">
        <f>A29+1</f>
        <v>42</v>
      </c>
      <c r="N29" s="690" t="s">
        <v>172</v>
      </c>
    </row>
    <row r="30" spans="1:14" ht="13.5" customHeight="1">
      <c r="A30" s="689">
        <v>43</v>
      </c>
      <c r="D30" s="690" t="s">
        <v>164</v>
      </c>
      <c r="K30" s="689">
        <v>43</v>
      </c>
      <c r="N30" s="690" t="s">
        <v>165</v>
      </c>
    </row>
    <row r="31" spans="1:14" ht="13.5" customHeight="1">
      <c r="A31" s="689">
        <v>44</v>
      </c>
      <c r="D31" s="690" t="s">
        <v>166</v>
      </c>
      <c r="K31" s="689">
        <v>44</v>
      </c>
      <c r="N31" s="690" t="s">
        <v>167</v>
      </c>
    </row>
    <row r="32" spans="3:14" ht="13.5" customHeight="1">
      <c r="C32" s="316" t="s">
        <v>131</v>
      </c>
      <c r="D32" s="302" t="s">
        <v>5</v>
      </c>
      <c r="M32" s="316" t="s">
        <v>131</v>
      </c>
      <c r="N32" s="302" t="s">
        <v>19</v>
      </c>
    </row>
    <row r="33" spans="1:14" ht="13.5" customHeight="1">
      <c r="A33" s="689">
        <f>K31+2</f>
        <v>46</v>
      </c>
      <c r="D33" s="690" t="s">
        <v>210</v>
      </c>
      <c r="K33" s="689">
        <v>47</v>
      </c>
      <c r="N33" s="690" t="s">
        <v>217</v>
      </c>
    </row>
    <row r="34" spans="1:14" ht="13.5" customHeight="1">
      <c r="A34" s="689">
        <v>48</v>
      </c>
      <c r="D34" s="690" t="s">
        <v>162</v>
      </c>
      <c r="K34" s="689">
        <v>49</v>
      </c>
      <c r="N34" s="690" t="s">
        <v>163</v>
      </c>
    </row>
    <row r="35" spans="1:14" ht="13.5" customHeight="1">
      <c r="A35" s="689">
        <v>50</v>
      </c>
      <c r="D35" s="690" t="s">
        <v>160</v>
      </c>
      <c r="K35" s="689">
        <v>50</v>
      </c>
      <c r="N35" s="690" t="s">
        <v>161</v>
      </c>
    </row>
    <row r="36" spans="3:14" ht="13.5" customHeight="1">
      <c r="C36" s="316" t="s">
        <v>132</v>
      </c>
      <c r="D36" s="302" t="s">
        <v>7</v>
      </c>
      <c r="M36" s="316" t="s">
        <v>132</v>
      </c>
      <c r="N36" s="302" t="s">
        <v>20</v>
      </c>
    </row>
    <row r="37" spans="1:14" ht="13.5" customHeight="1">
      <c r="A37" s="689">
        <f>K35+2</f>
        <v>52</v>
      </c>
      <c r="D37" s="690" t="s">
        <v>154</v>
      </c>
      <c r="K37" s="689">
        <f>A37+1</f>
        <v>53</v>
      </c>
      <c r="N37" s="690" t="s">
        <v>157</v>
      </c>
    </row>
    <row r="38" spans="1:14" ht="13.5" customHeight="1">
      <c r="A38" s="689">
        <f>A37+2</f>
        <v>54</v>
      </c>
      <c r="D38" s="690" t="s">
        <v>155</v>
      </c>
      <c r="K38" s="689">
        <f t="shared" si="4" ref="K38:K44">A38+1</f>
        <v>55</v>
      </c>
      <c r="N38" s="690" t="s">
        <v>158</v>
      </c>
    </row>
    <row r="39" spans="1:14" ht="13.5" customHeight="1">
      <c r="A39" s="689">
        <f t="shared" si="5" ref="A39:A44">A38+2</f>
        <v>56</v>
      </c>
      <c r="D39" s="690" t="s">
        <v>219</v>
      </c>
      <c r="K39" s="689">
        <f t="shared" si="4"/>
        <v>57</v>
      </c>
      <c r="N39" s="690" t="s">
        <v>222</v>
      </c>
    </row>
    <row r="40" spans="1:14" ht="13.5" customHeight="1">
      <c r="A40" s="689">
        <f t="shared" si="5"/>
        <v>58</v>
      </c>
      <c r="D40" s="690" t="s">
        <v>250</v>
      </c>
      <c r="K40" s="689">
        <f t="shared" si="4"/>
        <v>59</v>
      </c>
      <c r="N40" s="690" t="s">
        <v>251</v>
      </c>
    </row>
    <row r="41" spans="1:14" ht="13.5" customHeight="1">
      <c r="A41" s="689">
        <f t="shared" si="5"/>
        <v>60</v>
      </c>
      <c r="D41" s="690" t="s">
        <v>252</v>
      </c>
      <c r="K41" s="689">
        <f t="shared" si="4"/>
        <v>61</v>
      </c>
      <c r="N41" s="690" t="s">
        <v>253</v>
      </c>
    </row>
    <row r="42" spans="1:14" ht="13.5" customHeight="1">
      <c r="A42" s="689">
        <f t="shared" si="5"/>
        <v>62</v>
      </c>
      <c r="D42" s="690" t="s">
        <v>254</v>
      </c>
      <c r="K42" s="689">
        <f t="shared" si="4"/>
        <v>63</v>
      </c>
      <c r="N42" s="690" t="s">
        <v>255</v>
      </c>
    </row>
    <row r="43" spans="1:14" ht="13.5" customHeight="1">
      <c r="A43" s="689">
        <f t="shared" si="5"/>
        <v>64</v>
      </c>
      <c r="D43" s="690" t="s">
        <v>156</v>
      </c>
      <c r="K43" s="689">
        <f t="shared" si="4"/>
        <v>65</v>
      </c>
      <c r="N43" s="690" t="s">
        <v>159</v>
      </c>
    </row>
    <row r="44" spans="1:14" ht="13.5" customHeight="1">
      <c r="A44" s="689">
        <f t="shared" si="5"/>
        <v>66</v>
      </c>
      <c r="D44" s="690" t="s">
        <v>257</v>
      </c>
      <c r="K44" s="689">
        <f t="shared" si="4"/>
        <v>67</v>
      </c>
      <c r="N44" s="690" t="s">
        <v>256</v>
      </c>
    </row>
    <row r="45" spans="1:14" ht="13.5" customHeight="1">
      <c r="A45" s="689">
        <v>68</v>
      </c>
      <c r="D45" s="690" t="s">
        <v>146</v>
      </c>
      <c r="K45" s="689">
        <f t="shared" si="6" ref="K45:K50">A45</f>
        <v>68</v>
      </c>
      <c r="N45" s="690" t="s">
        <v>147</v>
      </c>
    </row>
    <row r="46" spans="1:14" ht="13.5" customHeight="1">
      <c r="A46" s="689">
        <v>69</v>
      </c>
      <c r="D46" s="690" t="s">
        <v>148</v>
      </c>
      <c r="K46" s="689">
        <f t="shared" si="6"/>
        <v>69</v>
      </c>
      <c r="N46" s="690" t="s">
        <v>149</v>
      </c>
    </row>
    <row r="47" spans="1:14" ht="13.5" customHeight="1">
      <c r="A47" s="689">
        <v>70</v>
      </c>
      <c r="D47" s="690" t="s">
        <v>150</v>
      </c>
      <c r="K47" s="689">
        <f t="shared" si="6"/>
        <v>70</v>
      </c>
      <c r="N47" s="690" t="s">
        <v>151</v>
      </c>
    </row>
    <row r="48" spans="1:14" ht="13.5" customHeight="1">
      <c r="A48" s="689">
        <v>71</v>
      </c>
      <c r="D48" s="690" t="s">
        <v>153</v>
      </c>
      <c r="K48" s="689">
        <f t="shared" si="6"/>
        <v>71</v>
      </c>
      <c r="N48" s="690" t="s">
        <v>152</v>
      </c>
    </row>
    <row r="49" spans="1:14" ht="13.5" customHeight="1">
      <c r="A49" s="689">
        <v>72</v>
      </c>
      <c r="D49" s="690" t="s">
        <v>144</v>
      </c>
      <c r="K49" s="689">
        <f t="shared" si="6"/>
        <v>72</v>
      </c>
      <c r="N49" s="690" t="s">
        <v>145</v>
      </c>
    </row>
    <row r="50" spans="1:14" ht="13.5" customHeight="1">
      <c r="A50" s="689">
        <v>73</v>
      </c>
      <c r="D50" s="690" t="s">
        <v>143</v>
      </c>
      <c r="K50" s="689">
        <f t="shared" si="6"/>
        <v>73</v>
      </c>
      <c r="N50" s="690" t="s">
        <v>142</v>
      </c>
    </row>
    <row r="51" spans="3:14" ht="13.5" customHeight="1">
      <c r="C51" s="316" t="s">
        <v>133</v>
      </c>
      <c r="D51" s="302" t="s">
        <v>6</v>
      </c>
      <c r="M51" s="316" t="s">
        <v>133</v>
      </c>
      <c r="N51" s="302" t="s">
        <v>21</v>
      </c>
    </row>
    <row r="52" spans="1:14" ht="13.5" customHeight="1">
      <c r="A52" s="689">
        <f>K50+2</f>
        <v>75</v>
      </c>
      <c r="D52" s="690" t="s">
        <v>1112</v>
      </c>
      <c r="K52" s="689">
        <f>A52+1</f>
        <v>76</v>
      </c>
      <c r="N52" s="690" t="s">
        <v>1111</v>
      </c>
    </row>
    <row r="53" spans="1:14" ht="13.5" customHeight="1">
      <c r="A53" s="689">
        <f>A52+2</f>
        <v>77</v>
      </c>
      <c r="D53" s="690" t="s">
        <v>1110</v>
      </c>
      <c r="K53" s="689">
        <f>A53+1</f>
        <v>78</v>
      </c>
      <c r="N53" s="690" t="s">
        <v>1109</v>
      </c>
    </row>
    <row r="54" spans="1:14" ht="13.5" customHeight="1">
      <c r="A54" s="689">
        <f>A53+2</f>
        <v>79</v>
      </c>
      <c r="D54" s="690" t="s">
        <v>1108</v>
      </c>
      <c r="K54" s="689">
        <f>A54+1</f>
        <v>80</v>
      </c>
      <c r="N54" s="690" t="s">
        <v>1107</v>
      </c>
    </row>
    <row r="55" spans="1:14" ht="13.5" customHeight="1">
      <c r="A55" s="689">
        <f>A54+2</f>
        <v>81</v>
      </c>
      <c r="D55" s="690" t="s">
        <v>1121</v>
      </c>
      <c r="K55" s="689">
        <f>A55+1</f>
        <v>82</v>
      </c>
      <c r="N55" s="690" t="s">
        <v>1122</v>
      </c>
    </row>
    <row r="56" spans="1:14" ht="13.5" customHeight="1">
      <c r="A56" s="689">
        <f>K55+1</f>
        <v>83</v>
      </c>
      <c r="D56" s="690" t="s">
        <v>1119</v>
      </c>
      <c r="K56" s="689">
        <f>A56</f>
        <v>83</v>
      </c>
      <c r="N56" s="690" t="s">
        <v>1120</v>
      </c>
    </row>
    <row r="57" spans="2:14" ht="13.5" customHeight="1">
      <c r="B57" s="687">
        <v>2</v>
      </c>
      <c r="D57" s="302" t="s">
        <v>8</v>
      </c>
      <c r="L57" s="316">
        <v>2</v>
      </c>
      <c r="N57" s="302" t="s">
        <v>22</v>
      </c>
    </row>
    <row r="58" spans="3:14" ht="13.5" customHeight="1">
      <c r="C58" s="316" t="s">
        <v>134</v>
      </c>
      <c r="D58" s="302" t="s">
        <v>9</v>
      </c>
      <c r="M58" s="316" t="s">
        <v>134</v>
      </c>
      <c r="N58" s="302" t="s">
        <v>23</v>
      </c>
    </row>
    <row r="59" spans="1:14" ht="13.5" customHeight="1">
      <c r="A59" s="689">
        <f>K56+2</f>
        <v>85</v>
      </c>
      <c r="D59" s="690" t="s">
        <v>69</v>
      </c>
      <c r="K59" s="689">
        <f>A59+1</f>
        <v>86</v>
      </c>
      <c r="N59" s="690" t="s">
        <v>70</v>
      </c>
    </row>
    <row r="60" spans="1:14" ht="13.5" customHeight="1">
      <c r="A60" s="689">
        <f>A59+2</f>
        <v>87</v>
      </c>
      <c r="D60" s="690" t="s">
        <v>71</v>
      </c>
      <c r="K60" s="689">
        <f>A60+1</f>
        <v>88</v>
      </c>
      <c r="N60" s="690" t="s">
        <v>283</v>
      </c>
    </row>
    <row r="61" spans="1:14" ht="13.5" customHeight="1">
      <c r="A61" s="689">
        <f>A60+2</f>
        <v>89</v>
      </c>
      <c r="D61" s="690" t="s">
        <v>126</v>
      </c>
      <c r="K61" s="689">
        <f>A61+1</f>
        <v>90</v>
      </c>
      <c r="N61" s="690" t="s">
        <v>127</v>
      </c>
    </row>
    <row r="62" spans="1:14" ht="13.5" customHeight="1">
      <c r="A62" s="689">
        <f>A61+2</f>
        <v>91</v>
      </c>
      <c r="D62" s="690" t="s">
        <v>423</v>
      </c>
      <c r="K62" s="689">
        <f>A62+1</f>
        <v>92</v>
      </c>
      <c r="N62" s="690" t="s">
        <v>425</v>
      </c>
    </row>
    <row r="63" spans="1:14" ht="13.5" customHeight="1">
      <c r="A63" s="689">
        <f>A62+2</f>
        <v>93</v>
      </c>
      <c r="D63" s="690" t="s">
        <v>72</v>
      </c>
      <c r="K63" s="689">
        <f>A63</f>
        <v>93</v>
      </c>
      <c r="N63" s="690" t="s">
        <v>99</v>
      </c>
    </row>
    <row r="64" spans="3:14" ht="13.5" customHeight="1">
      <c r="C64" s="316" t="s">
        <v>135</v>
      </c>
      <c r="D64" s="302" t="s">
        <v>49</v>
      </c>
      <c r="M64" s="316" t="s">
        <v>135</v>
      </c>
      <c r="N64" s="302" t="s">
        <v>50</v>
      </c>
    </row>
    <row r="65" spans="1:14" ht="13.5" customHeight="1">
      <c r="A65" s="689">
        <f>K63+2</f>
        <v>95</v>
      </c>
      <c r="D65" s="690" t="s">
        <v>73</v>
      </c>
      <c r="K65" s="689">
        <f>A65+1</f>
        <v>96</v>
      </c>
      <c r="N65" s="690" t="s">
        <v>74</v>
      </c>
    </row>
    <row r="66" spans="1:14" ht="13.5" customHeight="1">
      <c r="A66" s="689">
        <f>A65+2</f>
        <v>97</v>
      </c>
      <c r="D66" s="690" t="s">
        <v>75</v>
      </c>
      <c r="K66" s="689">
        <f t="shared" si="7" ref="K66:K72">A66+1</f>
        <v>98</v>
      </c>
      <c r="N66" s="690" t="s">
        <v>76</v>
      </c>
    </row>
    <row r="67" spans="1:14" ht="13.5" customHeight="1">
      <c r="A67" s="689">
        <f t="shared" si="8" ref="A67:A72">A66+2</f>
        <v>99</v>
      </c>
      <c r="D67" s="690" t="s">
        <v>77</v>
      </c>
      <c r="K67" s="689">
        <f t="shared" si="7"/>
        <v>100</v>
      </c>
      <c r="N67" s="690" t="s">
        <v>78</v>
      </c>
    </row>
    <row r="68" spans="1:14" ht="13.5" customHeight="1">
      <c r="A68" s="689">
        <f t="shared" si="8"/>
        <v>101</v>
      </c>
      <c r="D68" s="690" t="s">
        <v>273</v>
      </c>
      <c r="K68" s="689">
        <f t="shared" si="7"/>
        <v>102</v>
      </c>
      <c r="N68" s="690" t="s">
        <v>275</v>
      </c>
    </row>
    <row r="69" spans="1:14" ht="13.5" customHeight="1">
      <c r="A69" s="689">
        <f t="shared" si="8"/>
        <v>103</v>
      </c>
      <c r="D69" s="690" t="s">
        <v>265</v>
      </c>
      <c r="K69" s="689">
        <f t="shared" si="7"/>
        <v>104</v>
      </c>
      <c r="N69" s="690" t="s">
        <v>269</v>
      </c>
    </row>
    <row r="70" spans="1:14" ht="13.5" customHeight="1">
      <c r="A70" s="689">
        <f t="shared" si="8"/>
        <v>105</v>
      </c>
      <c r="D70" s="690" t="s">
        <v>266</v>
      </c>
      <c r="K70" s="689">
        <f t="shared" si="7"/>
        <v>106</v>
      </c>
      <c r="N70" s="690" t="s">
        <v>270</v>
      </c>
    </row>
    <row r="71" spans="1:14" ht="13.5" customHeight="1">
      <c r="A71" s="689">
        <f t="shared" si="8"/>
        <v>107</v>
      </c>
      <c r="D71" s="690" t="s">
        <v>267</v>
      </c>
      <c r="K71" s="689">
        <f t="shared" si="7"/>
        <v>108</v>
      </c>
      <c r="N71" s="690" t="s">
        <v>271</v>
      </c>
    </row>
    <row r="72" spans="1:14" ht="13.5" customHeight="1">
      <c r="A72" s="689">
        <f t="shared" si="8"/>
        <v>109</v>
      </c>
      <c r="D72" s="690" t="s">
        <v>268</v>
      </c>
      <c r="K72" s="689">
        <f t="shared" si="7"/>
        <v>110</v>
      </c>
      <c r="N72" s="690" t="s">
        <v>272</v>
      </c>
    </row>
    <row r="73" spans="2:14" ht="13.5" customHeight="1">
      <c r="B73" s="687">
        <v>3</v>
      </c>
      <c r="D73" s="302" t="s">
        <v>15</v>
      </c>
      <c r="L73" s="316">
        <v>3</v>
      </c>
      <c r="N73" s="302" t="s">
        <v>16</v>
      </c>
    </row>
    <row r="74" spans="3:14" ht="13.5" customHeight="1">
      <c r="C74" s="316" t="s">
        <v>136</v>
      </c>
      <c r="D74" s="302" t="s">
        <v>10</v>
      </c>
      <c r="M74" s="316" t="s">
        <v>136</v>
      </c>
      <c r="N74" s="302" t="s">
        <v>24</v>
      </c>
    </row>
    <row r="75" spans="1:14" ht="13.5" customHeight="1">
      <c r="A75" s="689">
        <f>K72+2</f>
        <v>112</v>
      </c>
      <c r="D75" s="690" t="s">
        <v>225</v>
      </c>
      <c r="K75" s="689">
        <f>A75+1</f>
        <v>113</v>
      </c>
      <c r="N75" s="690" t="s">
        <v>238</v>
      </c>
    </row>
    <row r="76" spans="1:14" ht="13.5" customHeight="1">
      <c r="A76" s="689">
        <f>A75+2</f>
        <v>114</v>
      </c>
      <c r="D76" s="690" t="s">
        <v>227</v>
      </c>
      <c r="K76" s="689">
        <f t="shared" si="9" ref="K76:K82">A76+1</f>
        <v>115</v>
      </c>
      <c r="N76" s="690" t="s">
        <v>239</v>
      </c>
    </row>
    <row r="77" spans="1:14" ht="13.5" customHeight="1">
      <c r="A77" s="689">
        <f t="shared" si="10" ref="A77:A82">A76+2</f>
        <v>116</v>
      </c>
      <c r="D77" s="690" t="s">
        <v>229</v>
      </c>
      <c r="K77" s="689">
        <f t="shared" si="9"/>
        <v>117</v>
      </c>
      <c r="N77" s="690" t="s">
        <v>240</v>
      </c>
    </row>
    <row r="78" spans="1:14" ht="13.5" customHeight="1">
      <c r="A78" s="689">
        <f t="shared" si="10"/>
        <v>118</v>
      </c>
      <c r="D78" s="690" t="s">
        <v>128</v>
      </c>
      <c r="K78" s="689">
        <f t="shared" si="9"/>
        <v>119</v>
      </c>
      <c r="N78" s="690" t="s">
        <v>241</v>
      </c>
    </row>
    <row r="79" spans="1:14" ht="13.5" customHeight="1">
      <c r="A79" s="689">
        <f t="shared" si="10"/>
        <v>120</v>
      </c>
      <c r="D79" s="690" t="s">
        <v>232</v>
      </c>
      <c r="K79" s="689">
        <f t="shared" si="9"/>
        <v>121</v>
      </c>
      <c r="N79" s="690" t="s">
        <v>242</v>
      </c>
    </row>
    <row r="80" spans="1:14" ht="13.5" customHeight="1">
      <c r="A80" s="689">
        <f t="shared" si="10"/>
        <v>122</v>
      </c>
      <c r="D80" s="690" t="s">
        <v>234</v>
      </c>
      <c r="K80" s="689">
        <f t="shared" si="9"/>
        <v>123</v>
      </c>
      <c r="N80" s="690" t="s">
        <v>243</v>
      </c>
    </row>
    <row r="81" spans="1:14" ht="13.5" customHeight="1">
      <c r="A81" s="689">
        <f t="shared" si="10"/>
        <v>124</v>
      </c>
      <c r="D81" s="690" t="s">
        <v>236</v>
      </c>
      <c r="K81" s="689">
        <f t="shared" si="9"/>
        <v>125</v>
      </c>
      <c r="N81" s="690" t="s">
        <v>244</v>
      </c>
    </row>
    <row r="82" spans="1:14" ht="13.5" customHeight="1">
      <c r="A82" s="689">
        <f t="shared" si="10"/>
        <v>126</v>
      </c>
      <c r="D82" s="690" t="s">
        <v>1163</v>
      </c>
      <c r="K82" s="689">
        <f t="shared" si="9"/>
        <v>127</v>
      </c>
      <c r="N82" s="690" t="s">
        <v>1164</v>
      </c>
    </row>
    <row r="83" spans="1:14" ht="13.5" customHeight="1">
      <c r="A83" s="689">
        <f>K82+1</f>
        <v>128</v>
      </c>
      <c r="D83" s="690" t="s">
        <v>79</v>
      </c>
      <c r="K83" s="689">
        <f t="shared" si="11" ref="K83:K88">A83</f>
        <v>128</v>
      </c>
      <c r="N83" s="690" t="s">
        <v>100</v>
      </c>
    </row>
    <row r="84" spans="1:14" ht="13.5" customHeight="1">
      <c r="A84" s="689">
        <f>A83+1</f>
        <v>129</v>
      </c>
      <c r="D84" s="690" t="s">
        <v>80</v>
      </c>
      <c r="K84" s="689">
        <f t="shared" si="11"/>
        <v>129</v>
      </c>
      <c r="N84" s="690" t="s">
        <v>101</v>
      </c>
    </row>
    <row r="85" spans="1:14" ht="13.5" customHeight="1">
      <c r="A85" s="689">
        <f>A84+1</f>
        <v>130</v>
      </c>
      <c r="D85" s="690" t="s">
        <v>81</v>
      </c>
      <c r="K85" s="689">
        <f t="shared" si="11"/>
        <v>130</v>
      </c>
      <c r="N85" s="690" t="s">
        <v>102</v>
      </c>
    </row>
    <row r="86" spans="1:14" ht="13.5" customHeight="1">
      <c r="A86" s="689">
        <f>A85+1</f>
        <v>131</v>
      </c>
      <c r="D86" s="690" t="s">
        <v>82</v>
      </c>
      <c r="K86" s="689">
        <f t="shared" si="11"/>
        <v>131</v>
      </c>
      <c r="N86" s="690" t="s">
        <v>103</v>
      </c>
    </row>
    <row r="87" spans="1:14" ht="13.5" customHeight="1">
      <c r="A87" s="689">
        <f>A86+1</f>
        <v>132</v>
      </c>
      <c r="D87" s="690" t="s">
        <v>83</v>
      </c>
      <c r="K87" s="689">
        <f t="shared" si="11"/>
        <v>132</v>
      </c>
      <c r="N87" s="690" t="s">
        <v>104</v>
      </c>
    </row>
    <row r="88" spans="1:14" ht="13.5" customHeight="1">
      <c r="A88" s="689">
        <f>A87+1</f>
        <v>133</v>
      </c>
      <c r="D88" s="690" t="s">
        <v>84</v>
      </c>
      <c r="K88" s="689">
        <f t="shared" si="11"/>
        <v>133</v>
      </c>
      <c r="N88" s="690" t="s">
        <v>105</v>
      </c>
    </row>
    <row r="89" spans="3:14" ht="13.5" customHeight="1">
      <c r="C89" s="316" t="s">
        <v>137</v>
      </c>
      <c r="D89" s="302" t="s">
        <v>11</v>
      </c>
      <c r="M89" s="316" t="s">
        <v>137</v>
      </c>
      <c r="N89" s="302" t="s">
        <v>25</v>
      </c>
    </row>
    <row r="90" spans="1:14" ht="13.5" customHeight="1">
      <c r="A90" s="689">
        <f>K88+2</f>
        <v>135</v>
      </c>
      <c r="D90" s="690" t="s">
        <v>87</v>
      </c>
      <c r="K90" s="689">
        <f>A90+1</f>
        <v>136</v>
      </c>
      <c r="N90" s="690" t="s">
        <v>88</v>
      </c>
    </row>
    <row r="91" spans="1:14" ht="13.5" customHeight="1">
      <c r="A91" s="689">
        <f>A90+2</f>
        <v>137</v>
      </c>
      <c r="D91" s="690" t="s">
        <v>122</v>
      </c>
      <c r="K91" s="689">
        <f t="shared" si="12" ref="K91:K97">A91+1</f>
        <v>138</v>
      </c>
      <c r="N91" s="690" t="s">
        <v>123</v>
      </c>
    </row>
    <row r="92" spans="1:14" ht="13.5" customHeight="1">
      <c r="A92" s="689">
        <f t="shared" si="13" ref="A92:A97">A91+2</f>
        <v>139</v>
      </c>
      <c r="D92" s="690" t="s">
        <v>260</v>
      </c>
      <c r="K92" s="689">
        <f t="shared" si="12"/>
        <v>140</v>
      </c>
      <c r="N92" s="690" t="s">
        <v>261</v>
      </c>
    </row>
    <row r="93" spans="1:14" ht="13.5" customHeight="1">
      <c r="A93" s="689">
        <f t="shared" si="13"/>
        <v>141</v>
      </c>
      <c r="D93" s="690" t="s">
        <v>319</v>
      </c>
      <c r="K93" s="689">
        <f t="shared" si="12"/>
        <v>142</v>
      </c>
      <c r="N93" s="690" t="s">
        <v>324</v>
      </c>
    </row>
    <row r="94" spans="1:14" ht="13.5" customHeight="1">
      <c r="A94" s="689">
        <f t="shared" si="13"/>
        <v>143</v>
      </c>
      <c r="D94" s="690" t="s">
        <v>320</v>
      </c>
      <c r="K94" s="689">
        <f t="shared" si="12"/>
        <v>144</v>
      </c>
      <c r="N94" s="690" t="s">
        <v>325</v>
      </c>
    </row>
    <row r="95" spans="1:14" ht="13.5" customHeight="1">
      <c r="A95" s="689">
        <f t="shared" si="13"/>
        <v>145</v>
      </c>
      <c r="D95" s="690" t="s">
        <v>321</v>
      </c>
      <c r="K95" s="689">
        <f t="shared" si="12"/>
        <v>146</v>
      </c>
      <c r="N95" s="690" t="s">
        <v>326</v>
      </c>
    </row>
    <row r="96" spans="1:14" ht="13.5" customHeight="1">
      <c r="A96" s="689">
        <f t="shared" si="13"/>
        <v>147</v>
      </c>
      <c r="D96" s="690" t="s">
        <v>322</v>
      </c>
      <c r="K96" s="689">
        <f t="shared" si="12"/>
        <v>148</v>
      </c>
      <c r="N96" s="690" t="s">
        <v>327</v>
      </c>
    </row>
    <row r="97" spans="1:14" ht="13.5" customHeight="1">
      <c r="A97" s="689">
        <f t="shared" si="13"/>
        <v>149</v>
      </c>
      <c r="D97" s="690" t="s">
        <v>323</v>
      </c>
      <c r="K97" s="689">
        <f t="shared" si="12"/>
        <v>150</v>
      </c>
      <c r="N97" s="690" t="s">
        <v>328</v>
      </c>
    </row>
    <row r="98" spans="1:14" ht="13.5" customHeight="1">
      <c r="A98" s="689">
        <f>K97+1</f>
        <v>151</v>
      </c>
      <c r="D98" s="690" t="s">
        <v>85</v>
      </c>
      <c r="K98" s="689">
        <f>A98</f>
        <v>151</v>
      </c>
      <c r="N98" s="690" t="s">
        <v>106</v>
      </c>
    </row>
    <row r="99" spans="1:14" ht="13.5" customHeight="1">
      <c r="A99" s="689">
        <f>A98+1</f>
        <v>152</v>
      </c>
      <c r="D99" s="690" t="s">
        <v>86</v>
      </c>
      <c r="K99" s="689">
        <f>A99</f>
        <v>152</v>
      </c>
      <c r="N99" s="690" t="s">
        <v>107</v>
      </c>
    </row>
    <row r="100" spans="3:14" ht="13.5" customHeight="1">
      <c r="C100" s="316" t="s">
        <v>138</v>
      </c>
      <c r="D100" s="302" t="s">
        <v>12</v>
      </c>
      <c r="M100" s="316" t="s">
        <v>138</v>
      </c>
      <c r="N100" s="302" t="s">
        <v>26</v>
      </c>
    </row>
    <row r="101" spans="1:14" ht="13.5" customHeight="1">
      <c r="A101" s="689">
        <f>K99+2</f>
        <v>154</v>
      </c>
      <c r="D101" s="690" t="s">
        <v>89</v>
      </c>
      <c r="K101" s="689">
        <f>A101+1</f>
        <v>155</v>
      </c>
      <c r="N101" s="690" t="s">
        <v>90</v>
      </c>
    </row>
    <row r="102" spans="1:14" ht="13.5" customHeight="1">
      <c r="A102" s="689">
        <f>A101+2</f>
        <v>156</v>
      </c>
      <c r="D102" s="690" t="s">
        <v>303</v>
      </c>
      <c r="K102" s="689">
        <f t="shared" si="14" ref="K102:K108">A102+1</f>
        <v>157</v>
      </c>
      <c r="N102" s="690" t="s">
        <v>310</v>
      </c>
    </row>
    <row r="103" spans="1:14" ht="13.5" customHeight="1">
      <c r="A103" s="689">
        <f t="shared" si="15" ref="A103:A108">A102+2</f>
        <v>158</v>
      </c>
      <c r="D103" s="690" t="s">
        <v>304</v>
      </c>
      <c r="K103" s="689">
        <f t="shared" si="14"/>
        <v>159</v>
      </c>
      <c r="N103" s="690" t="s">
        <v>311</v>
      </c>
    </row>
    <row r="104" spans="1:14" ht="13.5" customHeight="1">
      <c r="A104" s="689">
        <f t="shared" si="15"/>
        <v>160</v>
      </c>
      <c r="D104" s="690" t="s">
        <v>305</v>
      </c>
      <c r="K104" s="689">
        <f t="shared" si="14"/>
        <v>161</v>
      </c>
      <c r="N104" s="690" t="s">
        <v>312</v>
      </c>
    </row>
    <row r="105" spans="1:14" ht="13.5" customHeight="1">
      <c r="A105" s="689">
        <f t="shared" si="15"/>
        <v>162</v>
      </c>
      <c r="D105" s="690" t="s">
        <v>306</v>
      </c>
      <c r="K105" s="689">
        <f t="shared" si="14"/>
        <v>163</v>
      </c>
      <c r="N105" s="690" t="s">
        <v>313</v>
      </c>
    </row>
    <row r="106" spans="1:14" ht="13.5" customHeight="1">
      <c r="A106" s="689">
        <f t="shared" si="15"/>
        <v>164</v>
      </c>
      <c r="D106" s="690" t="s">
        <v>307</v>
      </c>
      <c r="K106" s="689">
        <f t="shared" si="14"/>
        <v>165</v>
      </c>
      <c r="N106" s="690" t="s">
        <v>314</v>
      </c>
    </row>
    <row r="107" spans="1:14" ht="13.5" customHeight="1">
      <c r="A107" s="689">
        <f t="shared" si="15"/>
        <v>166</v>
      </c>
      <c r="D107" s="690" t="s">
        <v>308</v>
      </c>
      <c r="K107" s="689">
        <f t="shared" si="14"/>
        <v>167</v>
      </c>
      <c r="N107" s="690" t="s">
        <v>315</v>
      </c>
    </row>
    <row r="108" spans="1:14" ht="13.5" customHeight="1">
      <c r="A108" s="689">
        <f t="shared" si="15"/>
        <v>168</v>
      </c>
      <c r="D108" s="690" t="s">
        <v>309</v>
      </c>
      <c r="K108" s="689">
        <f t="shared" si="14"/>
        <v>169</v>
      </c>
      <c r="N108" s="690" t="s">
        <v>316</v>
      </c>
    </row>
    <row r="109" spans="1:14" ht="13.5" customHeight="1">
      <c r="A109" s="689">
        <f>K108+1</f>
        <v>170</v>
      </c>
      <c r="D109" s="690" t="s">
        <v>91</v>
      </c>
      <c r="K109" s="689">
        <f>A109</f>
        <v>170</v>
      </c>
      <c r="N109" s="690" t="s">
        <v>108</v>
      </c>
    </row>
    <row r="110" spans="1:14" ht="13.5" customHeight="1">
      <c r="A110" s="689">
        <f>A109+1</f>
        <v>171</v>
      </c>
      <c r="D110" s="690" t="s">
        <v>92</v>
      </c>
      <c r="K110" s="689">
        <f>A110</f>
        <v>171</v>
      </c>
      <c r="N110" s="690" t="s">
        <v>109</v>
      </c>
    </row>
    <row r="111" spans="1:14" ht="13.5" customHeight="1">
      <c r="A111" s="689">
        <f>A110+1</f>
        <v>172</v>
      </c>
      <c r="D111" s="690" t="s">
        <v>93</v>
      </c>
      <c r="K111" s="689">
        <f>A111</f>
        <v>172</v>
      </c>
      <c r="N111" s="690" t="s">
        <v>110</v>
      </c>
    </row>
    <row r="112" spans="3:14" ht="13.5" customHeight="1">
      <c r="C112" s="316" t="s">
        <v>139</v>
      </c>
      <c r="D112" s="302" t="s">
        <v>13</v>
      </c>
      <c r="M112" s="316" t="s">
        <v>139</v>
      </c>
      <c r="N112" s="302" t="s">
        <v>27</v>
      </c>
    </row>
    <row r="113" spans="1:14" ht="13.5" customHeight="1">
      <c r="A113" s="689">
        <f>K111+2</f>
        <v>174</v>
      </c>
      <c r="D113" s="690" t="s">
        <v>294</v>
      </c>
      <c r="K113" s="689">
        <f>A113+1</f>
        <v>175</v>
      </c>
      <c r="N113" s="690" t="s">
        <v>298</v>
      </c>
    </row>
    <row r="114" spans="1:14" ht="13.5" customHeight="1">
      <c r="A114" s="689">
        <f>A113+2</f>
        <v>176</v>
      </c>
      <c r="D114" s="690" t="s">
        <v>295</v>
      </c>
      <c r="K114" s="689">
        <f t="shared" si="16" ref="K114:K120">A114+1</f>
        <v>177</v>
      </c>
      <c r="N114" s="690" t="s">
        <v>299</v>
      </c>
    </row>
    <row r="115" spans="1:14" ht="13.5" customHeight="1">
      <c r="A115" s="689">
        <f t="shared" si="17" ref="A115:A120">A114+2</f>
        <v>178</v>
      </c>
      <c r="D115" s="690" t="s">
        <v>296</v>
      </c>
      <c r="K115" s="689">
        <f t="shared" si="16"/>
        <v>179</v>
      </c>
      <c r="N115" s="690" t="s">
        <v>300</v>
      </c>
    </row>
    <row r="116" spans="1:14" ht="13.5" customHeight="1">
      <c r="A116" s="689">
        <f t="shared" si="17"/>
        <v>180</v>
      </c>
      <c r="D116" s="690" t="s">
        <v>399</v>
      </c>
      <c r="K116" s="689">
        <f t="shared" si="16"/>
        <v>181</v>
      </c>
      <c r="N116" s="690" t="s">
        <v>403</v>
      </c>
    </row>
    <row r="117" spans="1:14" ht="13.5" customHeight="1">
      <c r="A117" s="689">
        <f t="shared" si="17"/>
        <v>182</v>
      </c>
      <c r="D117" s="690" t="s">
        <v>400</v>
      </c>
      <c r="K117" s="689">
        <f t="shared" si="16"/>
        <v>183</v>
      </c>
      <c r="N117" s="690" t="s">
        <v>404</v>
      </c>
    </row>
    <row r="118" spans="1:14" ht="13.5" customHeight="1">
      <c r="A118" s="689">
        <f t="shared" si="17"/>
        <v>184</v>
      </c>
      <c r="D118" s="690" t="s">
        <v>401</v>
      </c>
      <c r="K118" s="689">
        <f t="shared" si="16"/>
        <v>185</v>
      </c>
      <c r="N118" s="690" t="s">
        <v>405</v>
      </c>
    </row>
    <row r="119" spans="1:14" ht="13.5" customHeight="1">
      <c r="A119" s="689">
        <f t="shared" si="17"/>
        <v>186</v>
      </c>
      <c r="D119" s="690" t="s">
        <v>402</v>
      </c>
      <c r="K119" s="689">
        <f t="shared" si="16"/>
        <v>187</v>
      </c>
      <c r="N119" s="690" t="s">
        <v>406</v>
      </c>
    </row>
    <row r="120" spans="1:14" ht="13.5" customHeight="1">
      <c r="A120" s="689">
        <f t="shared" si="17"/>
        <v>188</v>
      </c>
      <c r="D120" s="690" t="s">
        <v>297</v>
      </c>
      <c r="K120" s="689">
        <f t="shared" si="16"/>
        <v>189</v>
      </c>
      <c r="N120" s="690" t="s">
        <v>397</v>
      </c>
    </row>
    <row r="121" spans="1:14" ht="13.5" customHeight="1">
      <c r="A121" s="689">
        <f>A120+2</f>
        <v>190</v>
      </c>
      <c r="D121" s="690" t="s">
        <v>285</v>
      </c>
      <c r="K121" s="689">
        <f>A121</f>
        <v>190</v>
      </c>
      <c r="N121" s="690" t="s">
        <v>286</v>
      </c>
    </row>
    <row r="122" spans="1:14" ht="13.5" customHeight="1">
      <c r="A122" s="689">
        <f>A121+1</f>
        <v>191</v>
      </c>
      <c r="D122" s="690" t="s">
        <v>287</v>
      </c>
      <c r="K122" s="689">
        <f>A122</f>
        <v>191</v>
      </c>
      <c r="N122" s="690" t="s">
        <v>288</v>
      </c>
    </row>
    <row r="123" spans="1:14" ht="13.5" customHeight="1">
      <c r="A123" s="689">
        <f>A122+1</f>
        <v>192</v>
      </c>
      <c r="D123" s="690" t="s">
        <v>289</v>
      </c>
      <c r="K123" s="689">
        <f>A123</f>
        <v>192</v>
      </c>
      <c r="N123" s="690" t="s">
        <v>290</v>
      </c>
    </row>
    <row r="124" spans="1:14" ht="13.5" customHeight="1">
      <c r="A124" s="689">
        <f>A123+1</f>
        <v>193</v>
      </c>
      <c r="D124" s="690" t="s">
        <v>291</v>
      </c>
      <c r="K124" s="689">
        <f>A124</f>
        <v>193</v>
      </c>
      <c r="N124" s="690" t="s">
        <v>292</v>
      </c>
    </row>
    <row r="125" spans="2:14" ht="13.5" customHeight="1">
      <c r="B125" s="687">
        <v>4</v>
      </c>
      <c r="D125" s="302" t="s">
        <v>28</v>
      </c>
      <c r="L125" s="316">
        <v>4</v>
      </c>
      <c r="N125" s="302" t="s">
        <v>29</v>
      </c>
    </row>
    <row r="126" spans="1:14" ht="13.5" customHeight="1">
      <c r="A126" s="689">
        <f>K124+2</f>
        <v>195</v>
      </c>
      <c r="D126" s="690" t="s">
        <v>1159</v>
      </c>
      <c r="K126" s="689">
        <f>A126+1</f>
        <v>196</v>
      </c>
      <c r="N126" s="690" t="s">
        <v>1160</v>
      </c>
    </row>
    <row r="127" spans="1:14" ht="13.5" customHeight="1">
      <c r="A127" s="689">
        <f>A126+2</f>
        <v>197</v>
      </c>
      <c r="D127" s="690" t="s">
        <v>1161</v>
      </c>
      <c r="K127" s="689">
        <f>A127+1</f>
        <v>198</v>
      </c>
      <c r="N127" s="690" t="s">
        <v>1162</v>
      </c>
    </row>
    <row r="128" spans="1:14" ht="13.5" customHeight="1">
      <c r="A128" s="689">
        <f>K127+1</f>
        <v>199</v>
      </c>
      <c r="D128" s="690" t="s">
        <v>94</v>
      </c>
      <c r="K128" s="689">
        <f>A128</f>
        <v>199</v>
      </c>
      <c r="N128" s="690" t="s">
        <v>111</v>
      </c>
    </row>
    <row r="129" spans="1:14" ht="13.5" customHeight="1" hidden="1">
      <c r="A129" s="689">
        <f>A128+2</f>
        <v>201</v>
      </c>
      <c r="D129" s="690" t="s">
        <v>94</v>
      </c>
      <c r="K129" s="689">
        <f>A129</f>
        <v>201</v>
      </c>
      <c r="N129" s="690" t="s">
        <v>111</v>
      </c>
    </row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81" ht="13.5" customHeight="1" hidden="1"/>
  </sheetData>
  <sheetProtection sheet="1" objects="1" scenarios="1"/>
  <customSheetViews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4"/>
    </customSheetView>
  </customSheetViews>
  <hyperlinks>
    <hyperlink ref="D129" location="'T 4.1'!A1" display="Tabulka 4.1 Shrnutí monitorovaných předpovědí"/>
    <hyperlink ref="N129" location="'T 4.1'!b1" display="Table 4.1 Summary of the Monitored Forecasts"/>
    <hyperlink ref="D6" location="'Shrnutí_Summary'!A1" display="Hlavní makroekonomické indikátory"/>
    <hyperlink ref="D7" location="'G 1 CZ'!A1" display="Ekonomika by příští rok měla nepatrně klesnout"/>
    <hyperlink ref="D8" location="'G 2 CZ'!A1" display="Růst firemních zisků by měl příští rok zpomalit"/>
    <hyperlink ref="D9" location="'G 3 CZ'!A1" display="Inflace bude i příští rok výrazně nad 2% cílem ČNB"/>
    <hyperlink ref="D10" location="'G 4 CZ'!A1" display="Nezaměstnanost by se měla mírně zvýšit"/>
    <hyperlink ref="D11" location="'G 5 CZ'!A1" display="Mzdový růst by měl zaostávat za inflací"/>
    <hyperlink ref="D12" location="'G 6 CZ'!A1" display="Schodek běžného účtu by se měl prohloubit"/>
    <hyperlink ref="D13" location="'G 7 CZ'!A1" display="Deficit veřejných financí by měl zvolna klesat"/>
    <hyperlink ref="D14" location="'G 8 CZ'!A1" display="Rizika predikce jsou vychýlena směrem dolů"/>
    <hyperlink ref="D17" location="'G 1.1.1 CZ'!A1" display="Graf 1.1.1 Reálný HDP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5.1 CZ'!A1" display="Graf 1.5.1 Věkové skupiny"/>
    <hyperlink ref="D53" location="'G 1.5.2 CZ'!A1" display="Graf 1.5.2 Očekávaná střední délka života při narození"/>
    <hyperlink ref="D54" location="'G 1.5.3 CZ'!A1" display="Graf 1.5.3 Starobní důchodci"/>
    <hyperlink ref="D55" location="'G 1.5.4 CZ'!A1" display="Graf 1.5.4 Počet úmrtí"/>
    <hyperlink ref="D56" location="'T 1.6.1'!A1" display="Tabulka 1.5.1 Demografie"/>
    <hyperlink ref="D59" location="'G 2.1.1 CZ'!A1" display="Graf 2.1.1 Produkční mezera"/>
    <hyperlink ref="D60" location="'G 2.1.2 CZ'!A1" display="Graf 2.1.2 Potenciální produkt"/>
    <hyperlink ref="D61" location="'G 2.1.3 CZ'!A1" display="Graf 2.1.3 Využití výrobních kapacit v průmyslu"/>
    <hyperlink ref="D62" location="'G 2.1.4 CZ'!A1" display="Graf 2.1.4 Obvykle odpracované hodiny"/>
    <hyperlink ref="D63" location="'T 2.1.1'!A1" display="Tabulka 2.1.1 Produkční mezera a potenciální produkt"/>
    <hyperlink ref="D65" location="'G 2.2.1 CZ'!A1" display="Graf 2.2.1 Indikátor důvěry a HPH v průmyslu"/>
    <hyperlink ref="D66" location="'G 2.2.2 CZ'!A1" display="Graf 2.2.2 Indikátor důvěry a HPH ve stavebnictví"/>
    <hyperlink ref="D67" location="'G 2.2.3 CZ'!A1" display="Graf 2.2.3 Indikátor důvěry a HPH v obchodě a službách"/>
    <hyperlink ref="D68" location="'G 2.2.4 CZ'!A1" display="Graf 2.2.4 Kompozitní indikátor vývozu zboží"/>
    <hyperlink ref="D69" location="'G 2.2.5 CZ'!A1" display="Graf 2.2.5 Indikátor důvěry spotřebitelů a spotřeba domácností"/>
    <hyperlink ref="D70" location="'G 2.2.6 CZ'!A1" display="Graf 2.2.6 Rozklad spotřebitelských očekávání"/>
    <hyperlink ref="D71" location="'G 2.2.7 CZ'!A1" display="Graf 2.2.7 Souhrnný indikátor důvěry a HPH"/>
    <hyperlink ref="D72" location="'G 2.2.8 CZ'!A1" display="Graf 2.2.8 Kompozitní předstihový indikátor"/>
    <hyperlink ref="D75" location="'G 3.1.1 CZ'!A1" display="Graf 3.1.1 Zdroje hrubého domácího produktu"/>
    <hyperlink ref="D76" location="'G 3.1.2 CZ'!A1" display="Graf 3.1.2 Výdaje na hrubý domácí produkt"/>
    <hyperlink ref="D77" location="'G 3.1.3 CZ'!A1" display="Graf 3.1.3: Reálný hrubý domácí produkt"/>
    <hyperlink ref="D78" location="'G 3.1.4 CZ'!A1" display="Graf 3.1.4 Spotřeba domácností"/>
    <hyperlink ref="D79" location="'G 3.1.5 CZ'!A1" display="Graf 3.1.5: Spotřeba domácností"/>
    <hyperlink ref="D80" location="'G 3.1.6 CZ'!A1" display="Graf 3.1.6: Věcné členění investic"/>
    <hyperlink ref="D81" location="'G 3.1.7 CZ'!A1" display="Graf 3.1.7 Sektorové členění investic"/>
    <hyperlink ref="D82" location="'G 3.1.8 CZ'!A1" display="Graf 3.1.8: Zdroje financování investic"/>
    <hyperlink ref="D83" location="'T 3.1.1'!A1" display="Tabulka 3.1.1 HDP – užití ve stálých cenách – roční"/>
    <hyperlink ref="D84" location="'T 3.1.2'!A1" display="Tabulka 3.1.2 HDP – užití ve stálých cenách – čtvrtletní"/>
    <hyperlink ref="D85" location="'T 3.1.3'!A1" display="Tabulka 3.1.3 HDP – užití v běžných cenách – roční"/>
    <hyperlink ref="D86" location="'T 3.1.4'!A1" display="Tabulka 3.1.4 HDP – užití v běžných cenách – čtvrtletní"/>
    <hyperlink ref="D87" location="'T 3.1.5'!A1" display="Tabulka 3.1.5 HDP – důchodová struktura – roční"/>
    <hyperlink ref="D88" location="'T 3.1.6'!A1" display="Tabulka 3.1.6 HDP – důchodová struktura – čtvrtletní"/>
    <hyperlink ref="D90" location="'G 3.2.1 CZ'!A1" display="Graf 3.2.1 Spotřebitelské ceny"/>
    <hyperlink ref="D91" location="'G 3.2.2 CZ'!A1" display="Graf 3.2.2 Spotřebitelské ceny v hlavních oddílech"/>
    <hyperlink ref="D92" location="'G 3.2.3 CZ'!A1" display="Graf 3.2.3 Jádrová inflace a jednotkové náklady práce"/>
    <hyperlink ref="D93" location="'G 3.2.4 CZ'!A1" display="Graf 3.2.4 Kurz CZK/EUR a korunová cena ropy Brent"/>
    <hyperlink ref="D94" location="'G 3.2.5 CZ'!A1" display="Graf 3.2.5 Deflátor hrubého domácího produktu"/>
    <hyperlink ref="D95" location="'G 3.2.6 CZ'!A1" display="Graf 3.2.6 Směnné relace"/>
    <hyperlink ref="D96" location="'G 3.2.7 CZ'!A1" display="Graf 3.2.7 Nabídkové ceny bytů"/>
    <hyperlink ref="D97" location="'G 3.2.8 CZ'!A1" display="Graf 3.2.8 Ceny bytů v relaci k průměrné mzdě"/>
    <hyperlink ref="D98" location="'T 3.2.1'!A1" display="Tabulka 3.2.1 Ceny – roční"/>
    <hyperlink ref="D99" location="'T 3.2.2'!A1" display="Tabulka 3.2.2 Ceny – čtvrtletní"/>
    <hyperlink ref="D101" location="'G 3.3.1 CZ'!A1" display="Graf 3.3.1 Počet zaměstnanců dle různých statistik"/>
    <hyperlink ref="D102" location="'G 3.3.2 CZ'!A1" display="Graf 3.3.2 Počet cizinců zaměstnaných v ČR"/>
    <hyperlink ref="D103" location="'G 3.3.3 CZ'!A1" display="Graf 3.3.3 Ukazatele nezaměstnanosti"/>
    <hyperlink ref="D104" location="'G 3.3.4 CZ'!A1" display="Graf 3.3.4 Pojistné na sociální zabezpečení a výdělky"/>
    <hyperlink ref="D105" location="'G 3.3.5 CZ'!A1" display="Graf 3.3.5 Náhrady na zaměstnance a produktivita"/>
    <hyperlink ref="D106" location="'G 3.3.6 CZ'!A1" display="Graf 3.3.6 Nominální měsíční mzdy"/>
    <hyperlink ref="D107" location="'G 3.3.7 CZ'!A1" display="Graf 3.3.7 Nominální objem mezd a platů"/>
    <hyperlink ref="D108" location="'G 3.3.8 CZ'!A1" display="Graf 3.3.8 Míra hrubých úspor domácností"/>
    <hyperlink ref="D109" location="'T 3.3.1'!A1" display="Tabulka 3.3.1 Trh práce – roční"/>
    <hyperlink ref="D110" location="'T 3.3.2'!A1" display="Tabulka 3.3.2 Trh práce – čtvrtletní"/>
    <hyperlink ref="D111" location="'T 3.3.3'!A1" display="Tabulka 3.3.3 Účet domácností"/>
    <hyperlink ref="D113" location="'G 3.4.1 CZ'!A1" display="Graf 3.4.1 HDP a dovoz zboží partnerských zemí"/>
    <hyperlink ref="D114" location="'G 3.4.2 CZ'!A1" display="Graf 3.4.2 Vývoz zboží reálně"/>
    <hyperlink ref="D115" location="'G 3.4.3 CZ'!A1" display="Graf 3.4.3 Deflátor vývozu zboží"/>
    <hyperlink ref="D116" location="'G 3.4.4 CZ'!A1" display="Graf 3.4.4 Obchodní bilance"/>
    <hyperlink ref="D117" location="'G 3.4.5 CZ'!A1" display="Graf 3.4.5 Bilance služeb"/>
    <hyperlink ref="D118" location="'G 3.4.6 CZ'!A1" display="Graf 3.4.6 Bilance prvotních důchodů"/>
    <hyperlink ref="D119" location="'G 3.4.7 CZ'!A1" display="Graf 3.4.7 Běžný účet platební bilance"/>
    <hyperlink ref="D120" location="'G 3.4.8 CZ'!A1" display="Graf 3.4.8 Saldo běžných transakcí"/>
    <hyperlink ref="D121" location="'T 3.4.1'!A1" display="Tabulka 3.4.1 Rozklad vývozu zboží (v metodice národních účtů) – roční"/>
    <hyperlink ref="D122" location="'T 3.4.2'!A1" display="Tabulka 3.4.2 Rozklad vývozu zboží (v metodice národních účtů) – čtvrtletní"/>
    <hyperlink ref="D123" location="'T 3.4.3'!A1" display="Tabulka 3.4.3 Platební bilance – roční"/>
    <hyperlink ref="D124" location="'T 3.4.4'!A1" display="Tabulka 3.4.4 Platební bilance – čtvrtletní"/>
    <hyperlink ref="D126" location="'G 4.1 CZ'!A1" display="Graf 4.1 Prognózy růstu reálného HDP na rok 2023"/>
    <hyperlink ref="D127" location="'G 4.2 CZ'!A1" display="Graf 4.2 Prognózy inflace na rok 2023"/>
    <hyperlink ref="D128" location="'T 4.1'!A1" display="Tabulka 4.1 Shrnutí monitorovaných předpovědí"/>
    <hyperlink ref="N6" location="'Shrnutí_Summary'!b1" display="Main Macroeconomic Indicators"/>
    <hyperlink ref="N7" location="'G 1 EN'!b1" display="The economy should contract marginally next year"/>
    <hyperlink ref="N8" location="'G 2 EN'!b1" display="Growth of firms’ profits should slow next year"/>
    <hyperlink ref="N9" location="'G 3 EN'!b1" display="Inflation well above the CNB’s 2% target also next year"/>
    <hyperlink ref="N10" location="'G 4 EN'!b1" display="Unemployment should increase modestly"/>
    <hyperlink ref="N11" location="'G 5 EN'!b1" display="Wage growth should lag behind inflation"/>
    <hyperlink ref="N12" location="'G 6 EN'!b1" display="Current account deficit should widen"/>
    <hyperlink ref="N13" location="'G 7 EN'!b1" display="Public finance deficit should narrow gradually"/>
    <hyperlink ref="N14" location="'G 8 EN'!b1" display="Forecast risks are skewed to the downside"/>
    <hyperlink ref="N17" location="'G 1.1.1 EN'!b1" display="Graph 1.1.1 Real GDP in the euro area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2" location="'G 1.5.1 EN'!b1" display="Graph 1.5.1 Age Groups"/>
    <hyperlink ref="N53" location="'G 1.5.2 EN'!b1" display="Graph 1.5.2 Life Expectancy at Birth"/>
    <hyperlink ref="N54" location="'G 1.5.3 EN'!b1" display="Graph 1.5.3 Old-Age Pensioners"/>
    <hyperlink ref="N55" location="'G 1.5.4 EN'!b1" display="Graph 1.5.4 Number of deaths"/>
    <hyperlink ref="N56" location="'T 1.6.1'!b1" display="Table 1.5.1 Demographics"/>
    <hyperlink ref="N59" location="'G 2.1.1 EN'!b1" display="Graph 2.1.1 Output Gap"/>
    <hyperlink ref="N60" location="'G 2.1.2 EN'!b1" display="Graph 2.1.2 Potential Output"/>
    <hyperlink ref="N61" location="'G 2.1.3 EN'!b1" display="Graph 2.1.3 Capacity Utilisation in Industry"/>
    <hyperlink ref="N62" location="'G 2.1.4 EN'!b1" display="Graph 2.1.4 Hours Usually Worked"/>
    <hyperlink ref="N63" location="'T 2.1.1'!b1" display="Table 2.1.1 Output Gap and Potential Product"/>
    <hyperlink ref="N65" location="'G 2.2.1 EN'!b1" display="Graph 2.2.1 Confidence and GVA in Industry"/>
    <hyperlink ref="N66" location="'G 2.2.2 EN'!b1" display="Graph 2.2.2 Confidence and GVA in Construction"/>
    <hyperlink ref="N67" location="'G 2.2.3 EN'!b1" display="Graph 2.2.3 Confidence and GVA in Trade and Services"/>
    <hyperlink ref="N68" location="'G 2.2.4 EN'!b1" display="Graph 2.2.4 Composite Export Indicator"/>
    <hyperlink ref="N69" location="'G 2.2.5 EN'!b1" display="Graph 2.2.5 Consumer Confidence and Consumption"/>
    <hyperlink ref="N70" location="'G 2.2.6 EN'!b1" display="Graph 2.2.6 Decomposition of Consumer Sentiment"/>
    <hyperlink ref="N71" location="'G 2.2.7 EN'!b1" display="Graph 2.2.7 Composite Confidence Indicator and GVA"/>
    <hyperlink ref="N72" location="'G 2.2.8 EN'!b1" display="Graph 2.2.8 Composite Leading Indicator"/>
    <hyperlink ref="N75" location="'G 3.1.1 EN'!b1" display="Graph 3.1.1: Resources of Gross Domestic Product"/>
    <hyperlink ref="N76" location="'G 3.1.2 EN'!b1" display="Graph 3.1.2: GDP by Type of Expenditure"/>
    <hyperlink ref="N77" location="'G 3.1.3 EN'!b1" display="Graph 3.1.3: Real Gross Domestic Product"/>
    <hyperlink ref="N78" location="'G 3.1.4 EN'!b1" display="Graph 3.1.4: Real Consumption of Households"/>
    <hyperlink ref="N79" location="'G 3.1.5 EN'!b1" display="Graph 3.1.5: Nominal Consumption of Households"/>
    <hyperlink ref="N80" location="'G 3.1.6 EN'!b1" display="Graph 3.1.6: Investment by Type of Expenditure"/>
    <hyperlink ref="N81" location="'G 3.1.7 EN'!b1" display="Graph 3.1.7: Investment by Sector"/>
    <hyperlink ref="N82" location="'G 3.1.8 EN'!b1" display="Graph 3.1.8: Sources of Investment Financing"/>
    <hyperlink ref="N83" location="'T 3.1.1'!b1" display="Table 3.1.1 Real GDP by Type of Expenditure – yearly"/>
    <hyperlink ref="N84" location="'T 3.1.2'!b1" display="Table 3.1.2 Real GDP by Type of Expenditure – quarterly"/>
    <hyperlink ref="N85" location="'T 3.1.3'!b1" display="Table 3.1.3 Nominal GDP by Type of Expenditure – yearly"/>
    <hyperlink ref="N86" location="'T 3.1.4'!b1" display="Table 3.1.4 Nominal GDP by Type of Expenditure – quarterly"/>
    <hyperlink ref="N87" location="'T 3.1.5'!b1" display="Table 3.1.5 GDP by Type of Income – yearly"/>
    <hyperlink ref="N88" location="'T 3.1.6'!b1" display="Table 3.1.6 GDP by Type of Income – quarterly"/>
    <hyperlink ref="N90" location="'G 3.2.1 EN'!b1" display="Graph 3.2.1 Consumer Prices"/>
    <hyperlink ref="N91" location="'G 3.2.2 EN'!b1" display="Graph 3.2.2 Consumer Prices in Main Divisions"/>
    <hyperlink ref="N92" location="'G 3.2.3 EN'!b1" display="Graph 3.2.3 Core Inflation and Unit Labour Costs"/>
    <hyperlink ref="N93" location="'G 3.2.4 EN'!b1" display="Graph 3.2.4 CZK/EUR and Koruna Price of Oil"/>
    <hyperlink ref="N94" location="'G 3.2.5 EN'!b1" display="Graph 3.2.5 Gross Domestic Product Deflator"/>
    <hyperlink ref="N95" location="'G 3.2.6 EN'!b1" display="Graph 3.2.6 Terms of Trade"/>
    <hyperlink ref="N96" location="'G 3.2.7 EN'!b1" display="Graph 3.2.7 Offering Prices of Flats"/>
    <hyperlink ref="N97" location="'G 3.2.8 EN'!b1" display="Graph 3.2.8 Prices of Flats Relative to Average Wage"/>
    <hyperlink ref="N98" location="'T 3.2.1'!b1" display="Table 3.2.1 Prices – yearly"/>
    <hyperlink ref="N99" location="'T 3.2.2'!b1" display="Table 3.2.2 Prices – quarterly"/>
    <hyperlink ref="N101" location="'G 3.3.1 EN'!b1" display="Graph 3.3.1 Employees in Different Statistics"/>
    <hyperlink ref="N102" location="'G 3.3.2 EN'!b1" display="Graph 3.3.2 Number of Foreign Employees in the CR"/>
    <hyperlink ref="N103" location="'G 3.3.3 EN'!b1" display="Graph 3.3.3 Indicators of Unemployment"/>
    <hyperlink ref="N104" location="'G 3.3.4 EN'!b1" display="Graph 3.3.4 Social Security Contributions and Earnings"/>
    <hyperlink ref="N105" location="'G 3.3.5 EN'!b1" display="Graph 3.3.5 Compensation per Employee and Productivity"/>
    <hyperlink ref="N106" location="'G 3.3.6 EN'!b1" display="Graph 3.3.6 Nominal Monthly Wage"/>
    <hyperlink ref="N107" location="'G 3.3.7 EN'!b1" display="Graph 3.3.7 Nominal Wage Bill"/>
    <hyperlink ref="N108" location="'G 3.3.8 EN'!b1" display="Graph 3.3.8 Gross Savings Rate of Households"/>
    <hyperlink ref="N109" location="'T 3.3.1'!b1" display="Table 3.3.1 Labour Market – yearly"/>
    <hyperlink ref="N110" location="'T 3.3.2'!b1" display="Table 3.3.2 Labour Market – quarterly"/>
    <hyperlink ref="N111" location="'T 3.3.3'!b1" display="Table 3.3.3 Income and Expenditures of Households"/>
    <hyperlink ref="N113" location="'G 3.4.1 EN'!b1" display="Graph 3.4.1 GDP and Goods Imports of Partner Countries"/>
    <hyperlink ref="N114" location="'G 3.4.2 EN'!b1" display="Graph 3.4.2 Real Exports of Goods"/>
    <hyperlink ref="N115" location="'G 3.4.3 EN'!b1" display="Graph 3.4.3 Deflator of Exports of Goods"/>
    <hyperlink ref="N116" location="'G 3.4.4 EN'!b1" display="Graph 3.4.4 Balance of Trade"/>
    <hyperlink ref="N117" location="'G 3.4.5 EN'!b1" display="Graph 3.4.5 Balance of Services"/>
    <hyperlink ref="N118" location="'G 3.4.6 EN'!b1" display="Graph 3.4.6 Balance of Primary Income"/>
    <hyperlink ref="N119" location="'G 3.4.7 EN'!b1" display="Graph 3.4.7 Current Account"/>
    <hyperlink ref="N120" location="'G 3.4.8 EN'!b1" display="Graph 3.4.8 Current External Balance"/>
    <hyperlink ref="N121" location="'T 3.4.1'!b1" display="Table 3.4.1 Decomposition of Exports of Goods – yearly"/>
    <hyperlink ref="N122" location="'T 3.4.2'!b1" display="Table 3.4.2 Decomposition of Exports of Goods – quarterly"/>
    <hyperlink ref="N123" location="'T 3.4.3'!b1" display="Table 3.4.3 Balance of Payments – yearly"/>
    <hyperlink ref="N124" location="'T 3.4.4'!b1" display="Table 3.4.4 Balance of Payments – quarterly"/>
    <hyperlink ref="N126" location="'G 4.1 EN'!b1" display="Graph 4.1 Forecasts for Real GDP Growth in 2023"/>
    <hyperlink ref="N127" location="'G 4.2 EN'!b1" display="Graph 4.2 Forecasts for Average Inflation Rate in 2023"/>
    <hyperlink ref="N128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1157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174</v>
      </c>
    </row>
    <row r="18" spans="2:25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</row>
    <row r="19" spans="1:25" ht="13.5" customHeight="1">
      <c r="A19" s="174" t="s">
        <v>927</v>
      </c>
      <c r="B19" s="8">
        <v>0.54</v>
      </c>
      <c r="C19" s="8">
        <v>0.60</v>
      </c>
      <c r="D19" s="8">
        <v>0.71</v>
      </c>
      <c r="E19" s="8">
        <v>0.74</v>
      </c>
      <c r="F19" s="8">
        <v>0.91</v>
      </c>
      <c r="G19" s="8">
        <v>0.67</v>
      </c>
      <c r="H19" s="8">
        <v>0.67</v>
      </c>
      <c r="I19" s="8">
        <v>0.48</v>
      </c>
      <c r="J19" s="8">
        <v>-3.24</v>
      </c>
      <c r="K19" s="8">
        <v>-8.85</v>
      </c>
      <c r="L19" s="8">
        <v>6.95</v>
      </c>
      <c r="M19" s="8">
        <v>1.1399999999999999</v>
      </c>
      <c r="N19" s="8">
        <v>-0.52</v>
      </c>
      <c r="O19" s="8">
        <v>1.41</v>
      </c>
      <c r="P19" s="8">
        <v>1.70</v>
      </c>
      <c r="Q19" s="8">
        <v>0.85</v>
      </c>
      <c r="R19" s="8">
        <v>0.62</v>
      </c>
      <c r="S19" s="8">
        <v>0.45</v>
      </c>
      <c r="T19" s="8">
        <v>-0.36</v>
      </c>
      <c r="U19" s="8">
        <v>-0.80</v>
      </c>
      <c r="V19" s="8">
        <v>-0.22</v>
      </c>
      <c r="W19" s="8">
        <v>0.50</v>
      </c>
      <c r="X19" s="8">
        <v>0.60</v>
      </c>
      <c r="Y19" s="8">
        <v>0.70</v>
      </c>
    </row>
    <row r="20" spans="1:25" ht="13.5" customHeight="1">
      <c r="A20" s="685" t="s">
        <v>928</v>
      </c>
      <c r="B20" s="686">
        <v>0.54</v>
      </c>
      <c r="C20" s="686">
        <v>0.60</v>
      </c>
      <c r="D20" s="686">
        <v>0.71</v>
      </c>
      <c r="E20" s="686">
        <v>0.74</v>
      </c>
      <c r="F20" s="686">
        <v>0.91</v>
      </c>
      <c r="G20" s="686">
        <v>0.67</v>
      </c>
      <c r="H20" s="686">
        <v>0.67</v>
      </c>
      <c r="I20" s="686">
        <v>0.48</v>
      </c>
      <c r="J20" s="686">
        <v>-3.24</v>
      </c>
      <c r="K20" s="686">
        <v>-8.85</v>
      </c>
      <c r="L20" s="686">
        <v>6.95</v>
      </c>
      <c r="M20" s="686">
        <v>1.1399999999999999</v>
      </c>
      <c r="N20" s="686">
        <v>-0.52</v>
      </c>
      <c r="O20" s="686">
        <v>1.41</v>
      </c>
      <c r="P20" s="686">
        <v>1.70</v>
      </c>
      <c r="Q20" s="686">
        <v>0.85</v>
      </c>
      <c r="R20" s="686">
        <v>0.62</v>
      </c>
      <c r="S20" s="686">
        <v>0.45</v>
      </c>
      <c r="T20" s="686">
        <v>-0.36</v>
      </c>
      <c r="U20" s="686">
        <v>-2.97</v>
      </c>
      <c r="V20" s="686">
        <v>-2.39</v>
      </c>
      <c r="W20" s="686">
        <v>-1.67</v>
      </c>
      <c r="X20" s="686">
        <v>-1.57</v>
      </c>
      <c r="Y20" s="686">
        <v>-1.47</v>
      </c>
    </row>
    <row r="21" spans="1:25" ht="13.5" customHeight="1">
      <c r="A21" s="685" t="s">
        <v>928</v>
      </c>
      <c r="B21" s="686">
        <v>0</v>
      </c>
      <c r="C21" s="686">
        <v>0</v>
      </c>
      <c r="D21" s="686">
        <v>0</v>
      </c>
      <c r="E21" s="686">
        <v>0</v>
      </c>
      <c r="F21" s="686">
        <v>0</v>
      </c>
      <c r="G21" s="686">
        <v>0</v>
      </c>
      <c r="H21" s="686">
        <v>0</v>
      </c>
      <c r="I21" s="686">
        <v>0</v>
      </c>
      <c r="J21" s="686">
        <v>0</v>
      </c>
      <c r="K21" s="686">
        <v>0</v>
      </c>
      <c r="L21" s="686">
        <v>0</v>
      </c>
      <c r="M21" s="686">
        <v>0</v>
      </c>
      <c r="N21" s="686">
        <v>0</v>
      </c>
      <c r="O21" s="686">
        <v>0</v>
      </c>
      <c r="P21" s="686">
        <v>0</v>
      </c>
      <c r="Q21" s="686">
        <v>0</v>
      </c>
      <c r="R21" s="686">
        <v>0</v>
      </c>
      <c r="S21" s="686">
        <v>0</v>
      </c>
      <c r="T21" s="686">
        <v>0</v>
      </c>
      <c r="U21" s="686">
        <v>0.71</v>
      </c>
      <c r="V21" s="686">
        <v>0.71</v>
      </c>
      <c r="W21" s="686">
        <v>0.71</v>
      </c>
      <c r="X21" s="686">
        <v>0.71</v>
      </c>
      <c r="Y21" s="686">
        <v>0.71</v>
      </c>
    </row>
    <row r="22" spans="1:25" ht="13.5" customHeight="1">
      <c r="A22" s="685" t="s">
        <v>929</v>
      </c>
      <c r="B22" s="686">
        <v>0</v>
      </c>
      <c r="C22" s="686">
        <v>0</v>
      </c>
      <c r="D22" s="686">
        <v>0</v>
      </c>
      <c r="E22" s="686">
        <v>0</v>
      </c>
      <c r="F22" s="686">
        <v>0</v>
      </c>
      <c r="G22" s="686">
        <v>0</v>
      </c>
      <c r="H22" s="686">
        <v>0</v>
      </c>
      <c r="I22" s="686">
        <v>0</v>
      </c>
      <c r="J22" s="686">
        <v>0</v>
      </c>
      <c r="K22" s="686">
        <v>0</v>
      </c>
      <c r="L22" s="686">
        <v>0</v>
      </c>
      <c r="M22" s="686">
        <v>0</v>
      </c>
      <c r="N22" s="686">
        <v>0</v>
      </c>
      <c r="O22" s="686">
        <v>0</v>
      </c>
      <c r="P22" s="686">
        <v>0</v>
      </c>
      <c r="Q22" s="686">
        <v>0</v>
      </c>
      <c r="R22" s="686">
        <v>0</v>
      </c>
      <c r="S22" s="686">
        <v>0</v>
      </c>
      <c r="T22" s="686">
        <v>0</v>
      </c>
      <c r="U22" s="686">
        <v>0.70</v>
      </c>
      <c r="V22" s="686">
        <v>0.70</v>
      </c>
      <c r="W22" s="686">
        <v>0.70</v>
      </c>
      <c r="X22" s="686">
        <v>0.70</v>
      </c>
      <c r="Y22" s="686">
        <v>0.70</v>
      </c>
    </row>
    <row r="23" spans="1:25" ht="13.5" customHeight="1">
      <c r="A23" s="190" t="s">
        <v>930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1.1299999999999999</v>
      </c>
      <c r="V23" s="191">
        <v>1.1299999999999999</v>
      </c>
      <c r="W23" s="191">
        <v>1.1299999999999999</v>
      </c>
      <c r="X23" s="191">
        <v>1.1299999999999999</v>
      </c>
      <c r="Y23" s="191">
        <v>1.1299999999999999</v>
      </c>
    </row>
    <row r="24" spans="1:25" ht="13.5" customHeight="1">
      <c r="A24" s="190" t="s">
        <v>931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0</v>
      </c>
      <c r="U24" s="191">
        <v>0.35</v>
      </c>
      <c r="V24" s="191">
        <v>0.35</v>
      </c>
      <c r="W24" s="191">
        <v>0.35</v>
      </c>
      <c r="X24" s="191">
        <v>0.35</v>
      </c>
      <c r="Y24" s="191">
        <v>0.35</v>
      </c>
    </row>
    <row r="25" spans="1:25" ht="13.5" customHeight="1">
      <c r="A25" s="190" t="s">
        <v>932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0.70</v>
      </c>
      <c r="V25" s="191">
        <v>0.70</v>
      </c>
      <c r="W25" s="191">
        <v>0.70</v>
      </c>
      <c r="X25" s="191">
        <v>0.70</v>
      </c>
      <c r="Y25" s="191">
        <v>0.70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4" t="s">
        <v>308</v>
      </c>
      <c r="I1" s="2" t="s">
        <v>31</v>
      </c>
    </row>
    <row r="2" ht="13.5" customHeight="1">
      <c r="A2" s="175" t="s">
        <v>168</v>
      </c>
    </row>
    <row r="3" ht="13.5" customHeight="1">
      <c r="A3" s="175" t="s">
        <v>174</v>
      </c>
    </row>
    <row r="18" spans="2:57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702</v>
      </c>
      <c r="B19" s="8">
        <v>10.28</v>
      </c>
      <c r="C19" s="8">
        <v>10.24</v>
      </c>
      <c r="D19" s="8">
        <v>9.5399999999999991</v>
      </c>
      <c r="E19" s="8">
        <v>8.6300000000000008</v>
      </c>
      <c r="F19" s="8">
        <v>8.41</v>
      </c>
      <c r="G19" s="8">
        <v>8.16</v>
      </c>
      <c r="H19" s="8">
        <v>7.50</v>
      </c>
      <c r="I19" s="8">
        <v>7.28</v>
      </c>
      <c r="J19" s="8">
        <v>3.85</v>
      </c>
      <c r="K19" s="8">
        <v>-6.14</v>
      </c>
      <c r="L19" s="8">
        <v>0.96</v>
      </c>
      <c r="M19" s="8">
        <v>1.95</v>
      </c>
      <c r="N19" s="8">
        <v>-2.35</v>
      </c>
      <c r="O19" s="8">
        <v>13.21</v>
      </c>
      <c r="P19" s="8">
        <v>6.71</v>
      </c>
      <c r="Q19" s="8">
        <v>6.11</v>
      </c>
      <c r="R19" s="8">
        <v>11.78</v>
      </c>
      <c r="S19" s="8">
        <v>8.58</v>
      </c>
      <c r="T19" s="8">
        <v>9.48</v>
      </c>
      <c r="U19" s="8">
        <v>10.130000000000001</v>
      </c>
      <c r="V19" s="8">
        <v>7.61</v>
      </c>
      <c r="W19" s="8">
        <v>7.74</v>
      </c>
      <c r="X19" s="8">
        <v>6.99</v>
      </c>
      <c r="Y19" s="8">
        <v>7.35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1087</v>
      </c>
      <c r="B20" s="8">
        <v>1.92</v>
      </c>
      <c r="C20" s="8">
        <v>2.02</v>
      </c>
      <c r="D20" s="8">
        <v>0.99</v>
      </c>
      <c r="E20" s="8">
        <v>1.35</v>
      </c>
      <c r="F20" s="8">
        <v>1.24</v>
      </c>
      <c r="G20" s="8">
        <v>0.51</v>
      </c>
      <c r="H20" s="8">
        <v>0.38</v>
      </c>
      <c r="I20" s="8">
        <v>0.02</v>
      </c>
      <c r="J20" s="8">
        <v>-0.48</v>
      </c>
      <c r="K20" s="8">
        <v>-2.0299999999999998</v>
      </c>
      <c r="L20" s="8">
        <v>-1.50</v>
      </c>
      <c r="M20" s="8">
        <v>-2.23</v>
      </c>
      <c r="N20" s="8">
        <v>-0.96</v>
      </c>
      <c r="O20" s="8">
        <v>1.06</v>
      </c>
      <c r="P20" s="8">
        <v>1.78</v>
      </c>
      <c r="Q20" s="8">
        <v>2.31</v>
      </c>
      <c r="R20" s="8">
        <v>1.92</v>
      </c>
      <c r="S20" s="8">
        <v>2.65</v>
      </c>
      <c r="T20" s="8">
        <v>3.11</v>
      </c>
      <c r="U20" s="8">
        <v>1.85</v>
      </c>
      <c r="V20" s="8">
        <v>1.92</v>
      </c>
      <c r="W20" s="8">
        <v>0.49</v>
      </c>
      <c r="X20" s="8">
        <v>-0.65</v>
      </c>
      <c r="Y20" s="8">
        <v>0.66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1086</v>
      </c>
      <c r="B21" s="8">
        <v>8.1999999999999993</v>
      </c>
      <c r="C21" s="8">
        <v>8.0500000000000007</v>
      </c>
      <c r="D21" s="8">
        <v>8.4600000000000009</v>
      </c>
      <c r="E21" s="8">
        <v>7.18</v>
      </c>
      <c r="F21" s="8">
        <v>7.08</v>
      </c>
      <c r="G21" s="8">
        <v>7.62</v>
      </c>
      <c r="H21" s="8">
        <v>7.09</v>
      </c>
      <c r="I21" s="8">
        <v>7.26</v>
      </c>
      <c r="J21" s="8">
        <v>4.3499999999999996</v>
      </c>
      <c r="K21" s="8">
        <v>-4.20</v>
      </c>
      <c r="L21" s="8">
        <v>2.50</v>
      </c>
      <c r="M21" s="8">
        <v>4.2699999999999996</v>
      </c>
      <c r="N21" s="8">
        <v>-1.40</v>
      </c>
      <c r="O21" s="8">
        <v>12.03</v>
      </c>
      <c r="P21" s="8">
        <v>4.84</v>
      </c>
      <c r="Q21" s="8">
        <v>3.72</v>
      </c>
      <c r="R21" s="8">
        <v>9.68</v>
      </c>
      <c r="S21" s="8">
        <v>5.78</v>
      </c>
      <c r="T21" s="8">
        <v>6.18</v>
      </c>
      <c r="U21" s="8">
        <v>8.14</v>
      </c>
      <c r="V21" s="8">
        <v>5.58</v>
      </c>
      <c r="W21" s="8">
        <v>7.22</v>
      </c>
      <c r="X21" s="8">
        <v>7.68</v>
      </c>
      <c r="Y21" s="8">
        <v>6.65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309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174</v>
      </c>
    </row>
    <row r="18" spans="2:125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1088</v>
      </c>
      <c r="B19" s="8">
        <v>12.02</v>
      </c>
      <c r="C19" s="8">
        <v>11.44</v>
      </c>
      <c r="D19" s="8">
        <v>10.56</v>
      </c>
      <c r="E19" s="8">
        <v>14.53</v>
      </c>
      <c r="F19" s="8">
        <v>13.62</v>
      </c>
      <c r="G19" s="8">
        <v>12.42</v>
      </c>
      <c r="H19" s="8">
        <v>11.92</v>
      </c>
      <c r="I19" s="8">
        <v>14.60</v>
      </c>
      <c r="J19" s="8">
        <v>17.75</v>
      </c>
      <c r="K19" s="8">
        <v>19.36</v>
      </c>
      <c r="L19" s="8">
        <v>16.16</v>
      </c>
      <c r="M19" s="8">
        <v>23.72</v>
      </c>
      <c r="N19" s="8">
        <v>24.80</v>
      </c>
      <c r="O19" s="8">
        <v>18.19</v>
      </c>
      <c r="P19" s="8">
        <v>15.95</v>
      </c>
      <c r="Q19" s="8">
        <v>19.57</v>
      </c>
      <c r="R19" s="8">
        <v>15.99</v>
      </c>
      <c r="S19" s="8">
        <v>12.48</v>
      </c>
      <c r="T19" s="8">
        <v>13.49</v>
      </c>
      <c r="U19" s="8">
        <v>17.65</v>
      </c>
      <c r="V19" s="8">
        <v>12.92</v>
      </c>
      <c r="W19" s="8">
        <v>13.50</v>
      </c>
      <c r="X19" s="8">
        <v>14.90</v>
      </c>
      <c r="Y19" s="8">
        <v>17.260000000000002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1089</v>
      </c>
      <c r="B20" s="8">
        <v>12.01</v>
      </c>
      <c r="C20" s="8">
        <v>12.16</v>
      </c>
      <c r="D20" s="8">
        <v>12.53</v>
      </c>
      <c r="E20" s="8">
        <v>12.85</v>
      </c>
      <c r="F20" s="8">
        <v>13.13</v>
      </c>
      <c r="G20" s="8">
        <v>13.30</v>
      </c>
      <c r="H20" s="8">
        <v>13.85</v>
      </c>
      <c r="I20" s="8">
        <v>15.22</v>
      </c>
      <c r="J20" s="8">
        <v>16.60</v>
      </c>
      <c r="K20" s="8">
        <v>18.35</v>
      </c>
      <c r="L20" s="8">
        <v>20.45</v>
      </c>
      <c r="M20" s="8">
        <v>21.14</v>
      </c>
      <c r="N20" s="8">
        <v>20.89</v>
      </c>
      <c r="O20" s="8">
        <v>20.29</v>
      </c>
      <c r="P20" s="8">
        <v>18.69</v>
      </c>
      <c r="Q20" s="8">
        <v>16.89</v>
      </c>
      <c r="R20" s="8">
        <v>15.82</v>
      </c>
      <c r="S20" s="8">
        <v>15.28</v>
      </c>
      <c r="T20" s="8">
        <v>14.68</v>
      </c>
      <c r="U20" s="8">
        <v>14.42</v>
      </c>
      <c r="V20" s="8">
        <v>14.71</v>
      </c>
      <c r="W20" s="8">
        <v>14.86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91</v>
      </c>
      <c r="B3" s="21" t="s">
        <v>108</v>
      </c>
      <c r="E3"/>
      <c r="F3"/>
      <c r="G3"/>
      <c r="H3"/>
    </row>
    <row r="4" spans="1:2" ht="12.75" customHeight="1">
      <c r="A4" s="61" t="s">
        <v>246</v>
      </c>
      <c r="B4" s="61" t="s">
        <v>415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87"/>
      <c r="B7" s="287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 hidden="1">
      <c r="A8" s="289"/>
      <c r="B8" s="289"/>
      <c r="C8" s="398"/>
      <c r="D8" s="398"/>
      <c r="E8" s="291"/>
      <c r="F8" s="291"/>
      <c r="G8" s="291"/>
      <c r="H8" s="291"/>
      <c r="I8" s="291"/>
      <c r="J8" s="291"/>
      <c r="K8" s="349" t="s">
        <v>437</v>
      </c>
      <c r="L8" s="349" t="s">
        <v>437</v>
      </c>
      <c r="M8" s="349" t="s">
        <v>509</v>
      </c>
      <c r="N8" s="349" t="s">
        <v>509</v>
      </c>
    </row>
    <row r="9" spans="1:14" ht="12.75" customHeight="1">
      <c r="A9" s="289"/>
      <c r="B9" s="289"/>
      <c r="C9" s="398"/>
      <c r="D9" s="398"/>
      <c r="E9" s="291"/>
      <c r="F9" s="291"/>
      <c r="G9" s="291"/>
      <c r="H9" s="291"/>
      <c r="I9" s="291"/>
      <c r="J9" s="291"/>
      <c r="K9" s="349" t="s">
        <v>436</v>
      </c>
      <c r="L9" s="349" t="s">
        <v>436</v>
      </c>
      <c r="M9" s="349" t="s">
        <v>510</v>
      </c>
      <c r="N9" s="349" t="s">
        <v>510</v>
      </c>
    </row>
    <row r="10" spans="1:14" ht="12.75" customHeight="1">
      <c r="A10" s="540" t="s">
        <v>741</v>
      </c>
      <c r="B10" s="483" t="s">
        <v>742</v>
      </c>
      <c r="C10" s="934"/>
      <c r="D10" s="934"/>
      <c r="E10" s="531"/>
      <c r="F10" s="531"/>
      <c r="G10" s="531"/>
      <c r="H10" s="531"/>
      <c r="I10" s="531"/>
      <c r="J10" s="531"/>
      <c r="K10" s="413"/>
      <c r="L10" s="413"/>
      <c r="M10" s="413"/>
      <c r="N10" s="413"/>
    </row>
    <row r="11" spans="1:14" ht="12.75" customHeight="1">
      <c r="A11" s="477" t="s">
        <v>785</v>
      </c>
      <c r="B11" s="477" t="s">
        <v>743</v>
      </c>
      <c r="C11" s="534" t="s">
        <v>744</v>
      </c>
      <c r="D11" s="534" t="s">
        <v>745</v>
      </c>
      <c r="E11" s="623">
        <v>5139</v>
      </c>
      <c r="F11" s="623">
        <v>5222</v>
      </c>
      <c r="G11" s="623">
        <v>5294</v>
      </c>
      <c r="H11" s="623">
        <v>5303</v>
      </c>
      <c r="I11" s="623">
        <v>5235</v>
      </c>
      <c r="J11" s="908">
        <v>5213</v>
      </c>
      <c r="K11" s="414">
        <v>5168</v>
      </c>
      <c r="L11" s="414">
        <v>5162</v>
      </c>
      <c r="M11" s="414">
        <v>5180</v>
      </c>
      <c r="N11" s="414">
        <v>5193</v>
      </c>
    </row>
    <row r="12" spans="1:14" ht="12.75" customHeight="1">
      <c r="A12" s="624" t="s">
        <v>469</v>
      </c>
      <c r="B12" s="624" t="s">
        <v>469</v>
      </c>
      <c r="C12" s="517" t="s">
        <v>357</v>
      </c>
      <c r="D12" s="517" t="s">
        <v>358</v>
      </c>
      <c r="E12" s="448">
        <v>1.90</v>
      </c>
      <c r="F12" s="448">
        <v>1.60</v>
      </c>
      <c r="G12" s="448">
        <v>1.40</v>
      </c>
      <c r="H12" s="448">
        <v>0.20</v>
      </c>
      <c r="I12" s="448">
        <v>-1.30</v>
      </c>
      <c r="J12" s="909">
        <v>-0.40</v>
      </c>
      <c r="K12" s="357">
        <v>-0.90</v>
      </c>
      <c r="L12" s="357">
        <v>-0.10</v>
      </c>
      <c r="M12" s="357">
        <v>0.40</v>
      </c>
      <c r="N12" s="357">
        <v>0.20</v>
      </c>
    </row>
    <row r="13" spans="1:14" ht="12.75" customHeight="1">
      <c r="A13" s="609" t="s">
        <v>786</v>
      </c>
      <c r="B13" s="609" t="s">
        <v>746</v>
      </c>
      <c r="C13" s="534" t="s">
        <v>744</v>
      </c>
      <c r="D13" s="534" t="s">
        <v>745</v>
      </c>
      <c r="E13" s="546">
        <v>4257</v>
      </c>
      <c r="F13" s="546">
        <v>4327</v>
      </c>
      <c r="G13" s="546">
        <v>4396</v>
      </c>
      <c r="H13" s="546">
        <v>4412</v>
      </c>
      <c r="I13" s="546">
        <v>4351</v>
      </c>
      <c r="J13" s="910">
        <v>4383</v>
      </c>
      <c r="K13" s="363">
        <v>4348</v>
      </c>
      <c r="L13" s="363">
        <v>4344</v>
      </c>
      <c r="M13" s="363">
        <v>4360</v>
      </c>
      <c r="N13" s="363">
        <v>4371</v>
      </c>
    </row>
    <row r="14" spans="1:14" ht="12.75" customHeight="1">
      <c r="A14" s="599" t="s">
        <v>469</v>
      </c>
      <c r="B14" s="599" t="s">
        <v>469</v>
      </c>
      <c r="C14" s="517" t="s">
        <v>357</v>
      </c>
      <c r="D14" s="517" t="s">
        <v>358</v>
      </c>
      <c r="E14" s="448">
        <v>2.10</v>
      </c>
      <c r="F14" s="448">
        <v>1.70</v>
      </c>
      <c r="G14" s="448">
        <v>1.60</v>
      </c>
      <c r="H14" s="448">
        <v>0.40</v>
      </c>
      <c r="I14" s="448">
        <v>-1.40</v>
      </c>
      <c r="J14" s="909">
        <v>0.70</v>
      </c>
      <c r="K14" s="357">
        <v>-0.80</v>
      </c>
      <c r="L14" s="357">
        <v>-0.10</v>
      </c>
      <c r="M14" s="357">
        <v>0.40</v>
      </c>
      <c r="N14" s="357">
        <v>0.20</v>
      </c>
    </row>
    <row r="15" spans="1:14" ht="12.75" customHeight="1">
      <c r="A15" s="609" t="s">
        <v>787</v>
      </c>
      <c r="B15" s="609" t="s">
        <v>747</v>
      </c>
      <c r="C15" s="534" t="s">
        <v>744</v>
      </c>
      <c r="D15" s="534" t="s">
        <v>745</v>
      </c>
      <c r="E15" s="546">
        <v>882</v>
      </c>
      <c r="F15" s="546">
        <v>894</v>
      </c>
      <c r="G15" s="546">
        <v>897</v>
      </c>
      <c r="H15" s="546">
        <v>891</v>
      </c>
      <c r="I15" s="546">
        <v>884</v>
      </c>
      <c r="J15" s="910">
        <v>831</v>
      </c>
      <c r="K15" s="363">
        <v>820</v>
      </c>
      <c r="L15" s="363">
        <v>817</v>
      </c>
      <c r="M15" s="363">
        <v>820</v>
      </c>
      <c r="N15" s="363">
        <v>822</v>
      </c>
    </row>
    <row r="16" spans="1:14" ht="12.75" customHeight="1">
      <c r="A16" s="625" t="s">
        <v>469</v>
      </c>
      <c r="B16" s="516" t="s">
        <v>748</v>
      </c>
      <c r="C16" s="517" t="s">
        <v>357</v>
      </c>
      <c r="D16" s="517" t="s">
        <v>358</v>
      </c>
      <c r="E16" s="448">
        <v>1</v>
      </c>
      <c r="F16" s="448">
        <v>1.40</v>
      </c>
      <c r="G16" s="448">
        <v>0.40</v>
      </c>
      <c r="H16" s="448">
        <v>-0.80</v>
      </c>
      <c r="I16" s="448">
        <v>-0.70</v>
      </c>
      <c r="J16" s="909">
        <v>-6</v>
      </c>
      <c r="K16" s="357">
        <v>-1.30</v>
      </c>
      <c r="L16" s="357">
        <v>-0.30</v>
      </c>
      <c r="M16" s="357">
        <v>0.30</v>
      </c>
      <c r="N16" s="357">
        <v>0.20</v>
      </c>
    </row>
    <row r="17" spans="1:14" ht="12.75" customHeight="1">
      <c r="A17" s="474" t="s">
        <v>749</v>
      </c>
      <c r="B17" s="626" t="s">
        <v>750</v>
      </c>
      <c r="C17" s="536" t="s">
        <v>744</v>
      </c>
      <c r="D17" s="536" t="s">
        <v>745</v>
      </c>
      <c r="E17" s="549">
        <v>211</v>
      </c>
      <c r="F17" s="549">
        <v>156</v>
      </c>
      <c r="G17" s="549">
        <v>122</v>
      </c>
      <c r="H17" s="549">
        <v>109</v>
      </c>
      <c r="I17" s="549">
        <v>137</v>
      </c>
      <c r="J17" s="911">
        <v>150</v>
      </c>
      <c r="K17" s="359">
        <v>135</v>
      </c>
      <c r="L17" s="359">
        <v>167</v>
      </c>
      <c r="M17" s="359">
        <v>162</v>
      </c>
      <c r="N17" s="359">
        <v>149</v>
      </c>
    </row>
    <row r="18" spans="1:14" ht="12.75" customHeight="1">
      <c r="A18" s="477" t="s">
        <v>751</v>
      </c>
      <c r="B18" s="477" t="s">
        <v>752</v>
      </c>
      <c r="C18" s="534" t="s">
        <v>361</v>
      </c>
      <c r="D18" s="534" t="s">
        <v>363</v>
      </c>
      <c r="E18" s="454">
        <v>4</v>
      </c>
      <c r="F18" s="454">
        <v>2.90</v>
      </c>
      <c r="G18" s="454">
        <v>2.2000000000000002</v>
      </c>
      <c r="H18" s="454">
        <v>2</v>
      </c>
      <c r="I18" s="454">
        <v>2.60</v>
      </c>
      <c r="J18" s="912">
        <v>2.80</v>
      </c>
      <c r="K18" s="350">
        <v>2.50</v>
      </c>
      <c r="L18" s="350">
        <v>3.10</v>
      </c>
      <c r="M18" s="350">
        <v>3</v>
      </c>
      <c r="N18" s="350">
        <v>2.80</v>
      </c>
    </row>
    <row r="19" spans="1:14" ht="12.75" customHeight="1">
      <c r="A19" s="477" t="s">
        <v>753</v>
      </c>
      <c r="B19" s="477" t="s">
        <v>788</v>
      </c>
      <c r="C19" s="627" t="s">
        <v>744</v>
      </c>
      <c r="D19" s="627" t="s">
        <v>745</v>
      </c>
      <c r="E19" s="628">
        <v>89</v>
      </c>
      <c r="F19" s="628">
        <v>54</v>
      </c>
      <c r="G19" s="628">
        <v>37</v>
      </c>
      <c r="H19" s="628">
        <v>33</v>
      </c>
      <c r="I19" s="628">
        <v>30</v>
      </c>
      <c r="J19" s="913">
        <v>41</v>
      </c>
      <c r="K19" s="358" t="s">
        <v>450</v>
      </c>
      <c r="L19" s="358" t="s">
        <v>450</v>
      </c>
      <c r="M19" s="358" t="s">
        <v>450</v>
      </c>
      <c r="N19" s="358" t="s">
        <v>450</v>
      </c>
    </row>
    <row r="20" spans="1:14" ht="12.75" customHeight="1">
      <c r="A20" s="474" t="s">
        <v>754</v>
      </c>
      <c r="B20" s="474" t="s">
        <v>755</v>
      </c>
      <c r="C20" s="536" t="s">
        <v>744</v>
      </c>
      <c r="D20" s="536" t="s">
        <v>745</v>
      </c>
      <c r="E20" s="545">
        <v>5350</v>
      </c>
      <c r="F20" s="545">
        <v>5377</v>
      </c>
      <c r="G20" s="545">
        <v>5415</v>
      </c>
      <c r="H20" s="545">
        <v>5412</v>
      </c>
      <c r="I20" s="545">
        <v>5372</v>
      </c>
      <c r="J20" s="914">
        <v>5364</v>
      </c>
      <c r="K20" s="362">
        <v>5303</v>
      </c>
      <c r="L20" s="362">
        <v>5329</v>
      </c>
      <c r="M20" s="362">
        <v>5343</v>
      </c>
      <c r="N20" s="362">
        <v>5342</v>
      </c>
    </row>
    <row r="21" spans="1:14" ht="12.75" customHeight="1">
      <c r="A21" s="477" t="s">
        <v>469</v>
      </c>
      <c r="B21" s="477" t="s">
        <v>469</v>
      </c>
      <c r="C21" s="517" t="s">
        <v>357</v>
      </c>
      <c r="D21" s="517" t="s">
        <v>358</v>
      </c>
      <c r="E21" s="448">
        <v>0.80</v>
      </c>
      <c r="F21" s="448">
        <v>0.50</v>
      </c>
      <c r="G21" s="448">
        <v>0.70</v>
      </c>
      <c r="H21" s="448">
        <v>-0.10</v>
      </c>
      <c r="I21" s="448">
        <v>-0.70</v>
      </c>
      <c r="J21" s="909">
        <v>-0.20</v>
      </c>
      <c r="K21" s="357">
        <v>-1.1000000000000001</v>
      </c>
      <c r="L21" s="357">
        <v>0.50</v>
      </c>
      <c r="M21" s="357">
        <v>0.30</v>
      </c>
      <c r="N21" s="357">
        <v>0</v>
      </c>
    </row>
    <row r="22" spans="1:14" ht="12.75" customHeight="1">
      <c r="A22" s="477" t="s">
        <v>756</v>
      </c>
      <c r="B22" s="477" t="s">
        <v>757</v>
      </c>
      <c r="C22" s="534" t="s">
        <v>744</v>
      </c>
      <c r="D22" s="534" t="s">
        <v>745</v>
      </c>
      <c r="E22" s="623">
        <v>6496</v>
      </c>
      <c r="F22" s="623">
        <v>6445</v>
      </c>
      <c r="G22" s="623">
        <v>6407</v>
      </c>
      <c r="H22" s="623">
        <v>6376</v>
      </c>
      <c r="I22" s="623">
        <v>6345</v>
      </c>
      <c r="J22" s="908">
        <v>6266</v>
      </c>
      <c r="K22" s="414">
        <v>6166</v>
      </c>
      <c r="L22" s="414">
        <v>6298</v>
      </c>
      <c r="M22" s="414">
        <v>6281</v>
      </c>
      <c r="N22" s="414">
        <v>6273</v>
      </c>
    </row>
    <row r="23" spans="1:14" ht="12.75" customHeight="1">
      <c r="A23" s="477" t="s">
        <v>469</v>
      </c>
      <c r="B23" s="485" t="s">
        <v>469</v>
      </c>
      <c r="C23" s="517" t="s">
        <v>357</v>
      </c>
      <c r="D23" s="517" t="s">
        <v>358</v>
      </c>
      <c r="E23" s="448">
        <v>-0.90</v>
      </c>
      <c r="F23" s="448">
        <v>-0.80</v>
      </c>
      <c r="G23" s="448">
        <v>-0.60</v>
      </c>
      <c r="H23" s="448">
        <v>-0.50</v>
      </c>
      <c r="I23" s="448">
        <v>-0.50</v>
      </c>
      <c r="J23" s="909">
        <v>-1.20</v>
      </c>
      <c r="K23" s="357">
        <v>-1.60</v>
      </c>
      <c r="L23" s="357">
        <v>2.10</v>
      </c>
      <c r="M23" s="357">
        <v>-0.30</v>
      </c>
      <c r="N23" s="357">
        <v>-0.10</v>
      </c>
    </row>
    <row r="24" spans="1:14" s="255" customFormat="1" ht="12.75" customHeight="1">
      <c r="A24" s="487" t="s">
        <v>758</v>
      </c>
      <c r="B24" s="629" t="s">
        <v>759</v>
      </c>
      <c r="C24" s="534" t="s">
        <v>361</v>
      </c>
      <c r="D24" s="534" t="s">
        <v>363</v>
      </c>
      <c r="E24" s="454">
        <v>79.099999999999994</v>
      </c>
      <c r="F24" s="454">
        <v>81</v>
      </c>
      <c r="G24" s="454">
        <v>82.60</v>
      </c>
      <c r="H24" s="454">
        <v>83.20</v>
      </c>
      <c r="I24" s="454">
        <v>82.50</v>
      </c>
      <c r="J24" s="912">
        <v>83.20</v>
      </c>
      <c r="K24" s="350">
        <v>83.80</v>
      </c>
      <c r="L24" s="350">
        <v>82</v>
      </c>
      <c r="M24" s="350">
        <v>82.50</v>
      </c>
      <c r="N24" s="350">
        <v>82.80</v>
      </c>
    </row>
    <row r="25" spans="1:14" ht="12.75" customHeight="1">
      <c r="A25" s="485" t="s">
        <v>789</v>
      </c>
      <c r="B25" s="477" t="s">
        <v>790</v>
      </c>
      <c r="C25" s="534" t="s">
        <v>361</v>
      </c>
      <c r="D25" s="534" t="s">
        <v>363</v>
      </c>
      <c r="E25" s="454">
        <v>76.900000000000006</v>
      </c>
      <c r="F25" s="454">
        <v>78.70</v>
      </c>
      <c r="G25" s="454">
        <v>80</v>
      </c>
      <c r="H25" s="454">
        <v>80.400000000000006</v>
      </c>
      <c r="I25" s="454">
        <v>79.80</v>
      </c>
      <c r="J25" s="912">
        <v>80.599999999999994</v>
      </c>
      <c r="K25" s="350">
        <v>80.900000000000006</v>
      </c>
      <c r="L25" s="350">
        <v>79.30</v>
      </c>
      <c r="M25" s="350">
        <v>79.80</v>
      </c>
      <c r="N25" s="350">
        <v>79.900000000000006</v>
      </c>
    </row>
    <row r="26" spans="1:14" ht="12.75" customHeight="1">
      <c r="A26" s="487" t="s">
        <v>760</v>
      </c>
      <c r="B26" s="629" t="s">
        <v>761</v>
      </c>
      <c r="C26" s="534" t="s">
        <v>361</v>
      </c>
      <c r="D26" s="534" t="s">
        <v>363</v>
      </c>
      <c r="E26" s="454">
        <v>82.40</v>
      </c>
      <c r="F26" s="454">
        <v>83.40</v>
      </c>
      <c r="G26" s="454">
        <v>84.50</v>
      </c>
      <c r="H26" s="454">
        <v>84.90</v>
      </c>
      <c r="I26" s="454">
        <v>84.70</v>
      </c>
      <c r="J26" s="912">
        <v>85.60</v>
      </c>
      <c r="K26" s="350">
        <v>86</v>
      </c>
      <c r="L26" s="350">
        <v>84.60</v>
      </c>
      <c r="M26" s="350">
        <v>85.10</v>
      </c>
      <c r="N26" s="350">
        <v>85.10</v>
      </c>
    </row>
    <row r="27" spans="1:14" ht="12.75" customHeight="1">
      <c r="A27" s="485" t="s">
        <v>791</v>
      </c>
      <c r="B27" s="477" t="s">
        <v>792</v>
      </c>
      <c r="C27" s="534" t="s">
        <v>361</v>
      </c>
      <c r="D27" s="534" t="s">
        <v>363</v>
      </c>
      <c r="E27" s="454">
        <v>79.80</v>
      </c>
      <c r="F27" s="454">
        <v>80.80</v>
      </c>
      <c r="G27" s="454">
        <v>81.70</v>
      </c>
      <c r="H27" s="454">
        <v>82</v>
      </c>
      <c r="I27" s="454">
        <v>81.80</v>
      </c>
      <c r="J27" s="912">
        <v>82.20</v>
      </c>
      <c r="K27" s="350">
        <v>82.80</v>
      </c>
      <c r="L27" s="350">
        <v>81.400000000000006</v>
      </c>
      <c r="M27" s="350">
        <v>81.900000000000006</v>
      </c>
      <c r="N27" s="350">
        <v>81.900000000000006</v>
      </c>
    </row>
    <row r="28" spans="1:14" ht="12.75" customHeight="1">
      <c r="A28" s="485" t="s">
        <v>793</v>
      </c>
      <c r="B28" s="477" t="s">
        <v>794</v>
      </c>
      <c r="C28" s="534" t="s">
        <v>361</v>
      </c>
      <c r="D28" s="534" t="s">
        <v>363</v>
      </c>
      <c r="E28" s="454">
        <v>75</v>
      </c>
      <c r="F28" s="454">
        <v>75.900000000000006</v>
      </c>
      <c r="G28" s="454">
        <v>76.599999999999994</v>
      </c>
      <c r="H28" s="454">
        <v>76.70</v>
      </c>
      <c r="I28" s="454">
        <v>76.400000000000006</v>
      </c>
      <c r="J28" s="915">
        <v>76.599999999999994</v>
      </c>
      <c r="K28" s="350">
        <v>76.900000000000006</v>
      </c>
      <c r="L28" s="350">
        <v>75.20</v>
      </c>
      <c r="M28" s="350">
        <v>75.30</v>
      </c>
      <c r="N28" s="350">
        <v>75</v>
      </c>
    </row>
    <row r="29" spans="1:14" ht="12.75" customHeight="1">
      <c r="A29" s="483" t="s">
        <v>762</v>
      </c>
      <c r="B29" s="483" t="s">
        <v>763</v>
      </c>
      <c r="C29" s="532"/>
      <c r="D29" s="532"/>
      <c r="E29" s="549"/>
      <c r="F29" s="549"/>
      <c r="G29" s="549"/>
      <c r="H29" s="549"/>
      <c r="I29" s="549"/>
      <c r="J29" s="549"/>
      <c r="K29" s="359"/>
      <c r="L29" s="359"/>
      <c r="M29" s="359"/>
      <c r="N29" s="359"/>
    </row>
    <row r="30" spans="1:14" ht="12.75" customHeight="1">
      <c r="A30" s="477" t="s">
        <v>764</v>
      </c>
      <c r="B30" s="630" t="s">
        <v>750</v>
      </c>
      <c r="C30" s="534" t="s">
        <v>744</v>
      </c>
      <c r="D30" s="534" t="s">
        <v>745</v>
      </c>
      <c r="E30" s="628">
        <v>406</v>
      </c>
      <c r="F30" s="628">
        <v>318</v>
      </c>
      <c r="G30" s="628">
        <v>242</v>
      </c>
      <c r="H30" s="628">
        <v>212</v>
      </c>
      <c r="I30" s="628">
        <v>259</v>
      </c>
      <c r="J30" s="628">
        <v>280</v>
      </c>
      <c r="K30" s="358">
        <v>251</v>
      </c>
      <c r="L30" s="358">
        <v>277</v>
      </c>
      <c r="M30" s="358">
        <v>280</v>
      </c>
      <c r="N30" s="358">
        <v>274</v>
      </c>
    </row>
    <row r="31" spans="1:14" ht="12.75" customHeight="1">
      <c r="A31" s="477" t="s">
        <v>765</v>
      </c>
      <c r="B31" s="477" t="s">
        <v>795</v>
      </c>
      <c r="C31" s="534" t="s">
        <v>361</v>
      </c>
      <c r="D31" s="534" t="s">
        <v>363</v>
      </c>
      <c r="E31" s="454">
        <v>5.60</v>
      </c>
      <c r="F31" s="454">
        <v>4.30</v>
      </c>
      <c r="G31" s="454">
        <v>3.20</v>
      </c>
      <c r="H31" s="454">
        <v>2.80</v>
      </c>
      <c r="I31" s="454">
        <v>3.50</v>
      </c>
      <c r="J31" s="915">
        <v>3.80</v>
      </c>
      <c r="K31" s="350">
        <v>3.40</v>
      </c>
      <c r="L31" s="350">
        <v>3.90</v>
      </c>
      <c r="M31" s="350">
        <v>3.90</v>
      </c>
      <c r="N31" s="350">
        <v>3.80</v>
      </c>
    </row>
    <row r="32" spans="1:14" ht="12.75" customHeight="1">
      <c r="A32" s="483" t="s">
        <v>766</v>
      </c>
      <c r="B32" s="483" t="s">
        <v>703</v>
      </c>
      <c r="C32" s="532"/>
      <c r="D32" s="532"/>
      <c r="E32" s="537"/>
      <c r="F32" s="537"/>
      <c r="G32" s="537"/>
      <c r="H32" s="537"/>
      <c r="I32" s="537"/>
      <c r="J32" s="537"/>
      <c r="K32" s="354"/>
      <c r="L32" s="354"/>
      <c r="M32" s="354"/>
      <c r="N32" s="354"/>
    </row>
    <row r="33" spans="1:14" ht="12.75" customHeight="1">
      <c r="A33" s="485" t="s">
        <v>767</v>
      </c>
      <c r="B33" s="477" t="s">
        <v>796</v>
      </c>
      <c r="C33" s="514"/>
      <c r="D33" s="514"/>
      <c r="E33" s="547"/>
      <c r="F33" s="547"/>
      <c r="G33" s="547"/>
      <c r="H33" s="547"/>
      <c r="I33" s="547"/>
      <c r="J33" s="547"/>
      <c r="K33" s="364"/>
      <c r="L33" s="364"/>
      <c r="M33" s="364"/>
      <c r="N33" s="364"/>
    </row>
    <row r="34" spans="1:14" ht="12.75" customHeight="1">
      <c r="A34" s="516" t="s">
        <v>768</v>
      </c>
      <c r="B34" s="516" t="s">
        <v>769</v>
      </c>
      <c r="C34" s="514" t="s">
        <v>770</v>
      </c>
      <c r="D34" s="514" t="s">
        <v>771</v>
      </c>
      <c r="E34" s="546">
        <v>27764</v>
      </c>
      <c r="F34" s="546">
        <v>29638</v>
      </c>
      <c r="G34" s="546">
        <v>32051</v>
      </c>
      <c r="H34" s="546">
        <v>34578</v>
      </c>
      <c r="I34" s="546">
        <v>36176</v>
      </c>
      <c r="J34" s="546">
        <v>37903</v>
      </c>
      <c r="K34" s="363">
        <v>40455</v>
      </c>
      <c r="L34" s="363">
        <v>43140</v>
      </c>
      <c r="M34" s="363">
        <v>45674</v>
      </c>
      <c r="N34" s="363">
        <v>47488</v>
      </c>
    </row>
    <row r="35" spans="1:14" ht="12.75" customHeight="1">
      <c r="A35" s="631" t="s">
        <v>469</v>
      </c>
      <c r="B35" s="631" t="s">
        <v>469</v>
      </c>
      <c r="C35" s="517" t="s">
        <v>357</v>
      </c>
      <c r="D35" s="517" t="s">
        <v>358</v>
      </c>
      <c r="E35" s="448">
        <v>4.4000000000000004</v>
      </c>
      <c r="F35" s="448">
        <v>6.70</v>
      </c>
      <c r="G35" s="448">
        <v>8.10</v>
      </c>
      <c r="H35" s="448">
        <v>7.90</v>
      </c>
      <c r="I35" s="448">
        <v>4.5999999999999996</v>
      </c>
      <c r="J35" s="448">
        <v>4.80</v>
      </c>
      <c r="K35" s="357">
        <v>6.70</v>
      </c>
      <c r="L35" s="357">
        <v>6.60</v>
      </c>
      <c r="M35" s="357">
        <v>5.90</v>
      </c>
      <c r="N35" s="357">
        <v>4</v>
      </c>
    </row>
    <row r="36" spans="1:14" ht="12.75" customHeight="1">
      <c r="A36" s="516" t="s">
        <v>772</v>
      </c>
      <c r="B36" s="516" t="s">
        <v>773</v>
      </c>
      <c r="C36" s="514" t="s">
        <v>774</v>
      </c>
      <c r="D36" s="514" t="s">
        <v>775</v>
      </c>
      <c r="E36" s="546">
        <v>27571</v>
      </c>
      <c r="F36" s="546">
        <v>28747</v>
      </c>
      <c r="G36" s="546">
        <v>30438</v>
      </c>
      <c r="H36" s="546">
        <v>31928</v>
      </c>
      <c r="I36" s="546">
        <v>32358</v>
      </c>
      <c r="J36" s="546">
        <v>32647</v>
      </c>
      <c r="K36" s="363">
        <v>30308</v>
      </c>
      <c r="L36" s="363">
        <v>29524</v>
      </c>
      <c r="M36" s="363">
        <v>30200</v>
      </c>
      <c r="N36" s="363">
        <v>30649</v>
      </c>
    </row>
    <row r="37" spans="1:14" ht="12.75" customHeight="1">
      <c r="A37" s="485" t="s">
        <v>469</v>
      </c>
      <c r="B37" s="485" t="s">
        <v>469</v>
      </c>
      <c r="C37" s="517" t="s">
        <v>357</v>
      </c>
      <c r="D37" s="517" t="s">
        <v>358</v>
      </c>
      <c r="E37" s="448">
        <v>3.70</v>
      </c>
      <c r="F37" s="448">
        <v>4.30</v>
      </c>
      <c r="G37" s="448">
        <v>5.90</v>
      </c>
      <c r="H37" s="448">
        <v>4.9000000000000004</v>
      </c>
      <c r="I37" s="448">
        <v>1.30</v>
      </c>
      <c r="J37" s="448">
        <v>0.90</v>
      </c>
      <c r="K37" s="357">
        <v>-7.20</v>
      </c>
      <c r="L37" s="357">
        <v>-2.60</v>
      </c>
      <c r="M37" s="357">
        <v>2.2999999999999998</v>
      </c>
      <c r="N37" s="357">
        <v>1.50</v>
      </c>
    </row>
    <row r="38" spans="1:14" ht="12.75" customHeight="1">
      <c r="A38" s="485" t="s">
        <v>776</v>
      </c>
      <c r="B38" s="477" t="s">
        <v>777</v>
      </c>
      <c r="C38" s="514" t="s">
        <v>770</v>
      </c>
      <c r="D38" s="514" t="s">
        <v>771</v>
      </c>
      <c r="E38" s="623">
        <v>23692</v>
      </c>
      <c r="F38" s="623">
        <v>25398</v>
      </c>
      <c r="G38" s="623">
        <v>27561</v>
      </c>
      <c r="H38" s="623">
        <v>29439</v>
      </c>
      <c r="I38" s="623">
        <v>31048</v>
      </c>
      <c r="J38" s="623">
        <v>32454</v>
      </c>
      <c r="K38" s="414" t="s">
        <v>450</v>
      </c>
      <c r="L38" s="414" t="s">
        <v>450</v>
      </c>
      <c r="M38" s="414" t="s">
        <v>450</v>
      </c>
      <c r="N38" s="414" t="s">
        <v>450</v>
      </c>
    </row>
    <row r="39" spans="1:14" ht="12.75" customHeight="1">
      <c r="A39" s="485" t="s">
        <v>469</v>
      </c>
      <c r="B39" s="485" t="s">
        <v>469</v>
      </c>
      <c r="C39" s="517" t="s">
        <v>357</v>
      </c>
      <c r="D39" s="517" t="s">
        <v>358</v>
      </c>
      <c r="E39" s="448">
        <v>5.70</v>
      </c>
      <c r="F39" s="448">
        <v>7.20</v>
      </c>
      <c r="G39" s="448">
        <v>8.50</v>
      </c>
      <c r="H39" s="448">
        <v>6.80</v>
      </c>
      <c r="I39" s="448">
        <v>5.50</v>
      </c>
      <c r="J39" s="448">
        <v>4.50</v>
      </c>
      <c r="K39" s="357" t="s">
        <v>450</v>
      </c>
      <c r="L39" s="363" t="s">
        <v>450</v>
      </c>
      <c r="M39" s="363" t="s">
        <v>450</v>
      </c>
      <c r="N39" s="363" t="s">
        <v>450</v>
      </c>
    </row>
    <row r="40" spans="1:14" ht="12.75" customHeight="1">
      <c r="A40" s="485" t="s">
        <v>778</v>
      </c>
      <c r="B40" s="477" t="s">
        <v>779</v>
      </c>
      <c r="C40" s="514" t="s">
        <v>357</v>
      </c>
      <c r="D40" s="514" t="s">
        <v>358</v>
      </c>
      <c r="E40" s="454">
        <v>5.70</v>
      </c>
      <c r="F40" s="454">
        <v>9.1999999999999993</v>
      </c>
      <c r="G40" s="454">
        <v>9.60</v>
      </c>
      <c r="H40" s="454">
        <v>7.80</v>
      </c>
      <c r="I40" s="454">
        <v>0.10</v>
      </c>
      <c r="J40" s="454">
        <v>5.80</v>
      </c>
      <c r="K40" s="350">
        <v>10</v>
      </c>
      <c r="L40" s="350">
        <v>7.40</v>
      </c>
      <c r="M40" s="350">
        <v>5.70</v>
      </c>
      <c r="N40" s="350">
        <v>4.20</v>
      </c>
    </row>
    <row r="41" spans="1:14" ht="12.75" customHeight="1">
      <c r="A41" s="477" t="s">
        <v>780</v>
      </c>
      <c r="B41" s="477" t="s">
        <v>781</v>
      </c>
      <c r="C41" s="514" t="s">
        <v>357</v>
      </c>
      <c r="D41" s="514" t="s">
        <v>358</v>
      </c>
      <c r="E41" s="454">
        <v>0.90</v>
      </c>
      <c r="F41" s="454">
        <v>3.60</v>
      </c>
      <c r="G41" s="454">
        <v>1.90</v>
      </c>
      <c r="H41" s="454">
        <v>2.80</v>
      </c>
      <c r="I41" s="454">
        <v>-3.90</v>
      </c>
      <c r="J41" s="454">
        <v>3.20</v>
      </c>
      <c r="K41" s="350">
        <v>0.50</v>
      </c>
      <c r="L41" s="350">
        <v>0</v>
      </c>
      <c r="M41" s="350">
        <v>2.60</v>
      </c>
      <c r="N41" s="350">
        <v>2.50</v>
      </c>
    </row>
    <row r="42" spans="1:14" ht="12.75" customHeight="1">
      <c r="A42" s="477" t="s">
        <v>782</v>
      </c>
      <c r="B42" s="477" t="s">
        <v>797</v>
      </c>
      <c r="C42" s="514" t="s">
        <v>357</v>
      </c>
      <c r="D42" s="514" t="s">
        <v>358</v>
      </c>
      <c r="E42" s="454">
        <v>3</v>
      </c>
      <c r="F42" s="454">
        <v>3.50</v>
      </c>
      <c r="G42" s="454">
        <v>6.10</v>
      </c>
      <c r="H42" s="454">
        <v>4.30</v>
      </c>
      <c r="I42" s="454">
        <v>7.30</v>
      </c>
      <c r="J42" s="454">
        <v>1.80</v>
      </c>
      <c r="K42" s="350">
        <v>5.30</v>
      </c>
      <c r="L42" s="350">
        <v>6.60</v>
      </c>
      <c r="M42" s="350">
        <v>2.80</v>
      </c>
      <c r="N42" s="350">
        <v>1.50</v>
      </c>
    </row>
    <row r="43" spans="1:14" ht="12.75" customHeight="1" thickBot="1">
      <c r="A43" s="614" t="s">
        <v>783</v>
      </c>
      <c r="B43" s="614" t="s">
        <v>784</v>
      </c>
      <c r="C43" s="522" t="s">
        <v>362</v>
      </c>
      <c r="D43" s="522" t="s">
        <v>362</v>
      </c>
      <c r="E43" s="632">
        <v>41.70</v>
      </c>
      <c r="F43" s="632">
        <v>42.80</v>
      </c>
      <c r="G43" s="632">
        <v>44.30</v>
      </c>
      <c r="H43" s="632">
        <v>44.60</v>
      </c>
      <c r="I43" s="632">
        <v>46</v>
      </c>
      <c r="J43" s="632">
        <v>45.60</v>
      </c>
      <c r="K43" s="351">
        <v>45.20</v>
      </c>
      <c r="L43" s="351">
        <v>45.60</v>
      </c>
      <c r="M43" s="351">
        <v>45.20</v>
      </c>
      <c r="N43" s="351">
        <v>44.60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92</v>
      </c>
      <c r="B3" s="21" t="s">
        <v>109</v>
      </c>
      <c r="E3"/>
      <c r="F3"/>
      <c r="G3"/>
      <c r="H3"/>
    </row>
    <row r="4" spans="1:2" ht="12.75" customHeight="1">
      <c r="A4" s="61" t="s">
        <v>246</v>
      </c>
      <c r="B4" s="61" t="s">
        <v>415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23"/>
      <c r="B7" s="423"/>
      <c r="C7" s="633"/>
      <c r="D7" s="633"/>
      <c r="E7" s="425">
        <v>2021</v>
      </c>
      <c r="F7" s="747"/>
      <c r="G7" s="748"/>
      <c r="H7" s="748"/>
      <c r="I7" s="425">
        <v>2022</v>
      </c>
      <c r="J7" s="401"/>
      <c r="K7" s="735"/>
      <c r="L7" s="402"/>
    </row>
    <row r="8" spans="1:12" ht="12.75" customHeight="1">
      <c r="A8" s="426"/>
      <c r="B8" s="426"/>
      <c r="C8" s="936"/>
      <c r="D8" s="936"/>
      <c r="E8" s="296" t="s">
        <v>470</v>
      </c>
      <c r="F8" s="297" t="s">
        <v>471</v>
      </c>
      <c r="G8" s="297" t="s">
        <v>472</v>
      </c>
      <c r="H8" s="297" t="s">
        <v>473</v>
      </c>
      <c r="I8" s="296" t="s">
        <v>470</v>
      </c>
      <c r="J8" s="297" t="s">
        <v>471</v>
      </c>
      <c r="K8" s="352" t="s">
        <v>472</v>
      </c>
      <c r="L8" s="352" t="s">
        <v>473</v>
      </c>
    </row>
    <row r="9" spans="1:12" ht="12.75" customHeight="1" hidden="1">
      <c r="A9" s="426"/>
      <c r="B9" s="426"/>
      <c r="C9" s="398"/>
      <c r="D9" s="398"/>
      <c r="E9" s="291"/>
      <c r="F9" s="291"/>
      <c r="G9" s="291"/>
      <c r="H9" s="361"/>
      <c r="I9" s="291"/>
      <c r="J9" s="291"/>
      <c r="K9" s="349" t="s">
        <v>475</v>
      </c>
      <c r="L9" s="349" t="s">
        <v>437</v>
      </c>
    </row>
    <row r="10" spans="1:12" ht="12.75" customHeight="1">
      <c r="A10" s="426"/>
      <c r="B10" s="426"/>
      <c r="C10" s="398"/>
      <c r="D10" s="398"/>
      <c r="E10" s="493"/>
      <c r="F10" s="291"/>
      <c r="G10" s="291"/>
      <c r="H10" s="291"/>
      <c r="I10" s="493"/>
      <c r="J10" s="291"/>
      <c r="K10" s="353" t="s">
        <v>474</v>
      </c>
      <c r="L10" s="353" t="s">
        <v>436</v>
      </c>
    </row>
    <row r="11" spans="1:12" ht="12.75" customHeight="1">
      <c r="A11" s="540" t="s">
        <v>741</v>
      </c>
      <c r="B11" s="483" t="s">
        <v>742</v>
      </c>
      <c r="C11" s="532"/>
      <c r="D11" s="634"/>
      <c r="E11" s="635"/>
      <c r="F11" s="531"/>
      <c r="G11" s="531"/>
      <c r="H11" s="531"/>
      <c r="I11" s="635"/>
      <c r="J11" s="531"/>
      <c r="K11" s="413"/>
      <c r="L11" s="413"/>
    </row>
    <row r="12" spans="1:12" ht="12.75" customHeight="1">
      <c r="A12" s="477" t="s">
        <v>785</v>
      </c>
      <c r="B12" s="477" t="s">
        <v>743</v>
      </c>
      <c r="C12" s="534" t="s">
        <v>798</v>
      </c>
      <c r="D12" s="636" t="s">
        <v>799</v>
      </c>
      <c r="E12" s="637">
        <v>5166</v>
      </c>
      <c r="F12" s="623">
        <v>5171</v>
      </c>
      <c r="G12" s="623">
        <v>5257</v>
      </c>
      <c r="H12" s="908">
        <v>5259</v>
      </c>
      <c r="I12" s="623">
        <v>5141</v>
      </c>
      <c r="J12" s="623">
        <v>5160</v>
      </c>
      <c r="K12" s="414">
        <v>5189</v>
      </c>
      <c r="L12" s="414">
        <v>5182</v>
      </c>
    </row>
    <row r="13" spans="1:12" ht="12.75" customHeight="1">
      <c r="A13" s="477" t="s">
        <v>469</v>
      </c>
      <c r="B13" s="477" t="s">
        <v>469</v>
      </c>
      <c r="C13" s="535" t="s">
        <v>39</v>
      </c>
      <c r="D13" s="638" t="s">
        <v>800</v>
      </c>
      <c r="E13" s="542">
        <v>-2.10</v>
      </c>
      <c r="F13" s="448">
        <v>-0.80</v>
      </c>
      <c r="G13" s="448">
        <v>0.50</v>
      </c>
      <c r="H13" s="909">
        <v>0.80</v>
      </c>
      <c r="I13" s="448">
        <v>-0.50</v>
      </c>
      <c r="J13" s="448">
        <v>-0.20</v>
      </c>
      <c r="K13" s="357">
        <v>-1.30</v>
      </c>
      <c r="L13" s="357">
        <v>-1.50</v>
      </c>
    </row>
    <row r="14" spans="1:12" ht="12.75" customHeight="1">
      <c r="A14" s="477" t="s">
        <v>469</v>
      </c>
      <c r="B14" s="477" t="s">
        <v>469</v>
      </c>
      <c r="C14" s="535" t="s">
        <v>1140</v>
      </c>
      <c r="D14" s="638" t="s">
        <v>801</v>
      </c>
      <c r="E14" s="542">
        <v>-0.60</v>
      </c>
      <c r="F14" s="448">
        <v>0.20</v>
      </c>
      <c r="G14" s="448">
        <v>1.1000000000000001</v>
      </c>
      <c r="H14" s="909">
        <v>0.10</v>
      </c>
      <c r="I14" s="448">
        <v>-1.50</v>
      </c>
      <c r="J14" s="448">
        <v>0.30</v>
      </c>
      <c r="K14" s="357">
        <v>-0.20</v>
      </c>
      <c r="L14" s="357">
        <v>-0.10</v>
      </c>
    </row>
    <row r="15" spans="1:12" ht="12.75" customHeight="1">
      <c r="A15" s="609" t="s">
        <v>806</v>
      </c>
      <c r="B15" s="609" t="s">
        <v>746</v>
      </c>
      <c r="C15" s="534" t="s">
        <v>798</v>
      </c>
      <c r="D15" s="636" t="s">
        <v>799</v>
      </c>
      <c r="E15" s="639">
        <v>4333</v>
      </c>
      <c r="F15" s="546">
        <v>4352</v>
      </c>
      <c r="G15" s="546">
        <v>4422</v>
      </c>
      <c r="H15" s="910">
        <v>4423</v>
      </c>
      <c r="I15" s="546">
        <v>4330</v>
      </c>
      <c r="J15" s="546">
        <v>4336</v>
      </c>
      <c r="K15" s="363">
        <v>4367</v>
      </c>
      <c r="L15" s="363">
        <v>4361</v>
      </c>
    </row>
    <row r="16" spans="1:12" ht="12.75" customHeight="1">
      <c r="A16" s="599" t="s">
        <v>469</v>
      </c>
      <c r="B16" s="599" t="s">
        <v>469</v>
      </c>
      <c r="C16" s="535" t="s">
        <v>357</v>
      </c>
      <c r="D16" s="638" t="s">
        <v>358</v>
      </c>
      <c r="E16" s="749">
        <v>-1.30</v>
      </c>
      <c r="F16" s="750">
        <v>0.50</v>
      </c>
      <c r="G16" s="750">
        <v>1.70</v>
      </c>
      <c r="H16" s="917">
        <v>2</v>
      </c>
      <c r="I16" s="750">
        <v>-0.10</v>
      </c>
      <c r="J16" s="750">
        <v>-0.40</v>
      </c>
      <c r="K16" s="751">
        <v>-1.20</v>
      </c>
      <c r="L16" s="751">
        <v>-1.40</v>
      </c>
    </row>
    <row r="17" spans="1:12" ht="12.75" customHeight="1">
      <c r="A17" s="609" t="s">
        <v>807</v>
      </c>
      <c r="B17" s="609" t="s">
        <v>802</v>
      </c>
      <c r="C17" s="534" t="s">
        <v>798</v>
      </c>
      <c r="D17" s="636" t="s">
        <v>799</v>
      </c>
      <c r="E17" s="639">
        <v>833</v>
      </c>
      <c r="F17" s="546">
        <v>819</v>
      </c>
      <c r="G17" s="546">
        <v>836</v>
      </c>
      <c r="H17" s="910">
        <v>836</v>
      </c>
      <c r="I17" s="546">
        <v>811</v>
      </c>
      <c r="J17" s="546">
        <v>824</v>
      </c>
      <c r="K17" s="363">
        <v>823</v>
      </c>
      <c r="L17" s="363">
        <v>822</v>
      </c>
    </row>
    <row r="18" spans="1:12" ht="12.75" customHeight="1">
      <c r="A18" s="477" t="s">
        <v>469</v>
      </c>
      <c r="B18" s="552" t="s">
        <v>748</v>
      </c>
      <c r="C18" s="535" t="s">
        <v>357</v>
      </c>
      <c r="D18" s="638" t="s">
        <v>358</v>
      </c>
      <c r="E18" s="542">
        <v>-6.20</v>
      </c>
      <c r="F18" s="448">
        <v>-7.20</v>
      </c>
      <c r="G18" s="448">
        <v>-5.70</v>
      </c>
      <c r="H18" s="909">
        <v>-5</v>
      </c>
      <c r="I18" s="448">
        <v>-2.60</v>
      </c>
      <c r="J18" s="448">
        <v>0.60</v>
      </c>
      <c r="K18" s="357">
        <v>-1.60</v>
      </c>
      <c r="L18" s="357">
        <v>-1.70</v>
      </c>
    </row>
    <row r="19" spans="1:12" ht="12.75" customHeight="1">
      <c r="A19" s="474" t="s">
        <v>749</v>
      </c>
      <c r="B19" s="626" t="s">
        <v>750</v>
      </c>
      <c r="C19" s="536" t="s">
        <v>798</v>
      </c>
      <c r="D19" s="640" t="s">
        <v>745</v>
      </c>
      <c r="E19" s="641">
        <v>179</v>
      </c>
      <c r="F19" s="549">
        <v>159</v>
      </c>
      <c r="G19" s="549">
        <v>146</v>
      </c>
      <c r="H19" s="911">
        <v>118</v>
      </c>
      <c r="I19" s="549">
        <v>130</v>
      </c>
      <c r="J19" s="549">
        <v>126</v>
      </c>
      <c r="K19" s="359">
        <v>137</v>
      </c>
      <c r="L19" s="359">
        <v>146</v>
      </c>
    </row>
    <row r="20" spans="1:12" ht="12.75" customHeight="1">
      <c r="A20" s="477" t="s">
        <v>751</v>
      </c>
      <c r="B20" s="477" t="s">
        <v>752</v>
      </c>
      <c r="C20" s="534" t="s">
        <v>361</v>
      </c>
      <c r="D20" s="636" t="s">
        <v>363</v>
      </c>
      <c r="E20" s="543">
        <v>3.40</v>
      </c>
      <c r="F20" s="454">
        <v>3</v>
      </c>
      <c r="G20" s="454">
        <v>2.70</v>
      </c>
      <c r="H20" s="912">
        <v>2.2000000000000002</v>
      </c>
      <c r="I20" s="645">
        <v>2.50</v>
      </c>
      <c r="J20" s="645">
        <v>2.40</v>
      </c>
      <c r="K20" s="415">
        <v>2.60</v>
      </c>
      <c r="L20" s="415">
        <v>2.70</v>
      </c>
    </row>
    <row r="21" spans="1:12" ht="12.75" customHeight="1">
      <c r="A21" s="477" t="s">
        <v>753</v>
      </c>
      <c r="B21" s="477" t="s">
        <v>788</v>
      </c>
      <c r="C21" s="534" t="s">
        <v>798</v>
      </c>
      <c r="D21" s="636" t="s">
        <v>745</v>
      </c>
      <c r="E21" s="642">
        <v>40</v>
      </c>
      <c r="F21" s="628">
        <v>45</v>
      </c>
      <c r="G21" s="628">
        <v>42</v>
      </c>
      <c r="H21" s="918">
        <v>38</v>
      </c>
      <c r="I21" s="887">
        <v>37</v>
      </c>
      <c r="J21" s="887">
        <v>32</v>
      </c>
      <c r="K21" s="358" t="s">
        <v>450</v>
      </c>
      <c r="L21" s="358" t="s">
        <v>450</v>
      </c>
    </row>
    <row r="22" spans="1:12" ht="12.75" customHeight="1">
      <c r="A22" s="474" t="s">
        <v>754</v>
      </c>
      <c r="B22" s="474" t="s">
        <v>803</v>
      </c>
      <c r="C22" s="536" t="s">
        <v>798</v>
      </c>
      <c r="D22" s="640" t="s">
        <v>799</v>
      </c>
      <c r="E22" s="643">
        <v>5345</v>
      </c>
      <c r="F22" s="545">
        <v>5330</v>
      </c>
      <c r="G22" s="545">
        <v>5403</v>
      </c>
      <c r="H22" s="914">
        <v>5378</v>
      </c>
      <c r="I22" s="545">
        <v>5271</v>
      </c>
      <c r="J22" s="545">
        <v>5286</v>
      </c>
      <c r="K22" s="362">
        <v>5326</v>
      </c>
      <c r="L22" s="362">
        <v>5328</v>
      </c>
    </row>
    <row r="23" spans="1:12" ht="12.75" customHeight="1">
      <c r="A23" s="477" t="s">
        <v>469</v>
      </c>
      <c r="B23" s="477" t="s">
        <v>469</v>
      </c>
      <c r="C23" s="535" t="s">
        <v>357</v>
      </c>
      <c r="D23" s="638" t="s">
        <v>358</v>
      </c>
      <c r="E23" s="542">
        <v>-0.70</v>
      </c>
      <c r="F23" s="448">
        <v>-0.20</v>
      </c>
      <c r="G23" s="448">
        <v>0.30</v>
      </c>
      <c r="H23" s="909">
        <v>0</v>
      </c>
      <c r="I23" s="448">
        <v>-1.40</v>
      </c>
      <c r="J23" s="448">
        <v>-0.80</v>
      </c>
      <c r="K23" s="357">
        <v>-1.40</v>
      </c>
      <c r="L23" s="357">
        <v>-0.90</v>
      </c>
    </row>
    <row r="24" spans="1:12" ht="12.75" customHeight="1">
      <c r="A24" s="477" t="s">
        <v>756</v>
      </c>
      <c r="B24" s="477" t="s">
        <v>757</v>
      </c>
      <c r="C24" s="514" t="s">
        <v>798</v>
      </c>
      <c r="D24" s="478" t="s">
        <v>799</v>
      </c>
      <c r="E24" s="637">
        <v>6321</v>
      </c>
      <c r="F24" s="623">
        <v>6310</v>
      </c>
      <c r="G24" s="623">
        <v>6281</v>
      </c>
      <c r="H24" s="908">
        <v>6151</v>
      </c>
      <c r="I24" s="623">
        <v>6139</v>
      </c>
      <c r="J24" s="623">
        <v>6139</v>
      </c>
      <c r="K24" s="414">
        <v>6156</v>
      </c>
      <c r="L24" s="414">
        <v>6231</v>
      </c>
    </row>
    <row r="25" spans="1:12" ht="12.75" customHeight="1">
      <c r="A25" s="477" t="s">
        <v>469</v>
      </c>
      <c r="B25" s="477" t="s">
        <v>469</v>
      </c>
      <c r="C25" s="535" t="s">
        <v>357</v>
      </c>
      <c r="D25" s="638" t="s">
        <v>358</v>
      </c>
      <c r="E25" s="542">
        <v>-0.50</v>
      </c>
      <c r="F25" s="448">
        <v>-0.70</v>
      </c>
      <c r="G25" s="448">
        <v>-0.80</v>
      </c>
      <c r="H25" s="909">
        <v>-2.90</v>
      </c>
      <c r="I25" s="448">
        <v>-2.90</v>
      </c>
      <c r="J25" s="448">
        <v>-2.70</v>
      </c>
      <c r="K25" s="357">
        <v>-2</v>
      </c>
      <c r="L25" s="357">
        <v>1.30</v>
      </c>
    </row>
    <row r="26" spans="1:12" s="255" customFormat="1" ht="12.75" customHeight="1">
      <c r="A26" s="629" t="s">
        <v>758</v>
      </c>
      <c r="B26" s="629" t="s">
        <v>759</v>
      </c>
      <c r="C26" s="534" t="s">
        <v>361</v>
      </c>
      <c r="D26" s="636" t="s">
        <v>363</v>
      </c>
      <c r="E26" s="644">
        <v>81.70</v>
      </c>
      <c r="F26" s="645">
        <v>81.900000000000006</v>
      </c>
      <c r="G26" s="645">
        <v>83.70</v>
      </c>
      <c r="H26" s="919">
        <v>85.50</v>
      </c>
      <c r="I26" s="645">
        <v>83.70</v>
      </c>
      <c r="J26" s="645">
        <v>84.10</v>
      </c>
      <c r="K26" s="415">
        <v>84.30</v>
      </c>
      <c r="L26" s="415">
        <v>83.20</v>
      </c>
    </row>
    <row r="27" spans="1:12" s="255" customFormat="1" ht="12.75" customHeight="1">
      <c r="A27" s="629" t="s">
        <v>469</v>
      </c>
      <c r="B27" s="629" t="s">
        <v>469</v>
      </c>
      <c r="C27" s="535" t="s">
        <v>804</v>
      </c>
      <c r="D27" s="646" t="s">
        <v>805</v>
      </c>
      <c r="E27" s="542">
        <v>-1.30</v>
      </c>
      <c r="F27" s="448">
        <v>0</v>
      </c>
      <c r="G27" s="448">
        <v>1.1000000000000001</v>
      </c>
      <c r="H27" s="909">
        <v>3.10</v>
      </c>
      <c r="I27" s="448">
        <v>2</v>
      </c>
      <c r="J27" s="448">
        <v>2.10</v>
      </c>
      <c r="K27" s="357">
        <v>0.60</v>
      </c>
      <c r="L27" s="357">
        <v>-2.2999999999999998</v>
      </c>
    </row>
    <row r="28" spans="1:12" ht="12.75" customHeight="1">
      <c r="A28" s="477" t="s">
        <v>789</v>
      </c>
      <c r="B28" s="477" t="s">
        <v>790</v>
      </c>
      <c r="C28" s="534" t="s">
        <v>361</v>
      </c>
      <c r="D28" s="636" t="s">
        <v>363</v>
      </c>
      <c r="E28" s="543">
        <v>79.20</v>
      </c>
      <c r="F28" s="454">
        <v>79.400000000000006</v>
      </c>
      <c r="G28" s="454">
        <v>80.900000000000006</v>
      </c>
      <c r="H28" s="912">
        <v>82.70</v>
      </c>
      <c r="I28" s="454">
        <v>80.900000000000006</v>
      </c>
      <c r="J28" s="454">
        <v>81.30</v>
      </c>
      <c r="K28" s="350">
        <v>81.099999999999994</v>
      </c>
      <c r="L28" s="350">
        <v>80.400000000000006</v>
      </c>
    </row>
    <row r="29" spans="1:12" ht="12.75" customHeight="1">
      <c r="A29" s="477" t="s">
        <v>469</v>
      </c>
      <c r="B29" s="477" t="s">
        <v>469</v>
      </c>
      <c r="C29" s="535" t="s">
        <v>804</v>
      </c>
      <c r="D29" s="646" t="s">
        <v>805</v>
      </c>
      <c r="E29" s="542">
        <v>-1.1000000000000001</v>
      </c>
      <c r="F29" s="448">
        <v>0</v>
      </c>
      <c r="G29" s="448">
        <v>0.90</v>
      </c>
      <c r="H29" s="909">
        <v>3</v>
      </c>
      <c r="I29" s="448">
        <v>1.70</v>
      </c>
      <c r="J29" s="448">
        <v>1.90</v>
      </c>
      <c r="K29" s="357">
        <v>0.20</v>
      </c>
      <c r="L29" s="357">
        <v>-2.2999999999999998</v>
      </c>
    </row>
    <row r="30" spans="1:12" ht="12.75" customHeight="1">
      <c r="A30" s="629" t="s">
        <v>760</v>
      </c>
      <c r="B30" s="629" t="s">
        <v>761</v>
      </c>
      <c r="C30" s="534" t="s">
        <v>361</v>
      </c>
      <c r="D30" s="636" t="s">
        <v>363</v>
      </c>
      <c r="E30" s="543">
        <v>84.60</v>
      </c>
      <c r="F30" s="454">
        <v>84.50</v>
      </c>
      <c r="G30" s="454">
        <v>86</v>
      </c>
      <c r="H30" s="912">
        <v>87.40</v>
      </c>
      <c r="I30" s="454">
        <v>85.90</v>
      </c>
      <c r="J30" s="454">
        <v>86.10</v>
      </c>
      <c r="K30" s="350">
        <v>86.50</v>
      </c>
      <c r="L30" s="350">
        <v>85.50</v>
      </c>
    </row>
    <row r="31" spans="1:12" ht="12.75" customHeight="1">
      <c r="A31" s="629" t="s">
        <v>469</v>
      </c>
      <c r="B31" s="629" t="s">
        <v>469</v>
      </c>
      <c r="C31" s="535" t="s">
        <v>804</v>
      </c>
      <c r="D31" s="646" t="s">
        <v>805</v>
      </c>
      <c r="E31" s="542">
        <v>-0.10</v>
      </c>
      <c r="F31" s="448">
        <v>0.50</v>
      </c>
      <c r="G31" s="448">
        <v>1</v>
      </c>
      <c r="H31" s="909">
        <v>2.50</v>
      </c>
      <c r="I31" s="448">
        <v>1.30</v>
      </c>
      <c r="J31" s="448">
        <v>1.60</v>
      </c>
      <c r="K31" s="357">
        <v>0.50</v>
      </c>
      <c r="L31" s="357">
        <v>-1.90</v>
      </c>
    </row>
    <row r="32" spans="1:12" ht="12.75" customHeight="1">
      <c r="A32" s="477" t="s">
        <v>791</v>
      </c>
      <c r="B32" s="477" t="s">
        <v>792</v>
      </c>
      <c r="C32" s="534" t="s">
        <v>361</v>
      </c>
      <c r="D32" s="636" t="s">
        <v>363</v>
      </c>
      <c r="E32" s="543">
        <v>81.80</v>
      </c>
      <c r="F32" s="454">
        <v>81.70</v>
      </c>
      <c r="G32" s="454">
        <v>82.70</v>
      </c>
      <c r="H32" s="912">
        <v>82.80</v>
      </c>
      <c r="I32" s="454">
        <v>82.80</v>
      </c>
      <c r="J32" s="454">
        <v>83.20</v>
      </c>
      <c r="K32" s="350">
        <v>83.20</v>
      </c>
      <c r="L32" s="350">
        <v>82.20</v>
      </c>
    </row>
    <row r="33" spans="1:12" ht="12.75" customHeight="1">
      <c r="A33" s="477" t="s">
        <v>469</v>
      </c>
      <c r="B33" s="477" t="s">
        <v>469</v>
      </c>
      <c r="C33" s="535" t="s">
        <v>804</v>
      </c>
      <c r="D33" s="646" t="s">
        <v>805</v>
      </c>
      <c r="E33" s="542">
        <v>0.10</v>
      </c>
      <c r="F33" s="448">
        <v>0.40</v>
      </c>
      <c r="G33" s="448">
        <v>0.70</v>
      </c>
      <c r="H33" s="909">
        <v>0.70</v>
      </c>
      <c r="I33" s="448">
        <v>1</v>
      </c>
      <c r="J33" s="448">
        <v>1.50</v>
      </c>
      <c r="K33" s="357">
        <v>0.50</v>
      </c>
      <c r="L33" s="357">
        <v>-0.60</v>
      </c>
    </row>
    <row r="34" spans="1:12" ht="12.75" customHeight="1">
      <c r="A34" s="477" t="s">
        <v>793</v>
      </c>
      <c r="B34" s="477" t="s">
        <v>794</v>
      </c>
      <c r="C34" s="534" t="s">
        <v>361</v>
      </c>
      <c r="D34" s="636" t="s">
        <v>363</v>
      </c>
      <c r="E34" s="543">
        <v>76.20</v>
      </c>
      <c r="F34" s="454">
        <v>76</v>
      </c>
      <c r="G34" s="454">
        <v>77.099999999999994</v>
      </c>
      <c r="H34" s="912">
        <v>77.099999999999994</v>
      </c>
      <c r="I34" s="454">
        <v>77</v>
      </c>
      <c r="J34" s="454">
        <v>77.099999999999994</v>
      </c>
      <c r="K34" s="350">
        <v>77.400000000000006</v>
      </c>
      <c r="L34" s="350">
        <v>76.30</v>
      </c>
    </row>
    <row r="35" spans="1:12" ht="12.75" customHeight="1">
      <c r="A35" s="477" t="s">
        <v>469</v>
      </c>
      <c r="B35" s="477" t="s">
        <v>469</v>
      </c>
      <c r="C35" s="535" t="s">
        <v>804</v>
      </c>
      <c r="D35" s="646" t="s">
        <v>805</v>
      </c>
      <c r="E35" s="542">
        <v>-0.10</v>
      </c>
      <c r="F35" s="620">
        <v>0.10</v>
      </c>
      <c r="G35" s="620">
        <v>0.50</v>
      </c>
      <c r="H35" s="920">
        <v>0.40</v>
      </c>
      <c r="I35" s="448">
        <v>0.70</v>
      </c>
      <c r="J35" s="448">
        <v>1.1000000000000001</v>
      </c>
      <c r="K35" s="357">
        <v>0.30</v>
      </c>
      <c r="L35" s="357">
        <v>-0.80</v>
      </c>
    </row>
    <row r="36" spans="1:12" ht="12.75" customHeight="1">
      <c r="A36" s="483" t="s">
        <v>762</v>
      </c>
      <c r="B36" s="483" t="s">
        <v>763</v>
      </c>
      <c r="C36" s="532"/>
      <c r="D36" s="634"/>
      <c r="E36" s="544"/>
      <c r="F36" s="537"/>
      <c r="G36" s="537"/>
      <c r="H36" s="937"/>
      <c r="I36" s="537"/>
      <c r="J36" s="537"/>
      <c r="K36" s="537"/>
      <c r="L36" s="354"/>
    </row>
    <row r="37" spans="1:12" ht="12.75" customHeight="1">
      <c r="A37" s="477" t="s">
        <v>764</v>
      </c>
      <c r="B37" s="477" t="s">
        <v>750</v>
      </c>
      <c r="C37" s="534" t="s">
        <v>798</v>
      </c>
      <c r="D37" s="636" t="s">
        <v>799</v>
      </c>
      <c r="E37" s="642">
        <v>307</v>
      </c>
      <c r="F37" s="628">
        <v>291</v>
      </c>
      <c r="G37" s="628">
        <v>269</v>
      </c>
      <c r="H37" s="938">
        <v>252</v>
      </c>
      <c r="I37" s="628">
        <v>262</v>
      </c>
      <c r="J37" s="628">
        <v>240</v>
      </c>
      <c r="K37" s="628">
        <v>245</v>
      </c>
      <c r="L37" s="358">
        <v>255</v>
      </c>
    </row>
    <row r="38" spans="1:12" ht="12.75" customHeight="1">
      <c r="A38" s="477" t="s">
        <v>765</v>
      </c>
      <c r="B38" s="477" t="s">
        <v>795</v>
      </c>
      <c r="C38" s="534" t="s">
        <v>361</v>
      </c>
      <c r="D38" s="636" t="s">
        <v>363</v>
      </c>
      <c r="E38" s="648">
        <v>4.20</v>
      </c>
      <c r="F38" s="649">
        <v>4</v>
      </c>
      <c r="G38" s="649">
        <v>3.70</v>
      </c>
      <c r="H38" s="915">
        <v>3.40</v>
      </c>
      <c r="I38" s="649">
        <v>3.50</v>
      </c>
      <c r="J38" s="649">
        <v>3.30</v>
      </c>
      <c r="K38" s="649">
        <v>3.30</v>
      </c>
      <c r="L38" s="355">
        <v>3.60</v>
      </c>
    </row>
    <row r="39" spans="1:12" ht="12.75" customHeight="1">
      <c r="A39" s="483" t="s">
        <v>766</v>
      </c>
      <c r="B39" s="483" t="s">
        <v>703</v>
      </c>
      <c r="C39" s="532"/>
      <c r="D39" s="634"/>
      <c r="E39" s="650"/>
      <c r="F39" s="651"/>
      <c r="G39" s="651"/>
      <c r="H39" s="939"/>
      <c r="I39" s="916"/>
      <c r="J39" s="935"/>
      <c r="K39" s="416"/>
      <c r="L39" s="416"/>
    </row>
    <row r="40" spans="1:12" ht="12.75" customHeight="1">
      <c r="A40" s="485" t="s">
        <v>767</v>
      </c>
      <c r="B40" s="477" t="s">
        <v>796</v>
      </c>
      <c r="C40" s="514"/>
      <c r="D40" s="478"/>
      <c r="E40" s="543"/>
      <c r="F40" s="454"/>
      <c r="G40" s="454"/>
      <c r="H40" s="888"/>
      <c r="I40" s="543"/>
      <c r="J40" s="454"/>
      <c r="K40" s="350"/>
      <c r="L40" s="350"/>
    </row>
    <row r="41" spans="1:12" ht="12.75" customHeight="1">
      <c r="A41" s="516" t="s">
        <v>768</v>
      </c>
      <c r="B41" s="516" t="s">
        <v>769</v>
      </c>
      <c r="C41" s="514" t="s">
        <v>770</v>
      </c>
      <c r="D41" s="478" t="s">
        <v>771</v>
      </c>
      <c r="E41" s="639">
        <v>35396</v>
      </c>
      <c r="F41" s="546">
        <v>38390</v>
      </c>
      <c r="G41" s="546">
        <v>37563</v>
      </c>
      <c r="H41" s="940">
        <v>40224</v>
      </c>
      <c r="I41" s="639">
        <v>37969</v>
      </c>
      <c r="J41" s="546">
        <v>40086</v>
      </c>
      <c r="K41" s="363">
        <v>40127</v>
      </c>
      <c r="L41" s="363">
        <v>43636</v>
      </c>
    </row>
    <row r="42" spans="1:12" ht="12.75" customHeight="1">
      <c r="A42" s="631" t="s">
        <v>469</v>
      </c>
      <c r="B42" s="631" t="s">
        <v>469</v>
      </c>
      <c r="C42" s="517" t="s">
        <v>357</v>
      </c>
      <c r="D42" s="638" t="s">
        <v>358</v>
      </c>
      <c r="E42" s="542">
        <v>1.80</v>
      </c>
      <c r="F42" s="448">
        <v>10.10</v>
      </c>
      <c r="G42" s="448">
        <v>4.4000000000000004</v>
      </c>
      <c r="H42" s="881">
        <v>2.90</v>
      </c>
      <c r="I42" s="542">
        <v>7.30</v>
      </c>
      <c r="J42" s="448">
        <v>4.4000000000000004</v>
      </c>
      <c r="K42" s="357">
        <v>6.80</v>
      </c>
      <c r="L42" s="357">
        <v>8.50</v>
      </c>
    </row>
    <row r="43" spans="1:12" ht="12.75" customHeight="1">
      <c r="A43" s="516" t="s">
        <v>772</v>
      </c>
      <c r="B43" s="516" t="s">
        <v>773</v>
      </c>
      <c r="C43" s="514" t="s">
        <v>774</v>
      </c>
      <c r="D43" s="478" t="s">
        <v>775</v>
      </c>
      <c r="E43" s="639">
        <v>31158</v>
      </c>
      <c r="F43" s="546">
        <v>33470</v>
      </c>
      <c r="G43" s="546">
        <v>32105</v>
      </c>
      <c r="H43" s="940">
        <v>33830</v>
      </c>
      <c r="I43" s="639">
        <v>30039</v>
      </c>
      <c r="J43" s="546">
        <v>30185</v>
      </c>
      <c r="K43" s="363">
        <v>29162</v>
      </c>
      <c r="L43" s="363">
        <v>31824</v>
      </c>
    </row>
    <row r="44" spans="1:12" ht="12.75" customHeight="1">
      <c r="A44" s="485" t="s">
        <v>469</v>
      </c>
      <c r="B44" s="485" t="s">
        <v>469</v>
      </c>
      <c r="C44" s="517" t="s">
        <v>357</v>
      </c>
      <c r="D44" s="638" t="s">
        <v>358</v>
      </c>
      <c r="E44" s="542">
        <v>-0.30</v>
      </c>
      <c r="F44" s="448">
        <v>7</v>
      </c>
      <c r="G44" s="448">
        <v>0.30</v>
      </c>
      <c r="H44" s="881">
        <v>-3.10</v>
      </c>
      <c r="I44" s="542">
        <v>-3.60</v>
      </c>
      <c r="J44" s="448">
        <v>-9.8000000000000007</v>
      </c>
      <c r="K44" s="357">
        <v>-9.1999999999999993</v>
      </c>
      <c r="L44" s="357">
        <v>-5.90</v>
      </c>
    </row>
    <row r="45" spans="1:12" ht="12.75" customHeight="1">
      <c r="A45" s="485" t="s">
        <v>776</v>
      </c>
      <c r="B45" s="477" t="s">
        <v>777</v>
      </c>
      <c r="C45" s="514" t="s">
        <v>770</v>
      </c>
      <c r="D45" s="478" t="s">
        <v>771</v>
      </c>
      <c r="E45" s="637">
        <v>29949</v>
      </c>
      <c r="F45" s="623">
        <v>32394</v>
      </c>
      <c r="G45" s="623">
        <v>33035</v>
      </c>
      <c r="H45" s="941">
        <v>34436</v>
      </c>
      <c r="I45" s="637">
        <v>31956</v>
      </c>
      <c r="J45" s="623">
        <v>34111</v>
      </c>
      <c r="K45" s="414" t="s">
        <v>450</v>
      </c>
      <c r="L45" s="414" t="s">
        <v>450</v>
      </c>
    </row>
    <row r="46" spans="1:12" ht="12.75" customHeight="1">
      <c r="A46" s="485" t="s">
        <v>469</v>
      </c>
      <c r="B46" s="477" t="s">
        <v>469</v>
      </c>
      <c r="C46" s="517" t="s">
        <v>357</v>
      </c>
      <c r="D46" s="638" t="s">
        <v>358</v>
      </c>
      <c r="E46" s="542">
        <v>0.80</v>
      </c>
      <c r="F46" s="448">
        <v>9.6999999999999993</v>
      </c>
      <c r="G46" s="448">
        <v>4.20</v>
      </c>
      <c r="H46" s="881">
        <v>3.60</v>
      </c>
      <c r="I46" s="542">
        <v>6.70</v>
      </c>
      <c r="J46" s="448">
        <v>5.30</v>
      </c>
      <c r="K46" s="357" t="s">
        <v>450</v>
      </c>
      <c r="L46" s="357" t="s">
        <v>450</v>
      </c>
    </row>
    <row r="47" spans="1:12" ht="12.75" customHeight="1" thickBot="1">
      <c r="A47" s="488" t="s">
        <v>778</v>
      </c>
      <c r="B47" s="614" t="s">
        <v>779</v>
      </c>
      <c r="C47" s="522" t="s">
        <v>357</v>
      </c>
      <c r="D47" s="489" t="s">
        <v>358</v>
      </c>
      <c r="E47" s="652">
        <v>-2.2999999999999998</v>
      </c>
      <c r="F47" s="632">
        <v>13.20</v>
      </c>
      <c r="G47" s="632">
        <v>6.70</v>
      </c>
      <c r="H47" s="889">
        <v>6.10</v>
      </c>
      <c r="I47" s="652">
        <v>11.80</v>
      </c>
      <c r="J47" s="632">
        <v>8.60</v>
      </c>
      <c r="K47" s="351">
        <v>9.50</v>
      </c>
      <c r="L47" s="351">
        <v>10.10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93</v>
      </c>
      <c r="B3" s="21" t="s">
        <v>110</v>
      </c>
      <c r="E3"/>
      <c r="F3"/>
      <c r="G3"/>
      <c r="H3"/>
    </row>
    <row r="4" spans="1:14" ht="12.75" customHeight="1">
      <c r="A4" s="61" t="s">
        <v>174</v>
      </c>
      <c r="B4" s="61" t="s">
        <v>182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17"/>
      <c r="B7" s="417"/>
      <c r="C7" s="418"/>
      <c r="D7" s="418"/>
      <c r="E7" s="396" t="s">
        <v>427</v>
      </c>
      <c r="F7" s="396" t="s">
        <v>428</v>
      </c>
      <c r="G7" s="396" t="s">
        <v>429</v>
      </c>
      <c r="H7" s="396" t="s">
        <v>430</v>
      </c>
      <c r="I7" s="396" t="s">
        <v>431</v>
      </c>
      <c r="J7" s="396" t="s">
        <v>432</v>
      </c>
      <c r="K7" s="396" t="s">
        <v>433</v>
      </c>
      <c r="L7" s="396" t="s">
        <v>434</v>
      </c>
      <c r="M7" s="397" t="s">
        <v>435</v>
      </c>
      <c r="N7" s="397" t="s">
        <v>633</v>
      </c>
    </row>
    <row r="8" spans="1:14" ht="12.75" customHeight="1">
      <c r="A8" s="289"/>
      <c r="B8" s="289"/>
      <c r="C8" s="398"/>
      <c r="D8" s="398"/>
      <c r="E8" s="290"/>
      <c r="F8" s="290"/>
      <c r="G8" s="290"/>
      <c r="H8" s="290"/>
      <c r="I8" s="291"/>
      <c r="J8" s="291"/>
      <c r="K8" s="291"/>
      <c r="L8" s="291"/>
      <c r="M8" s="349" t="s">
        <v>436</v>
      </c>
      <c r="N8" s="349" t="s">
        <v>436</v>
      </c>
    </row>
    <row r="9" spans="1:14" ht="12.75" customHeight="1" hidden="1">
      <c r="A9" s="289"/>
      <c r="B9" s="289"/>
      <c r="C9" s="398"/>
      <c r="D9" s="398"/>
      <c r="E9" s="290"/>
      <c r="F9" s="290"/>
      <c r="G9" s="290"/>
      <c r="H9" s="290"/>
      <c r="I9" s="291"/>
      <c r="J9" s="291"/>
      <c r="K9" s="291"/>
      <c r="L9" s="291"/>
      <c r="M9" s="349" t="s">
        <v>437</v>
      </c>
      <c r="N9" s="349" t="s">
        <v>437</v>
      </c>
    </row>
    <row r="10" spans="1:14" ht="12.75" customHeight="1">
      <c r="A10" s="767" t="s">
        <v>808</v>
      </c>
      <c r="B10" s="659" t="s">
        <v>809</v>
      </c>
      <c r="C10" s="615"/>
      <c r="D10" s="615"/>
      <c r="E10" s="660"/>
      <c r="F10" s="660"/>
      <c r="G10" s="660"/>
      <c r="H10" s="660"/>
      <c r="I10" s="660"/>
      <c r="J10" s="660"/>
      <c r="K10" s="660"/>
      <c r="L10" s="660"/>
      <c r="M10" s="419"/>
      <c r="N10" s="419"/>
    </row>
    <row r="11" spans="1:14" ht="12.75" customHeight="1">
      <c r="A11" s="477" t="s">
        <v>698</v>
      </c>
      <c r="B11" s="477" t="s">
        <v>699</v>
      </c>
      <c r="C11" s="514" t="s">
        <v>489</v>
      </c>
      <c r="D11" s="514" t="s">
        <v>810</v>
      </c>
      <c r="E11" s="623">
        <v>1825</v>
      </c>
      <c r="F11" s="623">
        <v>1923</v>
      </c>
      <c r="G11" s="623">
        <v>2038</v>
      </c>
      <c r="H11" s="623">
        <v>2223</v>
      </c>
      <c r="I11" s="623">
        <v>2430</v>
      </c>
      <c r="J11" s="623">
        <v>2599</v>
      </c>
      <c r="K11" s="623">
        <v>2650</v>
      </c>
      <c r="L11" s="623">
        <v>2799</v>
      </c>
      <c r="M11" s="414">
        <v>3016</v>
      </c>
      <c r="N11" s="414">
        <v>3241</v>
      </c>
    </row>
    <row r="12" spans="1:14" ht="12.75" customHeight="1">
      <c r="A12" s="661" t="s">
        <v>469</v>
      </c>
      <c r="B12" s="661" t="s">
        <v>469</v>
      </c>
      <c r="C12" s="517" t="s">
        <v>357</v>
      </c>
      <c r="D12" s="517" t="s">
        <v>358</v>
      </c>
      <c r="E12" s="448">
        <v>4.20</v>
      </c>
      <c r="F12" s="448">
        <v>5.40</v>
      </c>
      <c r="G12" s="448">
        <v>6</v>
      </c>
      <c r="H12" s="448">
        <v>9.10</v>
      </c>
      <c r="I12" s="448">
        <v>9.3000000000000007</v>
      </c>
      <c r="J12" s="448">
        <v>7</v>
      </c>
      <c r="K12" s="448">
        <v>1.90</v>
      </c>
      <c r="L12" s="448">
        <v>5.60</v>
      </c>
      <c r="M12" s="357">
        <v>7.70</v>
      </c>
      <c r="N12" s="357">
        <v>7.50</v>
      </c>
    </row>
    <row r="13" spans="1:14" ht="12.75" customHeight="1">
      <c r="A13" s="477" t="s">
        <v>707</v>
      </c>
      <c r="B13" s="477" t="s">
        <v>708</v>
      </c>
      <c r="C13" s="514" t="s">
        <v>489</v>
      </c>
      <c r="D13" s="514" t="s">
        <v>810</v>
      </c>
      <c r="E13" s="623">
        <v>674</v>
      </c>
      <c r="F13" s="623">
        <v>691</v>
      </c>
      <c r="G13" s="623">
        <v>703</v>
      </c>
      <c r="H13" s="623">
        <v>740</v>
      </c>
      <c r="I13" s="623">
        <v>801</v>
      </c>
      <c r="J13" s="623">
        <v>845</v>
      </c>
      <c r="K13" s="623">
        <v>833</v>
      </c>
      <c r="L13" s="623">
        <v>855</v>
      </c>
      <c r="M13" s="414">
        <v>970</v>
      </c>
      <c r="N13" s="414">
        <v>1043</v>
      </c>
    </row>
    <row r="14" spans="1:14" ht="12.75" customHeight="1">
      <c r="A14" s="477" t="s">
        <v>845</v>
      </c>
      <c r="B14" s="477" t="s">
        <v>811</v>
      </c>
      <c r="C14" s="517" t="s">
        <v>357</v>
      </c>
      <c r="D14" s="517" t="s">
        <v>358</v>
      </c>
      <c r="E14" s="448">
        <v>3</v>
      </c>
      <c r="F14" s="448">
        <v>2.40</v>
      </c>
      <c r="G14" s="448">
        <v>1.70</v>
      </c>
      <c r="H14" s="448">
        <v>5.20</v>
      </c>
      <c r="I14" s="448">
        <v>8.3000000000000007</v>
      </c>
      <c r="J14" s="448">
        <v>5.50</v>
      </c>
      <c r="K14" s="448">
        <v>-1.40</v>
      </c>
      <c r="L14" s="448">
        <v>2.60</v>
      </c>
      <c r="M14" s="357">
        <v>13.40</v>
      </c>
      <c r="N14" s="357">
        <v>7.60</v>
      </c>
    </row>
    <row r="15" spans="1:14" ht="12.75" customHeight="1">
      <c r="A15" s="477" t="s">
        <v>812</v>
      </c>
      <c r="B15" s="477" t="s">
        <v>813</v>
      </c>
      <c r="C15" s="514" t="s">
        <v>489</v>
      </c>
      <c r="D15" s="514" t="s">
        <v>810</v>
      </c>
      <c r="E15" s="628">
        <v>133</v>
      </c>
      <c r="F15" s="628">
        <v>127</v>
      </c>
      <c r="G15" s="628">
        <v>133</v>
      </c>
      <c r="H15" s="628">
        <v>162</v>
      </c>
      <c r="I15" s="628">
        <v>162</v>
      </c>
      <c r="J15" s="628">
        <v>163</v>
      </c>
      <c r="K15" s="628">
        <v>129</v>
      </c>
      <c r="L15" s="628">
        <v>171</v>
      </c>
      <c r="M15" s="358">
        <v>182</v>
      </c>
      <c r="N15" s="358">
        <v>188</v>
      </c>
    </row>
    <row r="16" spans="1:14" ht="12.75" customHeight="1">
      <c r="A16" s="661" t="s">
        <v>469</v>
      </c>
      <c r="B16" s="661" t="s">
        <v>469</v>
      </c>
      <c r="C16" s="517" t="s">
        <v>357</v>
      </c>
      <c r="D16" s="517" t="s">
        <v>358</v>
      </c>
      <c r="E16" s="448">
        <v>0</v>
      </c>
      <c r="F16" s="448">
        <v>-4.30</v>
      </c>
      <c r="G16" s="448">
        <v>4.0999999999999996</v>
      </c>
      <c r="H16" s="448">
        <v>21.90</v>
      </c>
      <c r="I16" s="448">
        <v>0.20</v>
      </c>
      <c r="J16" s="448">
        <v>0.50</v>
      </c>
      <c r="K16" s="448">
        <v>-20.90</v>
      </c>
      <c r="L16" s="448">
        <v>32.50</v>
      </c>
      <c r="M16" s="357">
        <v>6.50</v>
      </c>
      <c r="N16" s="357">
        <v>3.30</v>
      </c>
    </row>
    <row r="17" spans="1:14" ht="12.75" customHeight="1">
      <c r="A17" s="477" t="s">
        <v>814</v>
      </c>
      <c r="B17" s="477" t="s">
        <v>815</v>
      </c>
      <c r="C17" s="514" t="s">
        <v>489</v>
      </c>
      <c r="D17" s="514" t="s">
        <v>810</v>
      </c>
      <c r="E17" s="623">
        <v>596</v>
      </c>
      <c r="F17" s="623">
        <v>613</v>
      </c>
      <c r="G17" s="623">
        <v>630</v>
      </c>
      <c r="H17" s="623">
        <v>650</v>
      </c>
      <c r="I17" s="623">
        <v>685</v>
      </c>
      <c r="J17" s="623">
        <v>738</v>
      </c>
      <c r="K17" s="623">
        <v>885</v>
      </c>
      <c r="L17" s="623">
        <v>924</v>
      </c>
      <c r="M17" s="414">
        <v>1021</v>
      </c>
      <c r="N17" s="414">
        <v>1129</v>
      </c>
    </row>
    <row r="18" spans="1:14" ht="12.75" customHeight="1">
      <c r="A18" s="661" t="s">
        <v>469</v>
      </c>
      <c r="B18" s="661" t="s">
        <v>469</v>
      </c>
      <c r="C18" s="517" t="s">
        <v>357</v>
      </c>
      <c r="D18" s="517" t="s">
        <v>358</v>
      </c>
      <c r="E18" s="448">
        <v>2.2000000000000002</v>
      </c>
      <c r="F18" s="448">
        <v>2.80</v>
      </c>
      <c r="G18" s="448">
        <v>2.80</v>
      </c>
      <c r="H18" s="448">
        <v>3.20</v>
      </c>
      <c r="I18" s="448">
        <v>5.40</v>
      </c>
      <c r="J18" s="448">
        <v>7.70</v>
      </c>
      <c r="K18" s="448">
        <v>19.90</v>
      </c>
      <c r="L18" s="448">
        <v>4.4000000000000004</v>
      </c>
      <c r="M18" s="357">
        <v>10.50</v>
      </c>
      <c r="N18" s="357">
        <v>10.60</v>
      </c>
    </row>
    <row r="19" spans="1:14" ht="12.75" customHeight="1">
      <c r="A19" s="477" t="s">
        <v>816</v>
      </c>
      <c r="B19" s="477" t="s">
        <v>817</v>
      </c>
      <c r="C19" s="514" t="s">
        <v>489</v>
      </c>
      <c r="D19" s="514" t="s">
        <v>810</v>
      </c>
      <c r="E19" s="628">
        <v>160</v>
      </c>
      <c r="F19" s="628">
        <v>181</v>
      </c>
      <c r="G19" s="628">
        <v>217</v>
      </c>
      <c r="H19" s="628">
        <v>244</v>
      </c>
      <c r="I19" s="628">
        <v>281</v>
      </c>
      <c r="J19" s="628">
        <v>338</v>
      </c>
      <c r="K19" s="628">
        <v>363</v>
      </c>
      <c r="L19" s="628">
        <v>472</v>
      </c>
      <c r="M19" s="358">
        <v>586</v>
      </c>
      <c r="N19" s="358">
        <v>617</v>
      </c>
    </row>
    <row r="20" spans="1:14" ht="12.75" customHeight="1">
      <c r="A20" s="661" t="s">
        <v>469</v>
      </c>
      <c r="B20" s="661" t="s">
        <v>469</v>
      </c>
      <c r="C20" s="517" t="s">
        <v>357</v>
      </c>
      <c r="D20" s="517" t="s">
        <v>358</v>
      </c>
      <c r="E20" s="448">
        <v>9.1999999999999993</v>
      </c>
      <c r="F20" s="448">
        <v>13.30</v>
      </c>
      <c r="G20" s="448">
        <v>19.40</v>
      </c>
      <c r="H20" s="448">
        <v>12.80</v>
      </c>
      <c r="I20" s="448">
        <v>15.10</v>
      </c>
      <c r="J20" s="448">
        <v>20.40</v>
      </c>
      <c r="K20" s="448">
        <v>7.30</v>
      </c>
      <c r="L20" s="448">
        <v>29.80</v>
      </c>
      <c r="M20" s="357">
        <v>24.30</v>
      </c>
      <c r="N20" s="357">
        <v>5.30</v>
      </c>
    </row>
    <row r="21" spans="1:14" ht="12.75" customHeight="1">
      <c r="A21" s="483" t="s">
        <v>818</v>
      </c>
      <c r="B21" s="483" t="s">
        <v>819</v>
      </c>
      <c r="C21" s="616"/>
      <c r="D21" s="616"/>
      <c r="E21" s="549"/>
      <c r="F21" s="549"/>
      <c r="G21" s="549"/>
      <c r="H21" s="549"/>
      <c r="I21" s="549"/>
      <c r="J21" s="549"/>
      <c r="K21" s="549"/>
      <c r="L21" s="549"/>
      <c r="M21" s="359"/>
      <c r="N21" s="359"/>
    </row>
    <row r="22" spans="1:14" ht="12.75" customHeight="1">
      <c r="A22" s="485" t="s">
        <v>820</v>
      </c>
      <c r="B22" s="485" t="s">
        <v>821</v>
      </c>
      <c r="C22" s="514" t="s">
        <v>489</v>
      </c>
      <c r="D22" s="514" t="s">
        <v>810</v>
      </c>
      <c r="E22" s="628">
        <v>16</v>
      </c>
      <c r="F22" s="628">
        <v>14</v>
      </c>
      <c r="G22" s="628">
        <v>14</v>
      </c>
      <c r="H22" s="628">
        <v>13</v>
      </c>
      <c r="I22" s="628">
        <v>19</v>
      </c>
      <c r="J22" s="628">
        <v>28</v>
      </c>
      <c r="K22" s="628">
        <v>27</v>
      </c>
      <c r="L22" s="628">
        <v>26</v>
      </c>
      <c r="M22" s="358">
        <v>36</v>
      </c>
      <c r="N22" s="358">
        <v>37</v>
      </c>
    </row>
    <row r="23" spans="1:14" ht="12.75" customHeight="1">
      <c r="A23" s="662" t="s">
        <v>469</v>
      </c>
      <c r="B23" s="662" t="s">
        <v>469</v>
      </c>
      <c r="C23" s="517" t="s">
        <v>357</v>
      </c>
      <c r="D23" s="517" t="s">
        <v>358</v>
      </c>
      <c r="E23" s="448">
        <v>-24.30</v>
      </c>
      <c r="F23" s="448">
        <v>-10.70</v>
      </c>
      <c r="G23" s="448">
        <v>0.20</v>
      </c>
      <c r="H23" s="448">
        <v>-7.40</v>
      </c>
      <c r="I23" s="448">
        <v>43.20</v>
      </c>
      <c r="J23" s="448">
        <v>44.80</v>
      </c>
      <c r="K23" s="448">
        <v>-2.70</v>
      </c>
      <c r="L23" s="448">
        <v>-2.2999999999999998</v>
      </c>
      <c r="M23" s="357">
        <v>35.10</v>
      </c>
      <c r="N23" s="357">
        <v>2.90</v>
      </c>
    </row>
    <row r="24" spans="1:14" ht="12.75" customHeight="1">
      <c r="A24" s="477" t="s">
        <v>822</v>
      </c>
      <c r="B24" s="477" t="s">
        <v>823</v>
      </c>
      <c r="C24" s="514" t="s">
        <v>489</v>
      </c>
      <c r="D24" s="514" t="s">
        <v>810</v>
      </c>
      <c r="E24" s="628">
        <v>197</v>
      </c>
      <c r="F24" s="628">
        <v>205</v>
      </c>
      <c r="G24" s="628">
        <v>227</v>
      </c>
      <c r="H24" s="628">
        <v>264</v>
      </c>
      <c r="I24" s="628">
        <v>309</v>
      </c>
      <c r="J24" s="628">
        <v>316</v>
      </c>
      <c r="K24" s="628">
        <v>342</v>
      </c>
      <c r="L24" s="628">
        <v>260</v>
      </c>
      <c r="M24" s="358">
        <v>297</v>
      </c>
      <c r="N24" s="358">
        <v>321</v>
      </c>
    </row>
    <row r="25" spans="1:14" ht="12.75" customHeight="1">
      <c r="A25" s="592" t="s">
        <v>469</v>
      </c>
      <c r="B25" s="592" t="s">
        <v>469</v>
      </c>
      <c r="C25" s="517" t="s">
        <v>357</v>
      </c>
      <c r="D25" s="517" t="s">
        <v>358</v>
      </c>
      <c r="E25" s="448">
        <v>6.50</v>
      </c>
      <c r="F25" s="448">
        <v>3.90</v>
      </c>
      <c r="G25" s="448">
        <v>10.80</v>
      </c>
      <c r="H25" s="448">
        <v>16.30</v>
      </c>
      <c r="I25" s="448">
        <v>16.90</v>
      </c>
      <c r="J25" s="448">
        <v>2.2999999999999998</v>
      </c>
      <c r="K25" s="448">
        <v>8.3000000000000007</v>
      </c>
      <c r="L25" s="448">
        <v>-23.90</v>
      </c>
      <c r="M25" s="357">
        <v>14.10</v>
      </c>
      <c r="N25" s="357">
        <v>8</v>
      </c>
    </row>
    <row r="26" spans="1:14" ht="12.75" customHeight="1">
      <c r="A26" s="477" t="s">
        <v>824</v>
      </c>
      <c r="B26" s="477" t="s">
        <v>825</v>
      </c>
      <c r="C26" s="514" t="s">
        <v>489</v>
      </c>
      <c r="D26" s="514" t="s">
        <v>810</v>
      </c>
      <c r="E26" s="628">
        <v>696</v>
      </c>
      <c r="F26" s="628">
        <v>732</v>
      </c>
      <c r="G26" s="628">
        <v>775</v>
      </c>
      <c r="H26" s="628">
        <v>836</v>
      </c>
      <c r="I26" s="628">
        <v>911</v>
      </c>
      <c r="J26" s="628">
        <v>976</v>
      </c>
      <c r="K26" s="628">
        <v>1028</v>
      </c>
      <c r="L26" s="628">
        <v>1129</v>
      </c>
      <c r="M26" s="414">
        <v>1206</v>
      </c>
      <c r="N26" s="414">
        <v>1290</v>
      </c>
    </row>
    <row r="27" spans="1:14" ht="12.75" customHeight="1">
      <c r="A27" s="592" t="s">
        <v>469</v>
      </c>
      <c r="B27" s="592" t="s">
        <v>469</v>
      </c>
      <c r="C27" s="517" t="s">
        <v>357</v>
      </c>
      <c r="D27" s="517" t="s">
        <v>358</v>
      </c>
      <c r="E27" s="448">
        <v>3.80</v>
      </c>
      <c r="F27" s="448">
        <v>5.30</v>
      </c>
      <c r="G27" s="448">
        <v>5.80</v>
      </c>
      <c r="H27" s="448">
        <v>7.90</v>
      </c>
      <c r="I27" s="448">
        <v>9</v>
      </c>
      <c r="J27" s="448">
        <v>7.10</v>
      </c>
      <c r="K27" s="448">
        <v>5.30</v>
      </c>
      <c r="L27" s="448">
        <v>9.90</v>
      </c>
      <c r="M27" s="357">
        <v>6.90</v>
      </c>
      <c r="N27" s="357">
        <v>7</v>
      </c>
    </row>
    <row r="28" spans="1:14" ht="12.75" customHeight="1">
      <c r="A28" s="624" t="s">
        <v>826</v>
      </c>
      <c r="B28" s="477" t="s">
        <v>827</v>
      </c>
      <c r="C28" s="514" t="s">
        <v>489</v>
      </c>
      <c r="D28" s="514" t="s">
        <v>810</v>
      </c>
      <c r="E28" s="628">
        <v>150</v>
      </c>
      <c r="F28" s="628">
        <v>169</v>
      </c>
      <c r="G28" s="628">
        <v>207</v>
      </c>
      <c r="H28" s="628">
        <v>238</v>
      </c>
      <c r="I28" s="628">
        <v>278</v>
      </c>
      <c r="J28" s="628">
        <v>335</v>
      </c>
      <c r="K28" s="628">
        <v>358</v>
      </c>
      <c r="L28" s="628">
        <v>468</v>
      </c>
      <c r="M28" s="358">
        <v>574</v>
      </c>
      <c r="N28" s="358">
        <v>604</v>
      </c>
    </row>
    <row r="29" spans="1:14" ht="12.75" customHeight="1">
      <c r="A29" s="663" t="s">
        <v>469</v>
      </c>
      <c r="B29" s="663" t="s">
        <v>469</v>
      </c>
      <c r="C29" s="517" t="s">
        <v>357</v>
      </c>
      <c r="D29" s="517" t="s">
        <v>358</v>
      </c>
      <c r="E29" s="448">
        <v>7.30</v>
      </c>
      <c r="F29" s="448">
        <v>12.50</v>
      </c>
      <c r="G29" s="448">
        <v>22.40</v>
      </c>
      <c r="H29" s="448">
        <v>15.30</v>
      </c>
      <c r="I29" s="448">
        <v>16.50</v>
      </c>
      <c r="J29" s="448">
        <v>20.60</v>
      </c>
      <c r="K29" s="448">
        <v>6.70</v>
      </c>
      <c r="L29" s="448">
        <v>30.80</v>
      </c>
      <c r="M29" s="357">
        <v>22.70</v>
      </c>
      <c r="N29" s="357">
        <v>5.20</v>
      </c>
    </row>
    <row r="30" spans="1:14" ht="12.75" customHeight="1">
      <c r="A30" s="474" t="s">
        <v>828</v>
      </c>
      <c r="B30" s="474" t="s">
        <v>829</v>
      </c>
      <c r="C30" s="617" t="s">
        <v>489</v>
      </c>
      <c r="D30" s="617" t="s">
        <v>810</v>
      </c>
      <c r="E30" s="545">
        <v>2328</v>
      </c>
      <c r="F30" s="545">
        <v>2414</v>
      </c>
      <c r="G30" s="545">
        <v>2497</v>
      </c>
      <c r="H30" s="545">
        <v>2666</v>
      </c>
      <c r="I30" s="545">
        <v>2842</v>
      </c>
      <c r="J30" s="545">
        <v>3029</v>
      </c>
      <c r="K30" s="545">
        <v>3106</v>
      </c>
      <c r="L30" s="545">
        <v>3337</v>
      </c>
      <c r="M30" s="362">
        <v>3661</v>
      </c>
      <c r="N30" s="362">
        <v>3966</v>
      </c>
    </row>
    <row r="31" spans="1:14" ht="12.75" customHeight="1">
      <c r="A31" s="477" t="s">
        <v>469</v>
      </c>
      <c r="B31" s="477" t="s">
        <v>469</v>
      </c>
      <c r="C31" s="517" t="s">
        <v>357</v>
      </c>
      <c r="D31" s="517" t="s">
        <v>358</v>
      </c>
      <c r="E31" s="448">
        <v>3.40</v>
      </c>
      <c r="F31" s="448">
        <v>3.70</v>
      </c>
      <c r="G31" s="448">
        <v>3.40</v>
      </c>
      <c r="H31" s="448">
        <v>6.80</v>
      </c>
      <c r="I31" s="448">
        <v>6.60</v>
      </c>
      <c r="J31" s="448">
        <v>6.60</v>
      </c>
      <c r="K31" s="448">
        <v>2.50</v>
      </c>
      <c r="L31" s="448">
        <v>7.40</v>
      </c>
      <c r="M31" s="357">
        <v>9.6999999999999993</v>
      </c>
      <c r="N31" s="357">
        <v>8.3000000000000007</v>
      </c>
    </row>
    <row r="32" spans="1:14" ht="12.75" customHeight="1">
      <c r="A32" s="474" t="s">
        <v>830</v>
      </c>
      <c r="B32" s="474" t="s">
        <v>831</v>
      </c>
      <c r="C32" s="617" t="s">
        <v>489</v>
      </c>
      <c r="D32" s="617" t="s">
        <v>810</v>
      </c>
      <c r="E32" s="545">
        <v>2072</v>
      </c>
      <c r="F32" s="545">
        <v>2152</v>
      </c>
      <c r="G32" s="545">
        <v>2241</v>
      </c>
      <c r="H32" s="545">
        <v>2383</v>
      </c>
      <c r="I32" s="545">
        <v>2524</v>
      </c>
      <c r="J32" s="545">
        <v>2663</v>
      </c>
      <c r="K32" s="545">
        <v>2536</v>
      </c>
      <c r="L32" s="545">
        <v>2715</v>
      </c>
      <c r="M32" s="362">
        <v>3138</v>
      </c>
      <c r="N32" s="362">
        <v>3408</v>
      </c>
    </row>
    <row r="33" spans="1:14" ht="12.75" customHeight="1">
      <c r="A33" s="477" t="s">
        <v>469</v>
      </c>
      <c r="B33" s="477" t="s">
        <v>469</v>
      </c>
      <c r="C33" s="517" t="s">
        <v>357</v>
      </c>
      <c r="D33" s="517" t="s">
        <v>358</v>
      </c>
      <c r="E33" s="448">
        <v>2.2000000000000002</v>
      </c>
      <c r="F33" s="448">
        <v>3.90</v>
      </c>
      <c r="G33" s="448">
        <v>4.0999999999999996</v>
      </c>
      <c r="H33" s="448">
        <v>6.40</v>
      </c>
      <c r="I33" s="448">
        <v>5.90</v>
      </c>
      <c r="J33" s="448">
        <v>5.50</v>
      </c>
      <c r="K33" s="448">
        <v>-4.80</v>
      </c>
      <c r="L33" s="448">
        <v>7</v>
      </c>
      <c r="M33" s="357">
        <v>15.60</v>
      </c>
      <c r="N33" s="357">
        <v>8.60</v>
      </c>
    </row>
    <row r="34" spans="1:14" ht="12.75" customHeight="1">
      <c r="A34" s="482" t="s">
        <v>832</v>
      </c>
      <c r="B34" s="482" t="s">
        <v>833</v>
      </c>
      <c r="C34" s="514" t="s">
        <v>489</v>
      </c>
      <c r="D34" s="514" t="s">
        <v>810</v>
      </c>
      <c r="E34" s="628">
        <v>35</v>
      </c>
      <c r="F34" s="628">
        <v>33</v>
      </c>
      <c r="G34" s="628">
        <v>31</v>
      </c>
      <c r="H34" s="628">
        <v>32</v>
      </c>
      <c r="I34" s="628">
        <v>33</v>
      </c>
      <c r="J34" s="628">
        <v>37</v>
      </c>
      <c r="K34" s="628">
        <v>38</v>
      </c>
      <c r="L34" s="628">
        <v>38</v>
      </c>
      <c r="M34" s="358">
        <v>29</v>
      </c>
      <c r="N34" s="358">
        <v>31</v>
      </c>
    </row>
    <row r="35" spans="1:14" ht="12.75" customHeight="1">
      <c r="A35" s="477" t="s">
        <v>834</v>
      </c>
      <c r="B35" s="477" t="s">
        <v>835</v>
      </c>
      <c r="C35" s="514" t="s">
        <v>489</v>
      </c>
      <c r="D35" s="514" t="s">
        <v>810</v>
      </c>
      <c r="E35" s="628">
        <v>292</v>
      </c>
      <c r="F35" s="628">
        <v>295</v>
      </c>
      <c r="G35" s="628">
        <v>286</v>
      </c>
      <c r="H35" s="628">
        <v>315</v>
      </c>
      <c r="I35" s="628">
        <v>350</v>
      </c>
      <c r="J35" s="628">
        <v>404</v>
      </c>
      <c r="K35" s="628">
        <v>607</v>
      </c>
      <c r="L35" s="628">
        <v>660</v>
      </c>
      <c r="M35" s="358">
        <v>551</v>
      </c>
      <c r="N35" s="358">
        <v>589</v>
      </c>
    </row>
    <row r="36" spans="1:14" ht="12.75" customHeight="1">
      <c r="A36" s="664" t="s">
        <v>836</v>
      </c>
      <c r="B36" s="664" t="s">
        <v>837</v>
      </c>
      <c r="C36" s="942"/>
      <c r="D36" s="942"/>
      <c r="E36" s="665"/>
      <c r="F36" s="665"/>
      <c r="G36" s="665"/>
      <c r="H36" s="665"/>
      <c r="I36" s="665"/>
      <c r="J36" s="666"/>
      <c r="K36" s="666"/>
      <c r="L36" s="666"/>
      <c r="M36" s="420"/>
      <c r="N36" s="420"/>
    </row>
    <row r="37" spans="1:14" ht="12.75" customHeight="1">
      <c r="A37" s="596" t="s">
        <v>838</v>
      </c>
      <c r="B37" s="596" t="s">
        <v>839</v>
      </c>
      <c r="C37" s="514" t="s">
        <v>489</v>
      </c>
      <c r="D37" s="514" t="s">
        <v>810</v>
      </c>
      <c r="E37" s="628">
        <v>-32</v>
      </c>
      <c r="F37" s="628">
        <v>-12</v>
      </c>
      <c r="G37" s="628">
        <v>-14</v>
      </c>
      <c r="H37" s="628">
        <v>-11</v>
      </c>
      <c r="I37" s="628">
        <v>-12</v>
      </c>
      <c r="J37" s="628">
        <v>-13</v>
      </c>
      <c r="K37" s="628">
        <v>-41</v>
      </c>
      <c r="L37" s="628">
        <v>-35</v>
      </c>
      <c r="M37" s="358">
        <v>-24</v>
      </c>
      <c r="N37" s="358">
        <v>-25</v>
      </c>
    </row>
    <row r="38" spans="1:14" ht="12.75" customHeight="1">
      <c r="A38" s="477" t="s">
        <v>642</v>
      </c>
      <c r="B38" s="477" t="s">
        <v>643</v>
      </c>
      <c r="C38" s="514" t="s">
        <v>489</v>
      </c>
      <c r="D38" s="514" t="s">
        <v>810</v>
      </c>
      <c r="E38" s="628">
        <v>214</v>
      </c>
      <c r="F38" s="628">
        <v>220</v>
      </c>
      <c r="G38" s="628">
        <v>237</v>
      </c>
      <c r="H38" s="628">
        <v>216</v>
      </c>
      <c r="I38" s="628">
        <v>261</v>
      </c>
      <c r="J38" s="628">
        <v>297</v>
      </c>
      <c r="K38" s="628">
        <v>300</v>
      </c>
      <c r="L38" s="628">
        <v>316</v>
      </c>
      <c r="M38" s="358">
        <v>353</v>
      </c>
      <c r="N38" s="358">
        <v>367</v>
      </c>
    </row>
    <row r="39" spans="1:14" ht="12.75" customHeight="1">
      <c r="A39" s="477" t="s">
        <v>469</v>
      </c>
      <c r="B39" s="477" t="s">
        <v>469</v>
      </c>
      <c r="C39" s="517" t="s">
        <v>357</v>
      </c>
      <c r="D39" s="517" t="s">
        <v>358</v>
      </c>
      <c r="E39" s="448">
        <v>5.20</v>
      </c>
      <c r="F39" s="448">
        <v>2.90</v>
      </c>
      <c r="G39" s="448">
        <v>7.90</v>
      </c>
      <c r="H39" s="448">
        <v>-9.1999999999999993</v>
      </c>
      <c r="I39" s="448">
        <v>21.20</v>
      </c>
      <c r="J39" s="448">
        <v>13.70</v>
      </c>
      <c r="K39" s="448">
        <v>0.90</v>
      </c>
      <c r="L39" s="448">
        <v>5.40</v>
      </c>
      <c r="M39" s="357">
        <v>11.60</v>
      </c>
      <c r="N39" s="357">
        <v>4.20</v>
      </c>
    </row>
    <row r="40" spans="1:14" ht="12.75" customHeight="1">
      <c r="A40" s="477" t="s">
        <v>840</v>
      </c>
      <c r="B40" s="477" t="s">
        <v>841</v>
      </c>
      <c r="C40" s="514" t="s">
        <v>489</v>
      </c>
      <c r="D40" s="514" t="s">
        <v>810</v>
      </c>
      <c r="E40" s="628">
        <v>108</v>
      </c>
      <c r="F40" s="628">
        <v>85</v>
      </c>
      <c r="G40" s="628">
        <v>61</v>
      </c>
      <c r="H40" s="628">
        <v>110</v>
      </c>
      <c r="I40" s="628">
        <v>101</v>
      </c>
      <c r="J40" s="628">
        <v>116</v>
      </c>
      <c r="K40" s="628">
        <v>348</v>
      </c>
      <c r="L40" s="628">
        <v>380</v>
      </c>
      <c r="M40" s="358">
        <v>223</v>
      </c>
      <c r="N40" s="358">
        <v>247</v>
      </c>
    </row>
    <row r="41" spans="1:14" ht="12.75" customHeight="1">
      <c r="A41" s="667" t="s">
        <v>846</v>
      </c>
      <c r="B41" s="668" t="s">
        <v>842</v>
      </c>
      <c r="C41" s="617" t="s">
        <v>357</v>
      </c>
      <c r="D41" s="617" t="s">
        <v>358</v>
      </c>
      <c r="E41" s="537">
        <v>2.60</v>
      </c>
      <c r="F41" s="537">
        <v>3.70</v>
      </c>
      <c r="G41" s="537">
        <v>3</v>
      </c>
      <c r="H41" s="537">
        <v>4.4000000000000004</v>
      </c>
      <c r="I41" s="537">
        <v>4</v>
      </c>
      <c r="J41" s="537">
        <v>3.70</v>
      </c>
      <c r="K41" s="537">
        <v>-0.40</v>
      </c>
      <c r="L41" s="537">
        <v>4.50</v>
      </c>
      <c r="M41" s="354">
        <v>-4.80</v>
      </c>
      <c r="N41" s="354">
        <v>-1.1000000000000001</v>
      </c>
    </row>
    <row r="42" spans="1:14" ht="12.75" customHeight="1" thickBot="1">
      <c r="A42" s="669" t="s">
        <v>843</v>
      </c>
      <c r="B42" s="669" t="s">
        <v>844</v>
      </c>
      <c r="C42" s="522" t="s">
        <v>362</v>
      </c>
      <c r="D42" s="522" t="s">
        <v>362</v>
      </c>
      <c r="E42" s="632">
        <v>12.40</v>
      </c>
      <c r="F42" s="632">
        <v>12.10</v>
      </c>
      <c r="G42" s="632">
        <v>11.30</v>
      </c>
      <c r="H42" s="632">
        <v>11.70</v>
      </c>
      <c r="I42" s="632">
        <v>12.20</v>
      </c>
      <c r="J42" s="632">
        <v>13.20</v>
      </c>
      <c r="K42" s="632">
        <v>19.30</v>
      </c>
      <c r="L42" s="632">
        <v>19.50</v>
      </c>
      <c r="M42" s="351">
        <v>14.90</v>
      </c>
      <c r="N42" s="351">
        <v>14.70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294</v>
      </c>
      <c r="H1" s="2" t="s">
        <v>31</v>
      </c>
    </row>
    <row r="2" ht="13.5" customHeight="1">
      <c r="A2" s="175" t="s">
        <v>120</v>
      </c>
    </row>
    <row r="3" ht="13.5" customHeight="1">
      <c r="A3" s="175" t="s">
        <v>184</v>
      </c>
    </row>
    <row r="18" spans="2:89" ht="13.5" customHeight="1">
      <c r="B18" s="11" t="s">
        <v>964</v>
      </c>
      <c r="C18" s="11" t="s">
        <v>913</v>
      </c>
      <c r="D18" s="11" t="s">
        <v>914</v>
      </c>
      <c r="E18" s="11" t="s">
        <v>915</v>
      </c>
      <c r="F18" s="11" t="s">
        <v>965</v>
      </c>
      <c r="G18" s="11" t="s">
        <v>913</v>
      </c>
      <c r="H18" s="11" t="s">
        <v>914</v>
      </c>
      <c r="I18" s="11" t="s">
        <v>915</v>
      </c>
      <c r="J18" s="11" t="s">
        <v>966</v>
      </c>
      <c r="K18" s="11" t="s">
        <v>913</v>
      </c>
      <c r="L18" s="11" t="s">
        <v>914</v>
      </c>
      <c r="M18" s="11" t="s">
        <v>915</v>
      </c>
      <c r="N18" s="11" t="s">
        <v>967</v>
      </c>
      <c r="O18" s="11" t="s">
        <v>913</v>
      </c>
      <c r="P18" s="11" t="s">
        <v>914</v>
      </c>
      <c r="Q18" s="11" t="s">
        <v>915</v>
      </c>
      <c r="R18" s="11" t="s">
        <v>968</v>
      </c>
      <c r="S18" s="11" t="s">
        <v>913</v>
      </c>
      <c r="T18" s="11" t="s">
        <v>914</v>
      </c>
      <c r="U18" s="11" t="s">
        <v>915</v>
      </c>
      <c r="V18" s="11" t="s">
        <v>969</v>
      </c>
      <c r="W18" s="11" t="s">
        <v>913</v>
      </c>
      <c r="X18" s="11" t="s">
        <v>914</v>
      </c>
      <c r="Y18" s="11" t="s">
        <v>915</v>
      </c>
      <c r="Z18" s="11" t="s">
        <v>970</v>
      </c>
      <c r="AA18" s="11" t="s">
        <v>913</v>
      </c>
      <c r="AB18" s="11" t="s">
        <v>914</v>
      </c>
      <c r="AC18" s="11" t="s">
        <v>915</v>
      </c>
      <c r="AD18" s="11" t="s">
        <v>971</v>
      </c>
      <c r="AE18" s="11" t="s">
        <v>913</v>
      </c>
      <c r="AF18" s="11" t="s">
        <v>914</v>
      </c>
      <c r="AG18" s="11" t="s">
        <v>915</v>
      </c>
      <c r="AH18" s="11" t="s">
        <v>972</v>
      </c>
      <c r="AI18" s="11" t="s">
        <v>913</v>
      </c>
      <c r="AJ18" s="11" t="s">
        <v>914</v>
      </c>
      <c r="AK18" s="11" t="s">
        <v>915</v>
      </c>
      <c r="AL18" s="11" t="s">
        <v>952</v>
      </c>
      <c r="AM18" s="11" t="s">
        <v>913</v>
      </c>
      <c r="AN18" s="11" t="s">
        <v>914</v>
      </c>
      <c r="AO18" s="11" t="s">
        <v>915</v>
      </c>
      <c r="AP18" s="11" t="s">
        <v>912</v>
      </c>
      <c r="AQ18" s="11" t="s">
        <v>913</v>
      </c>
      <c r="AR18" s="11" t="s">
        <v>914</v>
      </c>
      <c r="AS18" s="11" t="s">
        <v>915</v>
      </c>
      <c r="AT18" s="11" t="s">
        <v>916</v>
      </c>
      <c r="AU18" s="11" t="s">
        <v>913</v>
      </c>
      <c r="AV18" s="11" t="s">
        <v>914</v>
      </c>
      <c r="AW18" s="11" t="s">
        <v>915</v>
      </c>
      <c r="AX18" s="11" t="s">
        <v>917</v>
      </c>
      <c r="AY18" s="11" t="s">
        <v>913</v>
      </c>
      <c r="AZ18" s="11" t="s">
        <v>914</v>
      </c>
      <c r="BA18" s="11" t="s">
        <v>915</v>
      </c>
      <c r="BB18" s="11" t="s">
        <v>918</v>
      </c>
      <c r="BC18" s="11" t="s">
        <v>913</v>
      </c>
      <c r="BD18" s="11" t="s">
        <v>914</v>
      </c>
      <c r="BE18" s="11" t="s">
        <v>915</v>
      </c>
      <c r="BF18" s="11" t="s">
        <v>919</v>
      </c>
      <c r="BG18" s="11" t="s">
        <v>913</v>
      </c>
      <c r="BH18" s="11" t="s">
        <v>914</v>
      </c>
      <c r="BI18" s="11" t="s">
        <v>915</v>
      </c>
      <c r="BJ18" s="11" t="s">
        <v>920</v>
      </c>
      <c r="BK18" s="11" t="s">
        <v>913</v>
      </c>
      <c r="BL18" s="11" t="s">
        <v>914</v>
      </c>
      <c r="BM18" s="11" t="s">
        <v>915</v>
      </c>
      <c r="BN18" s="11" t="s">
        <v>925</v>
      </c>
      <c r="BO18" s="11" t="s">
        <v>913</v>
      </c>
      <c r="BP18" s="11" t="s">
        <v>914</v>
      </c>
      <c r="BQ18" s="11" t="s">
        <v>915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1090</v>
      </c>
      <c r="B19" s="8">
        <v>9</v>
      </c>
      <c r="C19" s="8">
        <v>7.75</v>
      </c>
      <c r="D19" s="8">
        <v>6.83</v>
      </c>
      <c r="E19" s="8">
        <v>6.28</v>
      </c>
      <c r="F19" s="8">
        <v>5.69</v>
      </c>
      <c r="G19" s="8">
        <v>4.1900000000000004</v>
      </c>
      <c r="H19" s="8">
        <v>1.1599999999999999</v>
      </c>
      <c r="I19" s="8">
        <v>-4.99</v>
      </c>
      <c r="J19" s="8">
        <v>-12.08</v>
      </c>
      <c r="K19" s="8">
        <v>-14.74</v>
      </c>
      <c r="L19" s="8">
        <v>-12.05</v>
      </c>
      <c r="M19" s="8">
        <v>-5.01</v>
      </c>
      <c r="N19" s="8">
        <v>5.83</v>
      </c>
      <c r="O19" s="8">
        <v>14.25</v>
      </c>
      <c r="P19" s="8">
        <v>15.68</v>
      </c>
      <c r="Q19" s="8">
        <v>14.35</v>
      </c>
      <c r="R19" s="8">
        <v>11.87</v>
      </c>
      <c r="S19" s="8">
        <v>8.44</v>
      </c>
      <c r="T19" s="8">
        <v>5.43</v>
      </c>
      <c r="U19" s="8">
        <v>2.70</v>
      </c>
      <c r="V19" s="8">
        <v>0.39</v>
      </c>
      <c r="W19" s="8">
        <v>-0.74</v>
      </c>
      <c r="X19" s="8">
        <v>-0.93</v>
      </c>
      <c r="Y19" s="8">
        <v>-0.84</v>
      </c>
      <c r="Z19" s="8">
        <v>-0.47</v>
      </c>
      <c r="AA19" s="8">
        <v>0.81</v>
      </c>
      <c r="AB19" s="8">
        <v>2.91</v>
      </c>
      <c r="AC19" s="8">
        <v>4.8499999999999996</v>
      </c>
      <c r="AD19" s="8">
        <v>5.68</v>
      </c>
      <c r="AE19" s="8">
        <v>5.27</v>
      </c>
      <c r="AF19" s="8">
        <v>4.4800000000000004</v>
      </c>
      <c r="AG19" s="8">
        <v>4.74</v>
      </c>
      <c r="AH19" s="8">
        <v>5.68</v>
      </c>
      <c r="AI19" s="8">
        <v>5.86</v>
      </c>
      <c r="AJ19" s="8">
        <v>5.62</v>
      </c>
      <c r="AK19" s="8">
        <v>5.17</v>
      </c>
      <c r="AL19" s="8">
        <v>4.49</v>
      </c>
      <c r="AM19" s="8">
        <v>4.1900000000000004</v>
      </c>
      <c r="AN19" s="8">
        <v>4.37</v>
      </c>
      <c r="AO19" s="8">
        <v>4.5999999999999996</v>
      </c>
      <c r="AP19" s="8">
        <v>4.9400000000000004</v>
      </c>
      <c r="AQ19" s="8">
        <v>5.71</v>
      </c>
      <c r="AR19" s="8">
        <v>6.25</v>
      </c>
      <c r="AS19" s="8">
        <v>5.84</v>
      </c>
      <c r="AT19" s="8">
        <v>5</v>
      </c>
      <c r="AU19" s="8">
        <v>4.55</v>
      </c>
      <c r="AV19" s="8">
        <v>4.21</v>
      </c>
      <c r="AW19" s="8">
        <v>4.33</v>
      </c>
      <c r="AX19" s="8">
        <v>4.25</v>
      </c>
      <c r="AY19" s="8">
        <v>3.01</v>
      </c>
      <c r="AZ19" s="8">
        <v>1.54</v>
      </c>
      <c r="BA19" s="8">
        <v>-0.36</v>
      </c>
      <c r="BB19" s="8">
        <v>-5.99</v>
      </c>
      <c r="BC19" s="8">
        <v>-10.85</v>
      </c>
      <c r="BD19" s="8">
        <v>-6.66</v>
      </c>
      <c r="BE19" s="8">
        <v>0.09</v>
      </c>
      <c r="BF19" s="8">
        <v>7.95</v>
      </c>
      <c r="BG19" s="8">
        <v>15.01</v>
      </c>
      <c r="BH19" s="8">
        <v>10.60</v>
      </c>
      <c r="BI19" s="8">
        <v>5.45</v>
      </c>
      <c r="BJ19" s="8">
        <v>4.5199999999999996</v>
      </c>
      <c r="BK19" s="8">
        <v>4.08</v>
      </c>
      <c r="BL19" s="8">
        <v>4.25</v>
      </c>
      <c r="BM19" s="8">
        <v>2.4700000000000002</v>
      </c>
      <c r="BN19" s="8">
        <v>1.1200000000000001</v>
      </c>
      <c r="BO19" s="8">
        <v>0.93</v>
      </c>
      <c r="BP19" s="8">
        <v>0.85</v>
      </c>
      <c r="BQ19" s="8">
        <v>2.06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1091</v>
      </c>
      <c r="B20" s="8">
        <v>4.53</v>
      </c>
      <c r="C20" s="8">
        <v>3.99</v>
      </c>
      <c r="D20" s="8">
        <v>3.92</v>
      </c>
      <c r="E20" s="8">
        <v>4.1100000000000003</v>
      </c>
      <c r="F20" s="8">
        <v>3.62</v>
      </c>
      <c r="G20" s="8">
        <v>2.62</v>
      </c>
      <c r="H20" s="8">
        <v>1.37</v>
      </c>
      <c r="I20" s="8">
        <v>-1.27</v>
      </c>
      <c r="J20" s="8">
        <v>-5.64</v>
      </c>
      <c r="K20" s="8">
        <v>-5.47</v>
      </c>
      <c r="L20" s="8">
        <v>-4.50</v>
      </c>
      <c r="M20" s="8">
        <v>-2.33</v>
      </c>
      <c r="N20" s="8">
        <v>2.5499999999999998</v>
      </c>
      <c r="O20" s="8">
        <v>4</v>
      </c>
      <c r="P20" s="8">
        <v>4.2300000000000004</v>
      </c>
      <c r="Q20" s="8">
        <v>3.98</v>
      </c>
      <c r="R20" s="8">
        <v>4.59</v>
      </c>
      <c r="S20" s="8">
        <v>3.21</v>
      </c>
      <c r="T20" s="8">
        <v>2.99</v>
      </c>
      <c r="U20" s="8">
        <v>2.25</v>
      </c>
      <c r="V20" s="8">
        <v>1.1200000000000001</v>
      </c>
      <c r="W20" s="8">
        <v>0.81</v>
      </c>
      <c r="X20" s="8">
        <v>0.40</v>
      </c>
      <c r="Y20" s="8">
        <v>0.03</v>
      </c>
      <c r="Z20" s="8">
        <v>-0.32</v>
      </c>
      <c r="AA20" s="8">
        <v>0.46</v>
      </c>
      <c r="AB20" s="8">
        <v>0.74</v>
      </c>
      <c r="AC20" s="8">
        <v>1.48</v>
      </c>
      <c r="AD20" s="8">
        <v>2.4700000000000002</v>
      </c>
      <c r="AE20" s="8">
        <v>2.04</v>
      </c>
      <c r="AF20" s="8">
        <v>2.09</v>
      </c>
      <c r="AG20" s="8">
        <v>2.35</v>
      </c>
      <c r="AH20" s="8">
        <v>1.99</v>
      </c>
      <c r="AI20" s="8">
        <v>2.31</v>
      </c>
      <c r="AJ20" s="8">
        <v>2.34</v>
      </c>
      <c r="AK20" s="8">
        <v>2.25</v>
      </c>
      <c r="AL20" s="8">
        <v>2.36</v>
      </c>
      <c r="AM20" s="8">
        <v>2.15</v>
      </c>
      <c r="AN20" s="8">
        <v>1.85</v>
      </c>
      <c r="AO20" s="8">
        <v>1.95</v>
      </c>
      <c r="AP20" s="8">
        <v>2.46</v>
      </c>
      <c r="AQ20" s="8">
        <v>2.81</v>
      </c>
      <c r="AR20" s="8">
        <v>3.26</v>
      </c>
      <c r="AS20" s="8">
        <v>3.57</v>
      </c>
      <c r="AT20" s="8">
        <v>2.69</v>
      </c>
      <c r="AU20" s="8">
        <v>2.61</v>
      </c>
      <c r="AV20" s="8">
        <v>1.89</v>
      </c>
      <c r="AW20" s="8">
        <v>1.65</v>
      </c>
      <c r="AX20" s="8">
        <v>2.41</v>
      </c>
      <c r="AY20" s="8">
        <v>1.77</v>
      </c>
      <c r="AZ20" s="8">
        <v>2.0099999999999998</v>
      </c>
      <c r="BA20" s="8">
        <v>1.43</v>
      </c>
      <c r="BB20" s="8">
        <v>-1.48</v>
      </c>
      <c r="BC20" s="8">
        <v>-12</v>
      </c>
      <c r="BD20" s="8">
        <v>-3.14</v>
      </c>
      <c r="BE20" s="8">
        <v>-3.04</v>
      </c>
      <c r="BF20" s="8">
        <v>-1.76</v>
      </c>
      <c r="BG20" s="8">
        <v>12.46</v>
      </c>
      <c r="BH20" s="8">
        <v>3.31</v>
      </c>
      <c r="BI20" s="8">
        <v>3.50</v>
      </c>
      <c r="BJ20" s="8">
        <v>5.22</v>
      </c>
      <c r="BK20" s="8">
        <v>2.98</v>
      </c>
      <c r="BL20" s="8">
        <v>1.47</v>
      </c>
      <c r="BM20" s="8">
        <v>0.54</v>
      </c>
      <c r="BN20" s="8">
        <v>-0.54</v>
      </c>
      <c r="BO20" s="8">
        <v>-0.34</v>
      </c>
      <c r="BP20" s="8">
        <v>0.19</v>
      </c>
      <c r="BQ20" s="8">
        <v>1.24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295</v>
      </c>
      <c r="H1" s="2" t="s">
        <v>31</v>
      </c>
    </row>
    <row r="2" ht="13.5" customHeight="1">
      <c r="A2" s="175" t="s">
        <v>249</v>
      </c>
    </row>
    <row r="3" ht="13.5" customHeight="1">
      <c r="A3" s="175" t="s">
        <v>187</v>
      </c>
    </row>
    <row r="5" spans="2:81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</row>
    <row r="18" spans="2:57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1090</v>
      </c>
      <c r="B19" s="8">
        <v>5</v>
      </c>
      <c r="C19" s="8">
        <v>4.55</v>
      </c>
      <c r="D19" s="8">
        <v>4.21</v>
      </c>
      <c r="E19" s="8">
        <v>4.33</v>
      </c>
      <c r="F19" s="8">
        <v>4.25</v>
      </c>
      <c r="G19" s="8">
        <v>3.01</v>
      </c>
      <c r="H19" s="8">
        <v>1.54</v>
      </c>
      <c r="I19" s="8">
        <v>-0.36</v>
      </c>
      <c r="J19" s="8">
        <v>-5.99</v>
      </c>
      <c r="K19" s="8">
        <v>-10.85</v>
      </c>
      <c r="L19" s="8">
        <v>-6.66</v>
      </c>
      <c r="M19" s="8">
        <v>0.09</v>
      </c>
      <c r="N19" s="8">
        <v>7.95</v>
      </c>
      <c r="O19" s="8">
        <v>15.01</v>
      </c>
      <c r="P19" s="8">
        <v>10.60</v>
      </c>
      <c r="Q19" s="8">
        <v>5.45</v>
      </c>
      <c r="R19" s="8">
        <v>4.5199999999999996</v>
      </c>
      <c r="S19" s="8">
        <v>4.08</v>
      </c>
      <c r="T19" s="8">
        <v>4.25</v>
      </c>
      <c r="U19" s="8">
        <v>2.4700000000000002</v>
      </c>
      <c r="V19" s="8">
        <v>1.1200000000000001</v>
      </c>
      <c r="W19" s="8">
        <v>0.93</v>
      </c>
      <c r="X19" s="8">
        <v>0.85</v>
      </c>
      <c r="Y19" s="8">
        <v>2.06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851</v>
      </c>
      <c r="B20" s="8">
        <v>0.43</v>
      </c>
      <c r="C20" s="8">
        <v>-1.97</v>
      </c>
      <c r="D20" s="8">
        <v>-0.97</v>
      </c>
      <c r="E20" s="8">
        <v>-1.25</v>
      </c>
      <c r="F20" s="8">
        <v>-3.19</v>
      </c>
      <c r="G20" s="8">
        <v>-0.38</v>
      </c>
      <c r="H20" s="8">
        <v>0.92</v>
      </c>
      <c r="I20" s="8">
        <v>-0.93</v>
      </c>
      <c r="J20" s="8">
        <v>1.53</v>
      </c>
      <c r="K20" s="8">
        <v>-16.88</v>
      </c>
      <c r="L20" s="8">
        <v>5.42</v>
      </c>
      <c r="M20" s="8">
        <v>6.75</v>
      </c>
      <c r="N20" s="8">
        <v>0.33</v>
      </c>
      <c r="O20" s="8">
        <v>18.62</v>
      </c>
      <c r="P20" s="8">
        <v>-11.80</v>
      </c>
      <c r="Q20" s="8">
        <v>-11.85</v>
      </c>
      <c r="R20" s="8">
        <v>-6.40</v>
      </c>
      <c r="S20" s="8">
        <v>-4.46</v>
      </c>
      <c r="T20" s="8">
        <v>-0.10</v>
      </c>
      <c r="U20" s="8">
        <v>-0.80</v>
      </c>
      <c r="V20" s="8">
        <v>-0.80</v>
      </c>
      <c r="W20" s="8">
        <v>0.10</v>
      </c>
      <c r="X20" s="8">
        <v>1.50</v>
      </c>
      <c r="Y20" s="8">
        <v>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1092</v>
      </c>
      <c r="B21" s="8">
        <v>5.46</v>
      </c>
      <c r="C21" s="8">
        <v>2.48</v>
      </c>
      <c r="D21" s="8">
        <v>3.20</v>
      </c>
      <c r="E21" s="8">
        <v>3.02</v>
      </c>
      <c r="F21" s="8">
        <v>0.93</v>
      </c>
      <c r="G21" s="8">
        <v>2.62</v>
      </c>
      <c r="H21" s="8">
        <v>2.48</v>
      </c>
      <c r="I21" s="8">
        <v>-1.29</v>
      </c>
      <c r="J21" s="8">
        <v>-4.55</v>
      </c>
      <c r="K21" s="8">
        <v>-25.90</v>
      </c>
      <c r="L21" s="8">
        <v>-1.60</v>
      </c>
      <c r="M21" s="8">
        <v>6.84</v>
      </c>
      <c r="N21" s="8">
        <v>8.31</v>
      </c>
      <c r="O21" s="8">
        <v>36.42</v>
      </c>
      <c r="P21" s="8">
        <v>-2.4500000000000002</v>
      </c>
      <c r="Q21" s="8">
        <v>-7.05</v>
      </c>
      <c r="R21" s="8">
        <v>-2.16</v>
      </c>
      <c r="S21" s="8">
        <v>-0.56000000000000005</v>
      </c>
      <c r="T21" s="8">
        <v>4.1500000000000004</v>
      </c>
      <c r="U21" s="8">
        <v>1.66</v>
      </c>
      <c r="V21" s="8">
        <v>0.31</v>
      </c>
      <c r="W21" s="8">
        <v>1.03</v>
      </c>
      <c r="X21" s="8">
        <v>2.36</v>
      </c>
      <c r="Y21" s="8">
        <v>4.1100000000000003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296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180</v>
      </c>
    </row>
    <row r="18" spans="2:61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1093</v>
      </c>
      <c r="B19" s="8">
        <v>-7.35</v>
      </c>
      <c r="C19" s="8">
        <v>-4.82</v>
      </c>
      <c r="D19" s="8">
        <v>-2.13</v>
      </c>
      <c r="E19" s="8">
        <v>0.30</v>
      </c>
      <c r="F19" s="8">
        <v>1.1000000000000001</v>
      </c>
      <c r="G19" s="8">
        <v>0.41</v>
      </c>
      <c r="H19" s="8">
        <v>0.47</v>
      </c>
      <c r="I19" s="8">
        <v>-0.69</v>
      </c>
      <c r="J19" s="8">
        <v>-0.42</v>
      </c>
      <c r="K19" s="8">
        <v>4.33</v>
      </c>
      <c r="L19" s="8">
        <v>1.32</v>
      </c>
      <c r="M19" s="8">
        <v>2.3199999999999998</v>
      </c>
      <c r="N19" s="8">
        <v>0.15</v>
      </c>
      <c r="O19" s="8">
        <v>-5.89</v>
      </c>
      <c r="P19" s="8">
        <v>-3.36</v>
      </c>
      <c r="Q19" s="8">
        <v>-3.99</v>
      </c>
      <c r="R19" s="8">
        <v>-4.79</v>
      </c>
      <c r="S19" s="8">
        <v>-3.25</v>
      </c>
      <c r="T19" s="8">
        <v>-2.21</v>
      </c>
      <c r="U19" s="8">
        <v>-1.76</v>
      </c>
      <c r="V19" s="8">
        <v>0.93</v>
      </c>
      <c r="W19" s="8">
        <v>0.54</v>
      </c>
      <c r="X19" s="8">
        <v>-0.44</v>
      </c>
      <c r="Y19" s="8">
        <v>-1.02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1094</v>
      </c>
      <c r="B20" s="8">
        <v>2.88</v>
      </c>
      <c r="C20" s="8">
        <v>2.92</v>
      </c>
      <c r="D20" s="8">
        <v>3.31</v>
      </c>
      <c r="E20" s="8">
        <v>2.60</v>
      </c>
      <c r="F20" s="8">
        <v>1.68</v>
      </c>
      <c r="G20" s="8">
        <v>1.30</v>
      </c>
      <c r="H20" s="8">
        <v>-0.25</v>
      </c>
      <c r="I20" s="8">
        <v>-0.01</v>
      </c>
      <c r="J20" s="8">
        <v>-0.37</v>
      </c>
      <c r="K20" s="8">
        <v>-1.92</v>
      </c>
      <c r="L20" s="8">
        <v>-0.99</v>
      </c>
      <c r="M20" s="8">
        <v>0.21</v>
      </c>
      <c r="N20" s="8">
        <v>3.20</v>
      </c>
      <c r="O20" s="8">
        <v>8.51</v>
      </c>
      <c r="P20" s="8">
        <v>10.83</v>
      </c>
      <c r="Q20" s="8">
        <v>10.68</v>
      </c>
      <c r="R20" s="8">
        <v>12.89</v>
      </c>
      <c r="S20" s="8">
        <v>15.16</v>
      </c>
      <c r="T20" s="8">
        <v>15.30</v>
      </c>
      <c r="U20" s="8">
        <v>14.40</v>
      </c>
      <c r="V20" s="8">
        <v>12.10</v>
      </c>
      <c r="W20" s="8">
        <v>10.90</v>
      </c>
      <c r="X20" s="8">
        <v>9.8000000000000007</v>
      </c>
      <c r="Y20" s="8">
        <v>8.50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1095</v>
      </c>
      <c r="B21" s="8">
        <v>-4.68</v>
      </c>
      <c r="C21" s="8">
        <v>-2.04</v>
      </c>
      <c r="D21" s="8">
        <v>1.1100000000000001</v>
      </c>
      <c r="E21" s="8">
        <v>2.91</v>
      </c>
      <c r="F21" s="8">
        <v>2.80</v>
      </c>
      <c r="G21" s="8">
        <v>1.72</v>
      </c>
      <c r="H21" s="8">
        <v>0.21</v>
      </c>
      <c r="I21" s="8">
        <v>-0.70</v>
      </c>
      <c r="J21" s="8">
        <v>-0.79</v>
      </c>
      <c r="K21" s="8">
        <v>2.3199999999999998</v>
      </c>
      <c r="L21" s="8">
        <v>0.32</v>
      </c>
      <c r="M21" s="8">
        <v>2.5299999999999998</v>
      </c>
      <c r="N21" s="8">
        <v>3.35</v>
      </c>
      <c r="O21" s="8">
        <v>2.12</v>
      </c>
      <c r="P21" s="8">
        <v>7.11</v>
      </c>
      <c r="Q21" s="8">
        <v>6.26</v>
      </c>
      <c r="R21" s="8">
        <v>7.48</v>
      </c>
      <c r="S21" s="8">
        <v>11.42</v>
      </c>
      <c r="T21" s="8">
        <v>12.75</v>
      </c>
      <c r="U21" s="8">
        <v>12.38</v>
      </c>
      <c r="V21" s="8">
        <v>13.14</v>
      </c>
      <c r="W21" s="8">
        <v>11.50</v>
      </c>
      <c r="X21" s="8">
        <v>9.32</v>
      </c>
      <c r="Y21" s="8">
        <v>7.39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399</v>
      </c>
      <c r="H1" s="2" t="s">
        <v>31</v>
      </c>
    </row>
    <row r="2" ht="13.5" customHeight="1">
      <c r="A2" s="175" t="s">
        <v>278</v>
      </c>
    </row>
    <row r="3" ht="13.5" customHeight="1">
      <c r="A3" s="175" t="s">
        <v>174</v>
      </c>
    </row>
    <row r="18" spans="2:61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1096</v>
      </c>
      <c r="B19" s="8">
        <v>-2.5099999999999998</v>
      </c>
      <c r="C19" s="8">
        <v>-2.58</v>
      </c>
      <c r="D19" s="8">
        <v>-2.74</v>
      </c>
      <c r="E19" s="8">
        <v>-2.90</v>
      </c>
      <c r="F19" s="8">
        <v>-2.91</v>
      </c>
      <c r="G19" s="8">
        <v>-2.81</v>
      </c>
      <c r="H19" s="8">
        <v>-2.60</v>
      </c>
      <c r="I19" s="8">
        <v>-2.42</v>
      </c>
      <c r="J19" s="8">
        <v>-2.27</v>
      </c>
      <c r="K19" s="8">
        <v>-1.98</v>
      </c>
      <c r="L19" s="8">
        <v>-1.77</v>
      </c>
      <c r="M19" s="8">
        <v>-1.52</v>
      </c>
      <c r="N19" s="8">
        <v>-1.49</v>
      </c>
      <c r="O19" s="8">
        <v>-1.75</v>
      </c>
      <c r="P19" s="8">
        <v>-2.2000000000000002</v>
      </c>
      <c r="Q19" s="8">
        <v>-2.50</v>
      </c>
      <c r="R19" s="8">
        <v>-2.84</v>
      </c>
      <c r="S19" s="8">
        <v>-3.96</v>
      </c>
      <c r="T19" s="8">
        <v>-4.13</v>
      </c>
      <c r="U19" s="8">
        <v>-4.25</v>
      </c>
      <c r="V19" s="8">
        <v>-4.17</v>
      </c>
      <c r="W19" s="8">
        <v>-3.95</v>
      </c>
      <c r="X19" s="8">
        <v>-3.74</v>
      </c>
      <c r="Y19" s="8">
        <v>-3.54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1097</v>
      </c>
      <c r="B20" s="8">
        <v>2.81</v>
      </c>
      <c r="C20" s="8">
        <v>2.46</v>
      </c>
      <c r="D20" s="8">
        <v>1.94</v>
      </c>
      <c r="E20" s="8">
        <v>1.82</v>
      </c>
      <c r="F20" s="8">
        <v>1.66</v>
      </c>
      <c r="G20" s="8">
        <v>2.02</v>
      </c>
      <c r="H20" s="8">
        <v>2.54</v>
      </c>
      <c r="I20" s="8">
        <v>2.52</v>
      </c>
      <c r="J20" s="8">
        <v>2.29</v>
      </c>
      <c r="K20" s="8">
        <v>1.50</v>
      </c>
      <c r="L20" s="8">
        <v>1.99</v>
      </c>
      <c r="M20" s="8">
        <v>3.15</v>
      </c>
      <c r="N20" s="8">
        <v>3.58</v>
      </c>
      <c r="O20" s="8">
        <v>3.54</v>
      </c>
      <c r="P20" s="8">
        <v>1.65</v>
      </c>
      <c r="Q20" s="8">
        <v>-0.15</v>
      </c>
      <c r="R20" s="8">
        <v>-1.29</v>
      </c>
      <c r="S20" s="8">
        <v>-2.52</v>
      </c>
      <c r="T20" s="8">
        <v>-3.18</v>
      </c>
      <c r="U20" s="8">
        <v>-4.1399999999999997</v>
      </c>
      <c r="V20" s="8">
        <v>-4.6900000000000004</v>
      </c>
      <c r="W20" s="8">
        <v>-4.95</v>
      </c>
      <c r="X20" s="8">
        <v>-5.12</v>
      </c>
      <c r="Y20" s="8">
        <v>-4.76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1098</v>
      </c>
      <c r="B21" s="8">
        <v>9.59</v>
      </c>
      <c r="C21" s="8">
        <v>9.32</v>
      </c>
      <c r="D21" s="8">
        <v>8.99</v>
      </c>
      <c r="E21" s="8">
        <v>9.09</v>
      </c>
      <c r="F21" s="8">
        <v>8.9600000000000009</v>
      </c>
      <c r="G21" s="8">
        <v>9.16</v>
      </c>
      <c r="H21" s="8">
        <v>9.3000000000000007</v>
      </c>
      <c r="I21" s="8">
        <v>8.93</v>
      </c>
      <c r="J21" s="8">
        <v>8.48</v>
      </c>
      <c r="K21" s="8">
        <v>7.28</v>
      </c>
      <c r="L21" s="8">
        <v>7.43</v>
      </c>
      <c r="M21" s="8">
        <v>8.02</v>
      </c>
      <c r="N21" s="8">
        <v>8.32</v>
      </c>
      <c r="O21" s="8">
        <v>8.85</v>
      </c>
      <c r="P21" s="8">
        <v>7.75</v>
      </c>
      <c r="Q21" s="8">
        <v>6.73</v>
      </c>
      <c r="R21" s="8">
        <v>6.21</v>
      </c>
      <c r="S21" s="8">
        <v>6.19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1099</v>
      </c>
      <c r="B22" s="8">
        <v>-4.28</v>
      </c>
      <c r="C22" s="8">
        <v>-4.28</v>
      </c>
      <c r="D22" s="8">
        <v>-4.3099999999999996</v>
      </c>
      <c r="E22" s="8">
        <v>-4.37</v>
      </c>
      <c r="F22" s="8">
        <v>-4.3899999999999997</v>
      </c>
      <c r="G22" s="8">
        <v>-4.33</v>
      </c>
      <c r="H22" s="8">
        <v>-4.16</v>
      </c>
      <c r="I22" s="8">
        <v>-4</v>
      </c>
      <c r="J22" s="8">
        <v>-3.92</v>
      </c>
      <c r="K22" s="8">
        <v>-3.80</v>
      </c>
      <c r="L22" s="8">
        <v>-3.67</v>
      </c>
      <c r="M22" s="8">
        <v>-3.35</v>
      </c>
      <c r="N22" s="8">
        <v>-3.24</v>
      </c>
      <c r="O22" s="8">
        <v>-3.55</v>
      </c>
      <c r="P22" s="8">
        <v>-3.91</v>
      </c>
      <c r="Q22" s="8">
        <v>-4.38</v>
      </c>
      <c r="R22" s="8">
        <v>-4.67</v>
      </c>
      <c r="S22" s="8">
        <v>-4.75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400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85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1100</v>
      </c>
      <c r="B19" s="8">
        <v>0.82</v>
      </c>
      <c r="C19" s="8">
        <v>0.81</v>
      </c>
      <c r="D19" s="8">
        <v>0.79</v>
      </c>
      <c r="E19" s="8">
        <v>0.78</v>
      </c>
      <c r="F19" s="8">
        <v>0.77</v>
      </c>
      <c r="G19" s="8">
        <v>0.76</v>
      </c>
      <c r="H19" s="8">
        <v>0.76</v>
      </c>
      <c r="I19" s="8">
        <v>0.74</v>
      </c>
      <c r="J19" s="8">
        <v>0.73</v>
      </c>
      <c r="K19" s="8">
        <v>0.73</v>
      </c>
      <c r="L19" s="8">
        <v>0.70</v>
      </c>
      <c r="M19" s="8">
        <v>0.69</v>
      </c>
      <c r="N19" s="8">
        <v>0.67</v>
      </c>
      <c r="O19" s="8">
        <v>0.66</v>
      </c>
      <c r="P19" s="8">
        <v>0.66</v>
      </c>
      <c r="Q19" s="8">
        <v>0.68</v>
      </c>
      <c r="R19" s="8">
        <v>0.69</v>
      </c>
      <c r="S19" s="8">
        <v>0.68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872</v>
      </c>
      <c r="B20" s="8">
        <v>2.44</v>
      </c>
      <c r="C20" s="8">
        <v>2.46</v>
      </c>
      <c r="D20" s="8">
        <v>2.27</v>
      </c>
      <c r="E20" s="8">
        <v>2.2200000000000002</v>
      </c>
      <c r="F20" s="8">
        <v>2.25</v>
      </c>
      <c r="G20" s="8">
        <v>2.23</v>
      </c>
      <c r="H20" s="8">
        <v>2.15</v>
      </c>
      <c r="I20" s="8">
        <v>1.83</v>
      </c>
      <c r="J20" s="8">
        <v>1.84</v>
      </c>
      <c r="K20" s="8">
        <v>1.69</v>
      </c>
      <c r="L20" s="8">
        <v>1.86</v>
      </c>
      <c r="M20" s="8">
        <v>1.81</v>
      </c>
      <c r="N20" s="8">
        <v>1.58</v>
      </c>
      <c r="O20" s="8">
        <v>1.62</v>
      </c>
      <c r="P20" s="8">
        <v>1.59</v>
      </c>
      <c r="Q20" s="8">
        <v>1.80</v>
      </c>
      <c r="R20" s="8">
        <v>1.79</v>
      </c>
      <c r="S20" s="8">
        <v>1.80</v>
      </c>
      <c r="T20" s="8">
        <v>1.76</v>
      </c>
      <c r="U20" s="8">
        <v>1.60</v>
      </c>
      <c r="V20" s="8">
        <v>1.60</v>
      </c>
      <c r="W20" s="8">
        <v>1.63</v>
      </c>
      <c r="X20" s="8">
        <v>1.65</v>
      </c>
      <c r="Y20" s="8">
        <v>1.64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1101</v>
      </c>
      <c r="B21" s="8">
        <v>0.65</v>
      </c>
      <c r="C21" s="8">
        <v>0.65</v>
      </c>
      <c r="D21" s="8">
        <v>0.62</v>
      </c>
      <c r="E21" s="8">
        <v>0.59</v>
      </c>
      <c r="F21" s="8">
        <v>0.57999999999999996</v>
      </c>
      <c r="G21" s="8">
        <v>0.56999999999999995</v>
      </c>
      <c r="H21" s="8">
        <v>0.56000000000000005</v>
      </c>
      <c r="I21" s="8">
        <v>0.56000000000000005</v>
      </c>
      <c r="J21" s="8">
        <v>0.51</v>
      </c>
      <c r="K21" s="8">
        <v>0.40</v>
      </c>
      <c r="L21" s="8">
        <v>0.27</v>
      </c>
      <c r="M21" s="8">
        <v>0.09</v>
      </c>
      <c r="N21" s="8">
        <v>0</v>
      </c>
      <c r="O21" s="8">
        <v>-0.04</v>
      </c>
      <c r="P21" s="8">
        <v>-0.08</v>
      </c>
      <c r="Q21" s="8">
        <v>-0.05</v>
      </c>
      <c r="R21" s="8">
        <v>-0.06</v>
      </c>
      <c r="S21" s="8">
        <v>0.03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1067</v>
      </c>
      <c r="B22" s="8">
        <v>0.61</v>
      </c>
      <c r="C22" s="8">
        <v>0.65</v>
      </c>
      <c r="D22" s="8">
        <v>0.64</v>
      </c>
      <c r="E22" s="8">
        <v>0.64</v>
      </c>
      <c r="F22" s="8">
        <v>0.60</v>
      </c>
      <c r="G22" s="8">
        <v>0.53</v>
      </c>
      <c r="H22" s="8">
        <v>0.47</v>
      </c>
      <c r="I22" s="8">
        <v>0.40</v>
      </c>
      <c r="J22" s="8">
        <v>0.43</v>
      </c>
      <c r="K22" s="8">
        <v>0.38</v>
      </c>
      <c r="L22" s="8">
        <v>0.37</v>
      </c>
      <c r="M22" s="8">
        <v>0.35</v>
      </c>
      <c r="N22" s="8">
        <v>0.28000000000000003</v>
      </c>
      <c r="O22" s="8">
        <v>0.30</v>
      </c>
      <c r="P22" s="8">
        <v>0.25</v>
      </c>
      <c r="Q22" s="8">
        <v>0.23</v>
      </c>
      <c r="R22" s="8">
        <v>0.17</v>
      </c>
      <c r="S22" s="8">
        <v>0.070000000000000007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545</v>
      </c>
      <c r="B23" s="8">
        <v>0.36</v>
      </c>
      <c r="C23" s="8">
        <v>0.35</v>
      </c>
      <c r="D23" s="8">
        <v>0.20</v>
      </c>
      <c r="E23" s="8">
        <v>0.20</v>
      </c>
      <c r="F23" s="8">
        <v>0.28999999999999998</v>
      </c>
      <c r="G23" s="8">
        <v>0.36</v>
      </c>
      <c r="H23" s="8">
        <v>0.36</v>
      </c>
      <c r="I23" s="8">
        <v>0.12</v>
      </c>
      <c r="J23" s="8">
        <v>0.17</v>
      </c>
      <c r="K23" s="8">
        <v>0.20</v>
      </c>
      <c r="L23" s="8">
        <v>0.52</v>
      </c>
      <c r="M23" s="8">
        <v>0.69</v>
      </c>
      <c r="N23" s="8">
        <v>0.63</v>
      </c>
      <c r="O23" s="8">
        <v>0.69</v>
      </c>
      <c r="P23" s="8">
        <v>0.76</v>
      </c>
      <c r="Q23" s="8">
        <v>0.95</v>
      </c>
      <c r="R23" s="8">
        <v>0.98</v>
      </c>
      <c r="S23" s="8">
        <v>1.01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401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7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698</v>
      </c>
      <c r="B19" s="8">
        <v>0.70</v>
      </c>
      <c r="C19" s="8">
        <v>0.66</v>
      </c>
      <c r="D19" s="8">
        <v>0.62</v>
      </c>
      <c r="E19" s="8">
        <v>0.56000000000000005</v>
      </c>
      <c r="F19" s="8">
        <v>0.47</v>
      </c>
      <c r="G19" s="8">
        <v>0.39</v>
      </c>
      <c r="H19" s="8">
        <v>0.33</v>
      </c>
      <c r="I19" s="8">
        <v>0.28000000000000003</v>
      </c>
      <c r="J19" s="8">
        <v>0.32</v>
      </c>
      <c r="K19" s="8">
        <v>0.38</v>
      </c>
      <c r="L19" s="8">
        <v>0.39</v>
      </c>
      <c r="M19" s="8">
        <v>0.42</v>
      </c>
      <c r="N19" s="8">
        <v>0.38</v>
      </c>
      <c r="O19" s="8">
        <v>0.28999999999999998</v>
      </c>
      <c r="P19" s="8">
        <v>0.23</v>
      </c>
      <c r="Q19" s="8">
        <v>0.21</v>
      </c>
      <c r="R19" s="8">
        <v>0.20</v>
      </c>
      <c r="S19" s="8">
        <v>0.17</v>
      </c>
      <c r="T19" s="8">
        <v>0.09</v>
      </c>
      <c r="U19" s="8">
        <v>-0.06</v>
      </c>
      <c r="V19" s="8">
        <v>-0.21</v>
      </c>
      <c r="W19" s="8">
        <v>-0.17</v>
      </c>
      <c r="X19" s="8">
        <v>-0.08</v>
      </c>
      <c r="Y19" s="8">
        <v>0.05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874</v>
      </c>
      <c r="B20" s="8">
        <v>-5.55</v>
      </c>
      <c r="C20" s="8">
        <v>-5.19</v>
      </c>
      <c r="D20" s="8">
        <v>-5.09</v>
      </c>
      <c r="E20" s="8">
        <v>-4.8099999999999996</v>
      </c>
      <c r="F20" s="8">
        <v>-4.71</v>
      </c>
      <c r="G20" s="8">
        <v>-4.63</v>
      </c>
      <c r="H20" s="8">
        <v>-4.87</v>
      </c>
      <c r="I20" s="8">
        <v>-5.05</v>
      </c>
      <c r="J20" s="8">
        <v>-4.76</v>
      </c>
      <c r="K20" s="8">
        <v>-4.50</v>
      </c>
      <c r="L20" s="8">
        <v>-3.05</v>
      </c>
      <c r="M20" s="8">
        <v>-4.24</v>
      </c>
      <c r="N20" s="8">
        <v>-4.41</v>
      </c>
      <c r="O20" s="8">
        <v>-4.1399999999999997</v>
      </c>
      <c r="P20" s="8">
        <v>-4.8499999999999996</v>
      </c>
      <c r="Q20" s="8">
        <v>-3.34</v>
      </c>
      <c r="R20" s="8">
        <v>-3.21</v>
      </c>
      <c r="S20" s="8">
        <v>-3.23</v>
      </c>
      <c r="T20" s="8">
        <v>-3.29</v>
      </c>
      <c r="U20" s="8">
        <v>-3.45</v>
      </c>
      <c r="V20" s="8">
        <v>-3.55</v>
      </c>
      <c r="W20" s="8">
        <v>-3.41</v>
      </c>
      <c r="X20" s="8">
        <v>-3.28</v>
      </c>
      <c r="Y20" s="8">
        <v>-3.09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1102</v>
      </c>
      <c r="B21" s="8">
        <v>-6.67</v>
      </c>
      <c r="C21" s="8">
        <v>-6.27</v>
      </c>
      <c r="D21" s="8">
        <v>-6.13</v>
      </c>
      <c r="E21" s="8">
        <v>-5.79</v>
      </c>
      <c r="F21" s="8">
        <v>-5.60</v>
      </c>
      <c r="G21" s="8">
        <v>-5.48</v>
      </c>
      <c r="H21" s="8">
        <v>-5.64</v>
      </c>
      <c r="I21" s="8">
        <v>-5.76</v>
      </c>
      <c r="J21" s="8">
        <v>-5.52</v>
      </c>
      <c r="K21" s="8">
        <v>-5.33</v>
      </c>
      <c r="L21" s="8">
        <v>-3.90</v>
      </c>
      <c r="M21" s="8">
        <v>-5.13</v>
      </c>
      <c r="N21" s="8">
        <v>-5.26</v>
      </c>
      <c r="O21" s="8">
        <v>-4.84</v>
      </c>
      <c r="P21" s="8">
        <v>-5.49</v>
      </c>
      <c r="Q21" s="8">
        <v>-3.92</v>
      </c>
      <c r="R21" s="8">
        <v>-3.71</v>
      </c>
      <c r="S21" s="8">
        <v>-3.62</v>
      </c>
      <c r="T21" s="8">
        <v>-3.62</v>
      </c>
      <c r="U21" s="8">
        <v>-3.64</v>
      </c>
      <c r="V21" s="8">
        <v>-3.57</v>
      </c>
      <c r="W21" s="8">
        <v>-3.51</v>
      </c>
      <c r="X21" s="8">
        <v>-3.45</v>
      </c>
      <c r="Y21" s="8">
        <v>-3.37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1103</v>
      </c>
      <c r="B22" s="8">
        <v>0.42</v>
      </c>
      <c r="C22" s="8">
        <v>0.42</v>
      </c>
      <c r="D22" s="8">
        <v>0.42</v>
      </c>
      <c r="E22" s="8">
        <v>0.42</v>
      </c>
      <c r="F22" s="8">
        <v>0.42</v>
      </c>
      <c r="G22" s="8">
        <v>0.46</v>
      </c>
      <c r="H22" s="8">
        <v>0.44</v>
      </c>
      <c r="I22" s="8">
        <v>0.43</v>
      </c>
      <c r="J22" s="8">
        <v>0.44</v>
      </c>
      <c r="K22" s="8">
        <v>0.46</v>
      </c>
      <c r="L22" s="8">
        <v>0.47</v>
      </c>
      <c r="M22" s="8">
        <v>0.46</v>
      </c>
      <c r="N22" s="8">
        <v>0.47</v>
      </c>
      <c r="O22" s="8">
        <v>0.41</v>
      </c>
      <c r="P22" s="8">
        <v>0.40</v>
      </c>
      <c r="Q22" s="8">
        <v>0.37</v>
      </c>
      <c r="R22" s="8">
        <v>0.30</v>
      </c>
      <c r="S22" s="8">
        <v>0.22</v>
      </c>
      <c r="T22" s="8">
        <v>0.23</v>
      </c>
      <c r="U22" s="8">
        <v>0.25</v>
      </c>
      <c r="V22" s="8">
        <v>0.22</v>
      </c>
      <c r="W22" s="8">
        <v>0.27</v>
      </c>
      <c r="X22" s="8">
        <v>0.25</v>
      </c>
      <c r="Y22" s="8">
        <v>0.23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402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3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870</v>
      </c>
      <c r="B19" s="8">
        <v>4.6900000000000004</v>
      </c>
      <c r="C19" s="8">
        <v>4.37</v>
      </c>
      <c r="D19" s="8">
        <v>3.82</v>
      </c>
      <c r="E19" s="8">
        <v>3.71</v>
      </c>
      <c r="F19" s="8">
        <v>3.53</v>
      </c>
      <c r="G19" s="8">
        <v>3.76</v>
      </c>
      <c r="H19" s="8">
        <v>4.21</v>
      </c>
      <c r="I19" s="8">
        <v>4.1399999999999997</v>
      </c>
      <c r="J19" s="8">
        <v>3.99</v>
      </c>
      <c r="K19" s="8">
        <v>3.17</v>
      </c>
      <c r="L19" s="8">
        <v>3.66</v>
      </c>
      <c r="M19" s="8">
        <v>4.91</v>
      </c>
      <c r="N19" s="8">
        <v>5.37</v>
      </c>
      <c r="O19" s="8">
        <v>5.40</v>
      </c>
      <c r="P19" s="8">
        <v>3.49</v>
      </c>
      <c r="Q19" s="8">
        <v>1.20</v>
      </c>
      <c r="R19" s="8">
        <v>-0.18</v>
      </c>
      <c r="S19" s="8">
        <v>-1.44</v>
      </c>
      <c r="T19" s="8">
        <v>-2.0299999999999998</v>
      </c>
      <c r="U19" s="8">
        <v>-2.96</v>
      </c>
      <c r="V19" s="8">
        <v>-3.44</v>
      </c>
      <c r="W19" s="8">
        <v>-3.67</v>
      </c>
      <c r="X19" s="8">
        <v>-3.80</v>
      </c>
      <c r="Y19" s="8">
        <v>-3.48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878</v>
      </c>
      <c r="B20" s="8">
        <v>0.55000000000000004</v>
      </c>
      <c r="C20" s="8">
        <v>0.68</v>
      </c>
      <c r="D20" s="8">
        <v>0.16</v>
      </c>
      <c r="E20" s="8">
        <v>0.45</v>
      </c>
      <c r="F20" s="8">
        <v>0.30</v>
      </c>
      <c r="G20" s="8">
        <v>0.82</v>
      </c>
      <c r="H20" s="8">
        <v>0.93</v>
      </c>
      <c r="I20" s="8">
        <v>0.33</v>
      </c>
      <c r="J20" s="8">
        <v>0.65</v>
      </c>
      <c r="K20" s="8">
        <v>-0.10</v>
      </c>
      <c r="L20" s="8">
        <v>2.04</v>
      </c>
      <c r="M20" s="8">
        <v>1.99</v>
      </c>
      <c r="N20" s="8">
        <v>1.93</v>
      </c>
      <c r="O20" s="8">
        <v>2.37</v>
      </c>
      <c r="P20" s="8">
        <v>-0.24</v>
      </c>
      <c r="Q20" s="8">
        <v>-0.84</v>
      </c>
      <c r="R20" s="8">
        <v>-2.09</v>
      </c>
      <c r="S20" s="8">
        <v>-3.48</v>
      </c>
      <c r="T20" s="8">
        <v>-4.1500000000000004</v>
      </c>
      <c r="U20" s="8">
        <v>-5.35</v>
      </c>
      <c r="V20" s="8">
        <v>-5.88</v>
      </c>
      <c r="W20" s="8">
        <v>-5.86</v>
      </c>
      <c r="X20" s="8">
        <v>-5.81</v>
      </c>
      <c r="Y20" s="8">
        <v>-5.28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874</v>
      </c>
      <c r="B21" s="8">
        <v>-5.55</v>
      </c>
      <c r="C21" s="8">
        <v>-5.19</v>
      </c>
      <c r="D21" s="8">
        <v>-5.09</v>
      </c>
      <c r="E21" s="8">
        <v>-4.8099999999999996</v>
      </c>
      <c r="F21" s="8">
        <v>-4.71</v>
      </c>
      <c r="G21" s="8">
        <v>-4.63</v>
      </c>
      <c r="H21" s="8">
        <v>-4.87</v>
      </c>
      <c r="I21" s="8">
        <v>-5.05</v>
      </c>
      <c r="J21" s="8">
        <v>-4.76</v>
      </c>
      <c r="K21" s="8">
        <v>-4.50</v>
      </c>
      <c r="L21" s="8">
        <v>-3.05</v>
      </c>
      <c r="M21" s="8">
        <v>-4.24</v>
      </c>
      <c r="N21" s="8">
        <v>-4.41</v>
      </c>
      <c r="O21" s="8">
        <v>-4.1399999999999997</v>
      </c>
      <c r="P21" s="8">
        <v>-4.8499999999999996</v>
      </c>
      <c r="Q21" s="8">
        <v>-3.34</v>
      </c>
      <c r="R21" s="8">
        <v>-3.21</v>
      </c>
      <c r="S21" s="8">
        <v>-3.23</v>
      </c>
      <c r="T21" s="8">
        <v>-3.29</v>
      </c>
      <c r="U21" s="8">
        <v>-3.45</v>
      </c>
      <c r="V21" s="8">
        <v>-3.55</v>
      </c>
      <c r="W21" s="8">
        <v>-3.41</v>
      </c>
      <c r="X21" s="8">
        <v>-3.28</v>
      </c>
      <c r="Y21" s="8">
        <v>-3.09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872</v>
      </c>
      <c r="B22" s="8">
        <v>2.44</v>
      </c>
      <c r="C22" s="8">
        <v>2.46</v>
      </c>
      <c r="D22" s="8">
        <v>2.27</v>
      </c>
      <c r="E22" s="8">
        <v>2.2200000000000002</v>
      </c>
      <c r="F22" s="8">
        <v>2.25</v>
      </c>
      <c r="G22" s="8">
        <v>2.23</v>
      </c>
      <c r="H22" s="8">
        <v>2.15</v>
      </c>
      <c r="I22" s="8">
        <v>1.83</v>
      </c>
      <c r="J22" s="8">
        <v>1.84</v>
      </c>
      <c r="K22" s="8">
        <v>1.69</v>
      </c>
      <c r="L22" s="8">
        <v>1.86</v>
      </c>
      <c r="M22" s="8">
        <v>1.81</v>
      </c>
      <c r="N22" s="8">
        <v>1.58</v>
      </c>
      <c r="O22" s="8">
        <v>1.62</v>
      </c>
      <c r="P22" s="8">
        <v>1.59</v>
      </c>
      <c r="Q22" s="8">
        <v>1.80</v>
      </c>
      <c r="R22" s="8">
        <v>1.79</v>
      </c>
      <c r="S22" s="8">
        <v>1.80</v>
      </c>
      <c r="T22" s="8">
        <v>1.76</v>
      </c>
      <c r="U22" s="8">
        <v>1.60</v>
      </c>
      <c r="V22" s="8">
        <v>1.60</v>
      </c>
      <c r="W22" s="8">
        <v>1.63</v>
      </c>
      <c r="X22" s="8">
        <v>1.65</v>
      </c>
      <c r="Y22" s="8">
        <v>1.64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876</v>
      </c>
      <c r="B23" s="8">
        <v>-1.04</v>
      </c>
      <c r="C23" s="8">
        <v>-0.95</v>
      </c>
      <c r="D23" s="8">
        <v>-0.83</v>
      </c>
      <c r="E23" s="8">
        <v>-0.68</v>
      </c>
      <c r="F23" s="8">
        <v>-0.76</v>
      </c>
      <c r="G23" s="8">
        <v>-0.53</v>
      </c>
      <c r="H23" s="8">
        <v>-0.56999999999999995</v>
      </c>
      <c r="I23" s="8">
        <v>-0.59</v>
      </c>
      <c r="J23" s="8">
        <v>-0.42</v>
      </c>
      <c r="K23" s="8">
        <v>-0.47</v>
      </c>
      <c r="L23" s="8">
        <v>-0.43</v>
      </c>
      <c r="M23" s="8">
        <v>-0.49</v>
      </c>
      <c r="N23" s="8">
        <v>-0.61</v>
      </c>
      <c r="O23" s="8">
        <v>-0.51</v>
      </c>
      <c r="P23" s="8">
        <v>-0.46</v>
      </c>
      <c r="Q23" s="8">
        <v>-0.50</v>
      </c>
      <c r="R23" s="8">
        <v>-0.48</v>
      </c>
      <c r="S23" s="8">
        <v>-0.61</v>
      </c>
      <c r="T23" s="8">
        <v>-0.57999999999999996</v>
      </c>
      <c r="U23" s="8">
        <v>-0.54</v>
      </c>
      <c r="V23" s="8">
        <v>-0.49</v>
      </c>
      <c r="W23" s="8">
        <v>-0.41</v>
      </c>
      <c r="X23" s="8">
        <v>-0.38</v>
      </c>
      <c r="Y23" s="8">
        <v>-0.34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297</v>
      </c>
      <c r="H1" s="2" t="s">
        <v>31</v>
      </c>
    </row>
    <row r="2" ht="13.5" customHeight="1">
      <c r="A2" s="175" t="s">
        <v>293</v>
      </c>
    </row>
    <row r="3" ht="13.5" customHeight="1">
      <c r="A3" s="175" t="s">
        <v>112</v>
      </c>
    </row>
    <row r="18" spans="2:97" ht="13.5" customHeight="1"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561</v>
      </c>
      <c r="B19" s="8">
        <v>-2.14</v>
      </c>
      <c r="C19" s="8">
        <v>-2.5499999999999998</v>
      </c>
      <c r="D19" s="8">
        <v>-2.62</v>
      </c>
      <c r="E19" s="8">
        <v>-3.07</v>
      </c>
      <c r="F19" s="8">
        <v>-4.03</v>
      </c>
      <c r="G19" s="8">
        <v>-3.82</v>
      </c>
      <c r="H19" s="8">
        <v>-3.75</v>
      </c>
      <c r="I19" s="8">
        <v>-3.36</v>
      </c>
      <c r="J19" s="8">
        <v>-3.41</v>
      </c>
      <c r="K19" s="8">
        <v>-3.18</v>
      </c>
      <c r="L19" s="8">
        <v>-2.93</v>
      </c>
      <c r="M19" s="8">
        <v>-2.81</v>
      </c>
      <c r="N19" s="8">
        <v>-2.09</v>
      </c>
      <c r="O19" s="8">
        <v>-2.39</v>
      </c>
      <c r="P19" s="8">
        <v>-0.93</v>
      </c>
      <c r="Q19" s="8">
        <v>-0.22</v>
      </c>
      <c r="R19" s="8">
        <v>-0.60</v>
      </c>
      <c r="S19" s="8">
        <v>-0.63</v>
      </c>
      <c r="T19" s="8">
        <v>-2.58</v>
      </c>
      <c r="U19" s="8">
        <v>-3.75</v>
      </c>
      <c r="V19" s="8">
        <v>-4.51</v>
      </c>
      <c r="W19" s="8">
        <v>-5.64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1104</v>
      </c>
      <c r="B20" s="8">
        <v>0.78</v>
      </c>
      <c r="C20" s="8">
        <v>0.57999999999999996</v>
      </c>
      <c r="D20" s="8">
        <v>0.83</v>
      </c>
      <c r="E20" s="8">
        <v>0.49</v>
      </c>
      <c r="F20" s="8">
        <v>0.96</v>
      </c>
      <c r="G20" s="8">
        <v>0.20</v>
      </c>
      <c r="H20" s="8">
        <v>0.28999999999999998</v>
      </c>
      <c r="I20" s="8">
        <v>0.42</v>
      </c>
      <c r="J20" s="8">
        <v>1.97</v>
      </c>
      <c r="K20" s="8">
        <v>0.16</v>
      </c>
      <c r="L20" s="8">
        <v>0.28000000000000003</v>
      </c>
      <c r="M20" s="8">
        <v>0.01</v>
      </c>
      <c r="N20" s="8">
        <v>-1.93</v>
      </c>
      <c r="O20" s="8">
        <v>-0.55000000000000004</v>
      </c>
      <c r="P20" s="8">
        <v>-0.88</v>
      </c>
      <c r="Q20" s="8">
        <v>1.06</v>
      </c>
      <c r="R20" s="8">
        <v>1.93</v>
      </c>
      <c r="S20" s="8">
        <v>2.34</v>
      </c>
      <c r="T20" s="8">
        <v>2.81</v>
      </c>
      <c r="U20" s="8">
        <v>1.45</v>
      </c>
      <c r="V20" s="8">
        <v>1.1399999999999999</v>
      </c>
      <c r="W20" s="8">
        <v>0.97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1105</v>
      </c>
      <c r="B21" s="8">
        <v>0.95</v>
      </c>
      <c r="C21" s="8">
        <v>1.1299999999999999</v>
      </c>
      <c r="D21" s="8">
        <v>1.19</v>
      </c>
      <c r="E21" s="8">
        <v>1.42</v>
      </c>
      <c r="F21" s="8">
        <v>1.46</v>
      </c>
      <c r="G21" s="8">
        <v>1.39</v>
      </c>
      <c r="H21" s="8">
        <v>0.99</v>
      </c>
      <c r="I21" s="8">
        <v>0.67</v>
      </c>
      <c r="J21" s="8">
        <v>0.43</v>
      </c>
      <c r="K21" s="8">
        <v>0.23</v>
      </c>
      <c r="L21" s="8">
        <v>0.19</v>
      </c>
      <c r="M21" s="8">
        <v>0.03</v>
      </c>
      <c r="N21" s="8">
        <v>-0.82</v>
      </c>
      <c r="O21" s="8">
        <v>-2.76</v>
      </c>
      <c r="P21" s="8">
        <v>-3.71</v>
      </c>
      <c r="Q21" s="8">
        <v>-5.58</v>
      </c>
      <c r="R21" s="8">
        <v>-6.89</v>
      </c>
      <c r="S21" s="8">
        <v>-6.28</v>
      </c>
      <c r="T21" s="8">
        <v>-6.48</v>
      </c>
      <c r="U21" s="8">
        <v>-6</v>
      </c>
      <c r="V21" s="8">
        <v>-4.6900000000000004</v>
      </c>
      <c r="W21" s="8">
        <v>-3.73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537</v>
      </c>
      <c r="B22" s="8">
        <v>1.01</v>
      </c>
      <c r="C22" s="8">
        <v>1.25</v>
      </c>
      <c r="D22" s="8">
        <v>1.42</v>
      </c>
      <c r="E22" s="8">
        <v>1.96</v>
      </c>
      <c r="F22" s="8">
        <v>1.94</v>
      </c>
      <c r="G22" s="8">
        <v>1.92</v>
      </c>
      <c r="H22" s="8">
        <v>1.74</v>
      </c>
      <c r="I22" s="8">
        <v>1.68</v>
      </c>
      <c r="J22" s="8">
        <v>1.87</v>
      </c>
      <c r="K22" s="8">
        <v>1.96</v>
      </c>
      <c r="L22" s="8">
        <v>1.96</v>
      </c>
      <c r="M22" s="8">
        <v>1.83</v>
      </c>
      <c r="N22" s="8">
        <v>2.4300000000000002</v>
      </c>
      <c r="O22" s="8">
        <v>3.34</v>
      </c>
      <c r="P22" s="8">
        <v>4.03</v>
      </c>
      <c r="Q22" s="8">
        <v>5.40</v>
      </c>
      <c r="R22" s="8">
        <v>6.53</v>
      </c>
      <c r="S22" s="8">
        <v>6.29</v>
      </c>
      <c r="T22" s="8">
        <v>6.20</v>
      </c>
      <c r="U22" s="8">
        <v>5.66</v>
      </c>
      <c r="V22" s="8">
        <v>4.26</v>
      </c>
      <c r="W22" s="8">
        <v>3.42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1106</v>
      </c>
      <c r="B23" s="8">
        <v>0.61</v>
      </c>
      <c r="C23" s="8">
        <v>0.41</v>
      </c>
      <c r="D23" s="8">
        <v>0.82</v>
      </c>
      <c r="E23" s="8">
        <v>0.81</v>
      </c>
      <c r="F23" s="8">
        <v>0.32</v>
      </c>
      <c r="G23" s="8">
        <v>-0.32</v>
      </c>
      <c r="H23" s="8">
        <v>-0.72</v>
      </c>
      <c r="I23" s="8">
        <v>-0.59</v>
      </c>
      <c r="J23" s="8">
        <v>0.86</v>
      </c>
      <c r="K23" s="8">
        <v>-0.84</v>
      </c>
      <c r="L23" s="8">
        <v>-0.49</v>
      </c>
      <c r="M23" s="8">
        <v>-0.93</v>
      </c>
      <c r="N23" s="8">
        <v>-2.39</v>
      </c>
      <c r="O23" s="8">
        <v>-2.36</v>
      </c>
      <c r="P23" s="8">
        <v>-1.50</v>
      </c>
      <c r="Q23" s="8">
        <v>0.66</v>
      </c>
      <c r="R23" s="8">
        <v>0.97</v>
      </c>
      <c r="S23" s="8">
        <v>1.73</v>
      </c>
      <c r="T23" s="8">
        <v>-0.06</v>
      </c>
      <c r="U23" s="8">
        <v>-2.65</v>
      </c>
      <c r="V23" s="8">
        <v>-3.80</v>
      </c>
      <c r="W23" s="8">
        <v>-4.9800000000000004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285</v>
      </c>
      <c r="B3" s="21" t="s">
        <v>286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5" ht="12.75" customHeight="1">
      <c r="A5" s="61" t="s">
        <v>221</v>
      </c>
      <c r="B5" s="61" t="s">
        <v>223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7"/>
      <c r="B7" s="267"/>
      <c r="C7" s="267"/>
      <c r="D7" s="267"/>
      <c r="E7" s="268"/>
      <c r="F7" s="276"/>
      <c r="G7" s="267"/>
      <c r="H7" s="269"/>
      <c r="I7" s="267"/>
      <c r="J7" s="267"/>
      <c r="K7" s="267"/>
      <c r="L7" s="267"/>
      <c r="M7" s="267"/>
      <c r="N7" s="267"/>
    </row>
    <row r="8" spans="1:14" ht="12.75" customHeight="1">
      <c r="A8" s="287"/>
      <c r="B8" s="287"/>
      <c r="C8" s="319"/>
      <c r="D8" s="319"/>
      <c r="E8" s="288">
        <v>2014</v>
      </c>
      <c r="F8" s="288">
        <v>2015</v>
      </c>
      <c r="G8" s="288">
        <v>2016</v>
      </c>
      <c r="H8" s="288">
        <v>2017</v>
      </c>
      <c r="I8" s="288">
        <v>2018</v>
      </c>
      <c r="J8" s="288">
        <v>2019</v>
      </c>
      <c r="K8" s="288">
        <v>2020</v>
      </c>
      <c r="L8" s="288">
        <v>2021</v>
      </c>
      <c r="M8" s="348">
        <v>2022</v>
      </c>
      <c r="N8" s="348">
        <v>2023</v>
      </c>
    </row>
    <row r="9" spans="1:14" ht="12.75" customHeight="1">
      <c r="A9" s="313"/>
      <c r="B9" s="313"/>
      <c r="C9" s="398"/>
      <c r="D9" s="398"/>
      <c r="E9" s="291"/>
      <c r="F9" s="291"/>
      <c r="G9" s="291"/>
      <c r="H9" s="291"/>
      <c r="I9" s="291"/>
      <c r="J9" s="291"/>
      <c r="K9" s="291"/>
      <c r="L9" s="291"/>
      <c r="M9" s="349" t="s">
        <v>436</v>
      </c>
      <c r="N9" s="349" t="s">
        <v>436</v>
      </c>
    </row>
    <row r="10" spans="1:14" ht="12.75" customHeight="1" hidden="1">
      <c r="A10" s="313"/>
      <c r="B10" s="313"/>
      <c r="C10" s="398"/>
      <c r="D10" s="398"/>
      <c r="E10" s="291"/>
      <c r="F10" s="291"/>
      <c r="G10" s="291"/>
      <c r="H10" s="291"/>
      <c r="I10" s="291"/>
      <c r="J10" s="291"/>
      <c r="K10" s="291"/>
      <c r="L10" s="291"/>
      <c r="M10" s="349" t="s">
        <v>437</v>
      </c>
      <c r="N10" s="349" t="s">
        <v>437</v>
      </c>
    </row>
    <row r="11" spans="1:14" ht="12.75" customHeight="1">
      <c r="A11" s="766" t="s">
        <v>862</v>
      </c>
      <c r="B11" s="474" t="s">
        <v>863</v>
      </c>
      <c r="C11" s="536" t="s">
        <v>847</v>
      </c>
      <c r="D11" s="536" t="s">
        <v>848</v>
      </c>
      <c r="E11" s="537">
        <v>106.80</v>
      </c>
      <c r="F11" s="537">
        <v>109.10</v>
      </c>
      <c r="G11" s="537">
        <v>111.40</v>
      </c>
      <c r="H11" s="537">
        <v>114.80</v>
      </c>
      <c r="I11" s="537">
        <v>117.30</v>
      </c>
      <c r="J11" s="537">
        <v>119.50</v>
      </c>
      <c r="K11" s="537">
        <v>113.70</v>
      </c>
      <c r="L11" s="537">
        <v>118.40</v>
      </c>
      <c r="M11" s="359">
        <v>121</v>
      </c>
      <c r="N11" s="359">
        <v>122</v>
      </c>
    </row>
    <row r="12" spans="1:14" ht="12.75" customHeight="1">
      <c r="A12" s="477" t="s">
        <v>469</v>
      </c>
      <c r="B12" s="477" t="s">
        <v>469</v>
      </c>
      <c r="C12" s="535" t="s">
        <v>357</v>
      </c>
      <c r="D12" s="535" t="s">
        <v>358</v>
      </c>
      <c r="E12" s="448">
        <v>2.2000000000000002</v>
      </c>
      <c r="F12" s="448">
        <v>2.2000000000000002</v>
      </c>
      <c r="G12" s="448">
        <v>2.10</v>
      </c>
      <c r="H12" s="448">
        <v>3</v>
      </c>
      <c r="I12" s="448">
        <v>2.2000000000000002</v>
      </c>
      <c r="J12" s="448">
        <v>1.90</v>
      </c>
      <c r="K12" s="448">
        <v>-4.9000000000000004</v>
      </c>
      <c r="L12" s="448">
        <v>4.20</v>
      </c>
      <c r="M12" s="357">
        <v>2.50</v>
      </c>
      <c r="N12" s="357">
        <v>0.10</v>
      </c>
    </row>
    <row r="13" spans="1:14" ht="12.75" customHeight="1">
      <c r="A13" s="477" t="s">
        <v>849</v>
      </c>
      <c r="B13" s="477" t="s">
        <v>864</v>
      </c>
      <c r="C13" s="534" t="s">
        <v>847</v>
      </c>
      <c r="D13" s="534" t="s">
        <v>848</v>
      </c>
      <c r="E13" s="454">
        <v>106.80</v>
      </c>
      <c r="F13" s="454">
        <v>110.30</v>
      </c>
      <c r="G13" s="454">
        <v>112.80</v>
      </c>
      <c r="H13" s="454">
        <v>115.80</v>
      </c>
      <c r="I13" s="454">
        <v>118.40</v>
      </c>
      <c r="J13" s="454">
        <v>118.60</v>
      </c>
      <c r="K13" s="454">
        <v>117.40</v>
      </c>
      <c r="L13" s="454">
        <v>123.50</v>
      </c>
      <c r="M13" s="358">
        <v>125</v>
      </c>
      <c r="N13" s="358">
        <v>126</v>
      </c>
    </row>
    <row r="14" spans="1:14" ht="12.75" customHeight="1">
      <c r="A14" s="477" t="s">
        <v>469</v>
      </c>
      <c r="B14" s="477" t="s">
        <v>469</v>
      </c>
      <c r="C14" s="535" t="s">
        <v>357</v>
      </c>
      <c r="D14" s="535" t="s">
        <v>358</v>
      </c>
      <c r="E14" s="448">
        <v>2.70</v>
      </c>
      <c r="F14" s="448">
        <v>3.30</v>
      </c>
      <c r="G14" s="448">
        <v>2.2999999999999998</v>
      </c>
      <c r="H14" s="448">
        <v>2.60</v>
      </c>
      <c r="I14" s="448">
        <v>2.2999999999999998</v>
      </c>
      <c r="J14" s="448">
        <v>0.20</v>
      </c>
      <c r="K14" s="448">
        <v>-1</v>
      </c>
      <c r="L14" s="448">
        <v>5.20</v>
      </c>
      <c r="M14" s="357">
        <v>1.30</v>
      </c>
      <c r="N14" s="357">
        <v>1.1000000000000001</v>
      </c>
    </row>
    <row r="15" spans="1:14" ht="12.75" customHeight="1">
      <c r="A15" s="477" t="s">
        <v>850</v>
      </c>
      <c r="B15" s="477" t="s">
        <v>865</v>
      </c>
      <c r="C15" s="534" t="s">
        <v>847</v>
      </c>
      <c r="D15" s="534" t="s">
        <v>848</v>
      </c>
      <c r="E15" s="454">
        <v>114</v>
      </c>
      <c r="F15" s="454">
        <v>120.40</v>
      </c>
      <c r="G15" s="454">
        <v>125.70</v>
      </c>
      <c r="H15" s="454">
        <v>132.90</v>
      </c>
      <c r="I15" s="454">
        <v>138.90</v>
      </c>
      <c r="J15" s="454">
        <v>141.80000000000001</v>
      </c>
      <c r="K15" s="454">
        <v>133.50</v>
      </c>
      <c r="L15" s="454">
        <v>146.30000000000001</v>
      </c>
      <c r="M15" s="358">
        <v>152</v>
      </c>
      <c r="N15" s="358">
        <v>154</v>
      </c>
    </row>
    <row r="16" spans="1:14" ht="12.75" customHeight="1">
      <c r="A16" s="592" t="s">
        <v>469</v>
      </c>
      <c r="B16" s="592" t="s">
        <v>469</v>
      </c>
      <c r="C16" s="535" t="s">
        <v>357</v>
      </c>
      <c r="D16" s="535" t="s">
        <v>358</v>
      </c>
      <c r="E16" s="448">
        <v>5</v>
      </c>
      <c r="F16" s="448">
        <v>5.60</v>
      </c>
      <c r="G16" s="448">
        <v>4.4000000000000004</v>
      </c>
      <c r="H16" s="448">
        <v>5.70</v>
      </c>
      <c r="I16" s="448">
        <v>4.50</v>
      </c>
      <c r="J16" s="448">
        <v>2.10</v>
      </c>
      <c r="K16" s="448">
        <v>-5.90</v>
      </c>
      <c r="L16" s="448">
        <v>9.60</v>
      </c>
      <c r="M16" s="357">
        <v>3.80</v>
      </c>
      <c r="N16" s="357">
        <v>1.20</v>
      </c>
    </row>
    <row r="17" spans="1:14" ht="12.75" customHeight="1">
      <c r="A17" s="477" t="s">
        <v>851</v>
      </c>
      <c r="B17" s="477" t="s">
        <v>852</v>
      </c>
      <c r="C17" s="534" t="s">
        <v>847</v>
      </c>
      <c r="D17" s="534" t="s">
        <v>848</v>
      </c>
      <c r="E17" s="454">
        <v>111</v>
      </c>
      <c r="F17" s="454">
        <v>110.80</v>
      </c>
      <c r="G17" s="454">
        <v>110.50</v>
      </c>
      <c r="H17" s="454">
        <v>112.60</v>
      </c>
      <c r="I17" s="454">
        <v>111.50</v>
      </c>
      <c r="J17" s="454">
        <v>110.50</v>
      </c>
      <c r="K17" s="454">
        <v>109.90</v>
      </c>
      <c r="L17" s="454">
        <v>107</v>
      </c>
      <c r="M17" s="358">
        <v>104</v>
      </c>
      <c r="N17" s="358">
        <v>105</v>
      </c>
    </row>
    <row r="18" spans="1:14" ht="12.75" customHeight="1">
      <c r="A18" s="592" t="s">
        <v>469</v>
      </c>
      <c r="B18" s="592" t="s">
        <v>469</v>
      </c>
      <c r="C18" s="535" t="s">
        <v>357</v>
      </c>
      <c r="D18" s="535" t="s">
        <v>358</v>
      </c>
      <c r="E18" s="448">
        <v>4.0999999999999996</v>
      </c>
      <c r="F18" s="448">
        <v>-0.20</v>
      </c>
      <c r="G18" s="448">
        <v>-0.30</v>
      </c>
      <c r="H18" s="448">
        <v>1.80</v>
      </c>
      <c r="I18" s="448">
        <v>-0.90</v>
      </c>
      <c r="J18" s="448">
        <v>-0.90</v>
      </c>
      <c r="K18" s="448">
        <v>-0.50</v>
      </c>
      <c r="L18" s="448">
        <v>-2.60</v>
      </c>
      <c r="M18" s="357">
        <v>-3</v>
      </c>
      <c r="N18" s="357">
        <v>0.70</v>
      </c>
    </row>
    <row r="19" spans="1:14" ht="12.75" customHeight="1">
      <c r="A19" s="477" t="s">
        <v>853</v>
      </c>
      <c r="B19" s="477" t="s">
        <v>854</v>
      </c>
      <c r="C19" s="534" t="s">
        <v>847</v>
      </c>
      <c r="D19" s="534" t="s">
        <v>848</v>
      </c>
      <c r="E19" s="454">
        <v>126.60</v>
      </c>
      <c r="F19" s="454">
        <v>133.40</v>
      </c>
      <c r="G19" s="454">
        <v>138.90</v>
      </c>
      <c r="H19" s="454">
        <v>149.60</v>
      </c>
      <c r="I19" s="454">
        <v>154.80000000000001</v>
      </c>
      <c r="J19" s="454">
        <v>156.69999999999999</v>
      </c>
      <c r="K19" s="454">
        <v>146.69999999999999</v>
      </c>
      <c r="L19" s="454">
        <v>156.50</v>
      </c>
      <c r="M19" s="358">
        <v>158</v>
      </c>
      <c r="N19" s="358">
        <v>161</v>
      </c>
    </row>
    <row r="20" spans="1:14" ht="12.75" customHeight="1">
      <c r="A20" s="592" t="s">
        <v>469</v>
      </c>
      <c r="B20" s="592" t="s">
        <v>469</v>
      </c>
      <c r="C20" s="535" t="s">
        <v>357</v>
      </c>
      <c r="D20" s="535" t="s">
        <v>358</v>
      </c>
      <c r="E20" s="448">
        <v>9.3000000000000007</v>
      </c>
      <c r="F20" s="448">
        <v>5.40</v>
      </c>
      <c r="G20" s="448">
        <v>4.0999999999999996</v>
      </c>
      <c r="H20" s="448">
        <v>7.60</v>
      </c>
      <c r="I20" s="448">
        <v>3.50</v>
      </c>
      <c r="J20" s="448">
        <v>1.20</v>
      </c>
      <c r="K20" s="448">
        <v>-6.40</v>
      </c>
      <c r="L20" s="448">
        <v>6.70</v>
      </c>
      <c r="M20" s="357">
        <v>0.70</v>
      </c>
      <c r="N20" s="357">
        <v>1.90</v>
      </c>
    </row>
    <row r="21" spans="1:14" ht="12.75" customHeight="1">
      <c r="A21" s="474" t="s">
        <v>866</v>
      </c>
      <c r="B21" s="474" t="s">
        <v>855</v>
      </c>
      <c r="C21" s="536" t="s">
        <v>847</v>
      </c>
      <c r="D21" s="536" t="s">
        <v>848</v>
      </c>
      <c r="E21" s="537">
        <v>108.40</v>
      </c>
      <c r="F21" s="537">
        <v>109.10</v>
      </c>
      <c r="G21" s="537">
        <v>106.80</v>
      </c>
      <c r="H21" s="537">
        <v>103.90</v>
      </c>
      <c r="I21" s="537">
        <v>100.20</v>
      </c>
      <c r="J21" s="537">
        <v>100.50</v>
      </c>
      <c r="K21" s="537">
        <v>102.40</v>
      </c>
      <c r="L21" s="537">
        <v>99</v>
      </c>
      <c r="M21" s="359">
        <v>96</v>
      </c>
      <c r="N21" s="359">
        <v>96</v>
      </c>
    </row>
    <row r="22" spans="1:14" ht="12.75" customHeight="1">
      <c r="A22" s="477" t="s">
        <v>469</v>
      </c>
      <c r="B22" s="477" t="s">
        <v>469</v>
      </c>
      <c r="C22" s="535" t="s">
        <v>357</v>
      </c>
      <c r="D22" s="535" t="s">
        <v>358</v>
      </c>
      <c r="E22" s="448">
        <v>5.40</v>
      </c>
      <c r="F22" s="448">
        <v>0.60</v>
      </c>
      <c r="G22" s="448">
        <v>-2.10</v>
      </c>
      <c r="H22" s="448">
        <v>-2.80</v>
      </c>
      <c r="I22" s="448">
        <v>-3.60</v>
      </c>
      <c r="J22" s="448">
        <v>0.30</v>
      </c>
      <c r="K22" s="448">
        <v>1.90</v>
      </c>
      <c r="L22" s="448">
        <v>-3.30</v>
      </c>
      <c r="M22" s="357">
        <v>-3</v>
      </c>
      <c r="N22" s="357">
        <v>0</v>
      </c>
    </row>
    <row r="23" spans="1:14" ht="12.75" customHeight="1">
      <c r="A23" s="477" t="s">
        <v>856</v>
      </c>
      <c r="B23" s="477" t="s">
        <v>857</v>
      </c>
      <c r="C23" s="534" t="s">
        <v>847</v>
      </c>
      <c r="D23" s="534" t="s">
        <v>848</v>
      </c>
      <c r="E23" s="454">
        <v>101</v>
      </c>
      <c r="F23" s="454">
        <v>98.90</v>
      </c>
      <c r="G23" s="454">
        <v>98.20</v>
      </c>
      <c r="H23" s="454">
        <v>100.30</v>
      </c>
      <c r="I23" s="454">
        <v>103.20</v>
      </c>
      <c r="J23" s="454">
        <v>103.90</v>
      </c>
      <c r="K23" s="454">
        <v>103.10</v>
      </c>
      <c r="L23" s="454">
        <v>111.60</v>
      </c>
      <c r="M23" s="358">
        <v>128</v>
      </c>
      <c r="N23" s="358">
        <v>141</v>
      </c>
    </row>
    <row r="24" spans="1:15" ht="12.75" customHeight="1">
      <c r="A24" s="592" t="s">
        <v>469</v>
      </c>
      <c r="B24" s="592" t="s">
        <v>469</v>
      </c>
      <c r="C24" s="535" t="s">
        <v>357</v>
      </c>
      <c r="D24" s="535" t="s">
        <v>358</v>
      </c>
      <c r="E24" s="448">
        <v>-1.60</v>
      </c>
      <c r="F24" s="448">
        <v>-2</v>
      </c>
      <c r="G24" s="448">
        <v>-0.70</v>
      </c>
      <c r="H24" s="448">
        <v>2.10</v>
      </c>
      <c r="I24" s="448">
        <v>2.90</v>
      </c>
      <c r="J24" s="448">
        <v>0.70</v>
      </c>
      <c r="K24" s="448">
        <v>-0.80</v>
      </c>
      <c r="L24" s="448">
        <v>8.3000000000000007</v>
      </c>
      <c r="M24" s="357">
        <v>14.50</v>
      </c>
      <c r="N24" s="357">
        <v>10.30</v>
      </c>
      <c r="O24" s="308"/>
    </row>
    <row r="25" spans="1:14" ht="12.75" customHeight="1">
      <c r="A25" s="477" t="s">
        <v>858</v>
      </c>
      <c r="B25" s="477" t="s">
        <v>859</v>
      </c>
      <c r="C25" s="534" t="s">
        <v>847</v>
      </c>
      <c r="D25" s="534" t="s">
        <v>848</v>
      </c>
      <c r="E25" s="454">
        <v>109.50</v>
      </c>
      <c r="F25" s="454">
        <v>108</v>
      </c>
      <c r="G25" s="454">
        <v>104.90</v>
      </c>
      <c r="H25" s="454">
        <v>104.10</v>
      </c>
      <c r="I25" s="454">
        <v>103.40</v>
      </c>
      <c r="J25" s="454">
        <v>104.40</v>
      </c>
      <c r="K25" s="454">
        <v>105.50</v>
      </c>
      <c r="L25" s="454">
        <v>110.50</v>
      </c>
      <c r="M25" s="358">
        <v>123</v>
      </c>
      <c r="N25" s="358">
        <v>135</v>
      </c>
    </row>
    <row r="26" spans="1:14" ht="12.75" customHeight="1">
      <c r="A26" s="592" t="s">
        <v>469</v>
      </c>
      <c r="B26" s="592" t="s">
        <v>469</v>
      </c>
      <c r="C26" s="535" t="s">
        <v>357</v>
      </c>
      <c r="D26" s="535" t="s">
        <v>358</v>
      </c>
      <c r="E26" s="448">
        <v>3.70</v>
      </c>
      <c r="F26" s="448">
        <v>-1.40</v>
      </c>
      <c r="G26" s="448">
        <v>-2.80</v>
      </c>
      <c r="H26" s="448">
        <v>-0.80</v>
      </c>
      <c r="I26" s="448">
        <v>-0.70</v>
      </c>
      <c r="J26" s="448">
        <v>1</v>
      </c>
      <c r="K26" s="448">
        <v>1.1000000000000001</v>
      </c>
      <c r="L26" s="448">
        <v>4.70</v>
      </c>
      <c r="M26" s="357">
        <v>11</v>
      </c>
      <c r="N26" s="357">
        <v>10.30</v>
      </c>
    </row>
    <row r="27" spans="1:14" ht="12.75" customHeight="1">
      <c r="A27" s="474" t="s">
        <v>860</v>
      </c>
      <c r="B27" s="474" t="s">
        <v>861</v>
      </c>
      <c r="C27" s="536" t="s">
        <v>847</v>
      </c>
      <c r="D27" s="536" t="s">
        <v>848</v>
      </c>
      <c r="E27" s="537">
        <v>138.60</v>
      </c>
      <c r="F27" s="537">
        <v>144</v>
      </c>
      <c r="G27" s="537">
        <v>145.80000000000001</v>
      </c>
      <c r="H27" s="537">
        <v>155.69999999999999</v>
      </c>
      <c r="I27" s="537">
        <v>160</v>
      </c>
      <c r="J27" s="537">
        <v>163.50</v>
      </c>
      <c r="K27" s="537">
        <v>154.69999999999999</v>
      </c>
      <c r="L27" s="537">
        <v>172.90</v>
      </c>
      <c r="M27" s="359">
        <v>193</v>
      </c>
      <c r="N27" s="359">
        <v>217</v>
      </c>
    </row>
    <row r="28" spans="1:14" ht="12.75" customHeight="1" thickBot="1">
      <c r="A28" s="600" t="s">
        <v>469</v>
      </c>
      <c r="B28" s="600" t="s">
        <v>469</v>
      </c>
      <c r="C28" s="539" t="s">
        <v>357</v>
      </c>
      <c r="D28" s="539" t="s">
        <v>358</v>
      </c>
      <c r="E28" s="456">
        <v>13.40</v>
      </c>
      <c r="F28" s="456">
        <v>3.90</v>
      </c>
      <c r="G28" s="456">
        <v>1.20</v>
      </c>
      <c r="H28" s="456">
        <v>6.80</v>
      </c>
      <c r="I28" s="456">
        <v>2.80</v>
      </c>
      <c r="J28" s="456">
        <v>2.2000000000000002</v>
      </c>
      <c r="K28" s="456">
        <v>-5.40</v>
      </c>
      <c r="L28" s="456">
        <v>11.80</v>
      </c>
      <c r="M28" s="360">
        <v>11.90</v>
      </c>
      <c r="N28" s="360">
        <v>12.40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287</v>
      </c>
      <c r="B3" s="21" t="s">
        <v>288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2" ht="12.75" customHeight="1">
      <c r="A5" s="61" t="s">
        <v>221</v>
      </c>
      <c r="B5" s="61" t="s">
        <v>223</v>
      </c>
    </row>
    <row r="6" spans="7:11" s="86" customFormat="1" ht="12.75" customHeight="1">
      <c r="G6" s="89"/>
      <c r="K6" s="89"/>
    </row>
    <row r="7" spans="1:12" ht="1.5" customHeight="1" thickBot="1">
      <c r="A7" s="270"/>
      <c r="B7" s="270"/>
      <c r="C7" s="307"/>
      <c r="D7" s="307"/>
      <c r="E7" s="270"/>
      <c r="F7" s="270"/>
      <c r="G7" s="277"/>
      <c r="H7" s="270"/>
      <c r="I7" s="270"/>
      <c r="J7" s="270"/>
      <c r="K7" s="277"/>
      <c r="L7" s="270"/>
    </row>
    <row r="8" spans="1:12" ht="12.75" customHeight="1">
      <c r="A8" s="423"/>
      <c r="B8" s="423"/>
      <c r="C8" s="424"/>
      <c r="D8" s="424"/>
      <c r="E8" s="425">
        <v>2021</v>
      </c>
      <c r="F8" s="425"/>
      <c r="G8" s="425"/>
      <c r="H8" s="892"/>
      <c r="I8" s="425">
        <v>2022</v>
      </c>
      <c r="J8" s="425"/>
      <c r="K8" s="402"/>
      <c r="L8" s="402"/>
    </row>
    <row r="9" spans="1:12" ht="12.75" customHeight="1">
      <c r="A9" s="426"/>
      <c r="B9" s="426"/>
      <c r="C9" s="943"/>
      <c r="D9" s="943"/>
      <c r="E9" s="296" t="s">
        <v>470</v>
      </c>
      <c r="F9" s="297" t="s">
        <v>471</v>
      </c>
      <c r="G9" s="297" t="s">
        <v>472</v>
      </c>
      <c r="H9" s="398" t="s">
        <v>473</v>
      </c>
      <c r="I9" s="296" t="s">
        <v>470</v>
      </c>
      <c r="J9" s="297" t="s">
        <v>471</v>
      </c>
      <c r="K9" s="352" t="s">
        <v>472</v>
      </c>
      <c r="L9" s="352" t="s">
        <v>473</v>
      </c>
    </row>
    <row r="10" spans="1:12" ht="12.75" customHeight="1">
      <c r="A10" s="427"/>
      <c r="B10" s="427"/>
      <c r="C10" s="398"/>
      <c r="D10" s="398"/>
      <c r="E10" s="298"/>
      <c r="F10" s="291"/>
      <c r="G10" s="291"/>
      <c r="H10" s="361"/>
      <c r="I10" s="298"/>
      <c r="J10" s="291"/>
      <c r="K10" s="349" t="s">
        <v>474</v>
      </c>
      <c r="L10" s="349" t="s">
        <v>436</v>
      </c>
    </row>
    <row r="11" spans="1:12" ht="12.75" customHeight="1" hidden="1">
      <c r="A11" s="427"/>
      <c r="B11" s="427"/>
      <c r="C11" s="398"/>
      <c r="D11" s="398"/>
      <c r="E11" s="493"/>
      <c r="F11" s="807"/>
      <c r="G11" s="807"/>
      <c r="H11" s="890"/>
      <c r="I11" s="493"/>
      <c r="J11" s="807"/>
      <c r="K11" s="349" t="s">
        <v>475</v>
      </c>
      <c r="L11" s="349" t="s">
        <v>437</v>
      </c>
    </row>
    <row r="12" spans="1:12" ht="12.75" customHeight="1">
      <c r="A12" s="766" t="s">
        <v>862</v>
      </c>
      <c r="B12" s="474" t="s">
        <v>863</v>
      </c>
      <c r="C12" s="536" t="s">
        <v>847</v>
      </c>
      <c r="D12" s="536" t="s">
        <v>848</v>
      </c>
      <c r="E12" s="544">
        <v>115.40</v>
      </c>
      <c r="F12" s="537">
        <v>118.10</v>
      </c>
      <c r="G12" s="537">
        <v>119.90</v>
      </c>
      <c r="H12" s="937">
        <v>120.40</v>
      </c>
      <c r="I12" s="544">
        <v>121.40</v>
      </c>
      <c r="J12" s="537">
        <v>121.60</v>
      </c>
      <c r="K12" s="359">
        <v>122</v>
      </c>
      <c r="L12" s="359">
        <v>121</v>
      </c>
    </row>
    <row r="13" spans="1:12" ht="12.75" customHeight="1">
      <c r="A13" s="477" t="s">
        <v>469</v>
      </c>
      <c r="B13" s="477" t="s">
        <v>469</v>
      </c>
      <c r="C13" s="535" t="s">
        <v>357</v>
      </c>
      <c r="D13" s="535" t="s">
        <v>358</v>
      </c>
      <c r="E13" s="542">
        <v>-1.70</v>
      </c>
      <c r="F13" s="448">
        <v>12.50</v>
      </c>
      <c r="G13" s="448">
        <v>3.30</v>
      </c>
      <c r="H13" s="881">
        <v>3.50</v>
      </c>
      <c r="I13" s="542">
        <v>5.20</v>
      </c>
      <c r="J13" s="448">
        <v>3</v>
      </c>
      <c r="K13" s="357">
        <v>1.50</v>
      </c>
      <c r="L13" s="357">
        <v>0.50</v>
      </c>
    </row>
    <row r="14" spans="1:12" ht="12.75" customHeight="1">
      <c r="A14" s="477" t="s">
        <v>867</v>
      </c>
      <c r="B14" s="477" t="s">
        <v>864</v>
      </c>
      <c r="C14" s="534" t="s">
        <v>847</v>
      </c>
      <c r="D14" s="534" t="s">
        <v>848</v>
      </c>
      <c r="E14" s="543">
        <v>125</v>
      </c>
      <c r="F14" s="454">
        <v>123.40</v>
      </c>
      <c r="G14" s="454">
        <v>122.20</v>
      </c>
      <c r="H14" s="888">
        <v>123.50</v>
      </c>
      <c r="I14" s="543">
        <v>124.20</v>
      </c>
      <c r="J14" s="454">
        <v>124.70</v>
      </c>
      <c r="K14" s="358">
        <v>126</v>
      </c>
      <c r="L14" s="358">
        <v>126</v>
      </c>
    </row>
    <row r="15" spans="1:12" ht="12.75" customHeight="1">
      <c r="A15" s="477" t="s">
        <v>469</v>
      </c>
      <c r="B15" s="477" t="s">
        <v>469</v>
      </c>
      <c r="C15" s="535" t="s">
        <v>357</v>
      </c>
      <c r="D15" s="535" t="s">
        <v>358</v>
      </c>
      <c r="E15" s="542">
        <v>9.8000000000000007</v>
      </c>
      <c r="F15" s="448">
        <v>2.2000000000000002</v>
      </c>
      <c r="G15" s="448">
        <v>7</v>
      </c>
      <c r="H15" s="881">
        <v>1.90</v>
      </c>
      <c r="I15" s="542">
        <v>-0.70</v>
      </c>
      <c r="J15" s="448">
        <v>1.1000000000000001</v>
      </c>
      <c r="K15" s="357">
        <v>2.70</v>
      </c>
      <c r="L15" s="357">
        <v>1.90</v>
      </c>
    </row>
    <row r="16" spans="1:12" ht="12.75" customHeight="1">
      <c r="A16" s="477" t="s">
        <v>850</v>
      </c>
      <c r="B16" s="477" t="s">
        <v>865</v>
      </c>
      <c r="C16" s="534" t="s">
        <v>847</v>
      </c>
      <c r="D16" s="534" t="s">
        <v>848</v>
      </c>
      <c r="E16" s="543">
        <v>144.30000000000001</v>
      </c>
      <c r="F16" s="454">
        <v>145.80000000000001</v>
      </c>
      <c r="G16" s="454">
        <v>146.50</v>
      </c>
      <c r="H16" s="888">
        <v>148.60</v>
      </c>
      <c r="I16" s="543">
        <v>150.80000000000001</v>
      </c>
      <c r="J16" s="454">
        <v>151.69999999999999</v>
      </c>
      <c r="K16" s="358">
        <v>153</v>
      </c>
      <c r="L16" s="358">
        <v>152</v>
      </c>
    </row>
    <row r="17" spans="1:12" ht="12.75" customHeight="1">
      <c r="A17" s="592" t="s">
        <v>469</v>
      </c>
      <c r="B17" s="592" t="s">
        <v>469</v>
      </c>
      <c r="C17" s="535" t="s">
        <v>357</v>
      </c>
      <c r="D17" s="535" t="s">
        <v>358</v>
      </c>
      <c r="E17" s="542">
        <v>8</v>
      </c>
      <c r="F17" s="448">
        <v>15</v>
      </c>
      <c r="G17" s="448">
        <v>10.60</v>
      </c>
      <c r="H17" s="881">
        <v>5.50</v>
      </c>
      <c r="I17" s="542">
        <v>4.50</v>
      </c>
      <c r="J17" s="448">
        <v>4.0999999999999996</v>
      </c>
      <c r="K17" s="357">
        <v>4.30</v>
      </c>
      <c r="L17" s="357">
        <v>2.50</v>
      </c>
    </row>
    <row r="18" spans="1:12" ht="12.75" customHeight="1">
      <c r="A18" s="477" t="s">
        <v>851</v>
      </c>
      <c r="B18" s="477" t="s">
        <v>852</v>
      </c>
      <c r="C18" s="534" t="s">
        <v>847</v>
      </c>
      <c r="D18" s="534" t="s">
        <v>848</v>
      </c>
      <c r="E18" s="543">
        <v>111.70</v>
      </c>
      <c r="F18" s="454">
        <v>109.40</v>
      </c>
      <c r="G18" s="454">
        <v>103.80</v>
      </c>
      <c r="H18" s="888">
        <v>103.30</v>
      </c>
      <c r="I18" s="543">
        <v>104.60</v>
      </c>
      <c r="J18" s="454">
        <v>104.50</v>
      </c>
      <c r="K18" s="358">
        <v>104</v>
      </c>
      <c r="L18" s="358">
        <v>102</v>
      </c>
    </row>
    <row r="19" spans="1:12" ht="12.75" customHeight="1">
      <c r="A19" s="592" t="s">
        <v>469</v>
      </c>
      <c r="B19" s="592" t="s">
        <v>469</v>
      </c>
      <c r="C19" s="535" t="s">
        <v>357</v>
      </c>
      <c r="D19" s="535" t="s">
        <v>358</v>
      </c>
      <c r="E19" s="542">
        <v>0.30</v>
      </c>
      <c r="F19" s="448">
        <v>18.60</v>
      </c>
      <c r="G19" s="448">
        <v>-11.80</v>
      </c>
      <c r="H19" s="881">
        <v>-11.90</v>
      </c>
      <c r="I19" s="542">
        <v>-6.40</v>
      </c>
      <c r="J19" s="448">
        <v>-4.50</v>
      </c>
      <c r="K19" s="357">
        <v>-0.10</v>
      </c>
      <c r="L19" s="357">
        <v>-0.80</v>
      </c>
    </row>
    <row r="20" spans="1:12" ht="12.75" customHeight="1">
      <c r="A20" s="477" t="s">
        <v>853</v>
      </c>
      <c r="B20" s="477" t="s">
        <v>854</v>
      </c>
      <c r="C20" s="534" t="s">
        <v>847</v>
      </c>
      <c r="D20" s="534" t="s">
        <v>848</v>
      </c>
      <c r="E20" s="543">
        <v>161.19999999999999</v>
      </c>
      <c r="F20" s="454">
        <v>159.40</v>
      </c>
      <c r="G20" s="454">
        <v>152</v>
      </c>
      <c r="H20" s="888">
        <v>153.50</v>
      </c>
      <c r="I20" s="543">
        <v>157.69999999999999</v>
      </c>
      <c r="J20" s="454">
        <v>158.50</v>
      </c>
      <c r="K20" s="358">
        <v>158</v>
      </c>
      <c r="L20" s="358">
        <v>156</v>
      </c>
    </row>
    <row r="21" spans="1:12" ht="12.75" customHeight="1">
      <c r="A21" s="592" t="s">
        <v>469</v>
      </c>
      <c r="B21" s="592" t="s">
        <v>469</v>
      </c>
      <c r="C21" s="535" t="s">
        <v>357</v>
      </c>
      <c r="D21" s="535" t="s">
        <v>358</v>
      </c>
      <c r="E21" s="542">
        <v>8.3000000000000007</v>
      </c>
      <c r="F21" s="448">
        <v>36.40</v>
      </c>
      <c r="G21" s="448">
        <v>-2.50</v>
      </c>
      <c r="H21" s="881">
        <v>-7</v>
      </c>
      <c r="I21" s="542">
        <v>-2.2000000000000002</v>
      </c>
      <c r="J21" s="448">
        <v>-0.60</v>
      </c>
      <c r="K21" s="357">
        <v>4.20</v>
      </c>
      <c r="L21" s="357">
        <v>1.70</v>
      </c>
    </row>
    <row r="22" spans="1:12" ht="12.75" customHeight="1">
      <c r="A22" s="474" t="s">
        <v>866</v>
      </c>
      <c r="B22" s="474" t="s">
        <v>855</v>
      </c>
      <c r="C22" s="536" t="s">
        <v>847</v>
      </c>
      <c r="D22" s="536" t="s">
        <v>848</v>
      </c>
      <c r="E22" s="544">
        <v>100.30</v>
      </c>
      <c r="F22" s="537">
        <v>98.80</v>
      </c>
      <c r="G22" s="537">
        <v>98.50</v>
      </c>
      <c r="H22" s="937">
        <v>98.40</v>
      </c>
      <c r="I22" s="544">
        <v>95.50</v>
      </c>
      <c r="J22" s="537">
        <v>95.60</v>
      </c>
      <c r="K22" s="359">
        <v>96</v>
      </c>
      <c r="L22" s="359">
        <v>97</v>
      </c>
    </row>
    <row r="23" spans="1:12" ht="12.75" customHeight="1">
      <c r="A23" s="477" t="s">
        <v>469</v>
      </c>
      <c r="B23" s="477" t="s">
        <v>469</v>
      </c>
      <c r="C23" s="535" t="s">
        <v>357</v>
      </c>
      <c r="D23" s="535" t="s">
        <v>358</v>
      </c>
      <c r="E23" s="542">
        <v>0.10</v>
      </c>
      <c r="F23" s="448">
        <v>-5.90</v>
      </c>
      <c r="G23" s="448">
        <v>-3.40</v>
      </c>
      <c r="H23" s="881">
        <v>-4</v>
      </c>
      <c r="I23" s="542">
        <v>-4.80</v>
      </c>
      <c r="J23" s="448">
        <v>-3.20</v>
      </c>
      <c r="K23" s="357">
        <v>-2.2000000000000002</v>
      </c>
      <c r="L23" s="357">
        <v>-1.80</v>
      </c>
    </row>
    <row r="24" spans="1:12" ht="12.75" customHeight="1">
      <c r="A24" s="477" t="s">
        <v>856</v>
      </c>
      <c r="B24" s="477" t="s">
        <v>857</v>
      </c>
      <c r="C24" s="534" t="s">
        <v>847</v>
      </c>
      <c r="D24" s="534" t="s">
        <v>848</v>
      </c>
      <c r="E24" s="543">
        <v>107.20</v>
      </c>
      <c r="F24" s="454">
        <v>111</v>
      </c>
      <c r="G24" s="454">
        <v>113.50</v>
      </c>
      <c r="H24" s="888">
        <v>114.80</v>
      </c>
      <c r="I24" s="543">
        <v>121</v>
      </c>
      <c r="J24" s="454">
        <v>127.80</v>
      </c>
      <c r="K24" s="358">
        <v>131</v>
      </c>
      <c r="L24" s="358">
        <v>131</v>
      </c>
    </row>
    <row r="25" spans="1:12" ht="12.75" customHeight="1">
      <c r="A25" s="592" t="s">
        <v>469</v>
      </c>
      <c r="B25" s="592" t="s">
        <v>469</v>
      </c>
      <c r="C25" s="535" t="s">
        <v>357</v>
      </c>
      <c r="D25" s="535" t="s">
        <v>358</v>
      </c>
      <c r="E25" s="542">
        <v>3.20</v>
      </c>
      <c r="F25" s="448">
        <v>8.50</v>
      </c>
      <c r="G25" s="448">
        <v>10.80</v>
      </c>
      <c r="H25" s="881">
        <v>10.70</v>
      </c>
      <c r="I25" s="542">
        <v>12.90</v>
      </c>
      <c r="J25" s="448">
        <v>15.20</v>
      </c>
      <c r="K25" s="357">
        <v>15.30</v>
      </c>
      <c r="L25" s="357">
        <v>14.40</v>
      </c>
    </row>
    <row r="26" spans="1:12" ht="12.75" customHeight="1">
      <c r="A26" s="477" t="s">
        <v>858</v>
      </c>
      <c r="B26" s="477" t="s">
        <v>859</v>
      </c>
      <c r="C26" s="534" t="s">
        <v>847</v>
      </c>
      <c r="D26" s="534" t="s">
        <v>848</v>
      </c>
      <c r="E26" s="543">
        <v>107.50</v>
      </c>
      <c r="F26" s="454">
        <v>109.60</v>
      </c>
      <c r="G26" s="454">
        <v>111.80</v>
      </c>
      <c r="H26" s="888">
        <v>113</v>
      </c>
      <c r="I26" s="543">
        <v>115.50</v>
      </c>
      <c r="J26" s="454">
        <v>122.20</v>
      </c>
      <c r="K26" s="358">
        <v>126</v>
      </c>
      <c r="L26" s="358">
        <v>127</v>
      </c>
    </row>
    <row r="27" spans="1:12" ht="12.75" customHeight="1">
      <c r="A27" s="592" t="s">
        <v>469</v>
      </c>
      <c r="B27" s="592" t="s">
        <v>469</v>
      </c>
      <c r="C27" s="535" t="s">
        <v>357</v>
      </c>
      <c r="D27" s="535" t="s">
        <v>358</v>
      </c>
      <c r="E27" s="542">
        <v>3.30</v>
      </c>
      <c r="F27" s="448">
        <v>2.10</v>
      </c>
      <c r="G27" s="448">
        <v>7.10</v>
      </c>
      <c r="H27" s="881">
        <v>6.30</v>
      </c>
      <c r="I27" s="542">
        <v>7.50</v>
      </c>
      <c r="J27" s="448">
        <v>11.40</v>
      </c>
      <c r="K27" s="357">
        <v>12.80</v>
      </c>
      <c r="L27" s="357">
        <v>12.40</v>
      </c>
    </row>
    <row r="28" spans="1:12" ht="12.75" customHeight="1">
      <c r="A28" s="474" t="s">
        <v>860</v>
      </c>
      <c r="B28" s="474" t="s">
        <v>861</v>
      </c>
      <c r="C28" s="536" t="s">
        <v>847</v>
      </c>
      <c r="D28" s="536" t="s">
        <v>848</v>
      </c>
      <c r="E28" s="544">
        <v>173.30</v>
      </c>
      <c r="F28" s="537">
        <v>174.80</v>
      </c>
      <c r="G28" s="537">
        <v>170</v>
      </c>
      <c r="H28" s="937">
        <v>173.50</v>
      </c>
      <c r="I28" s="544">
        <v>182.20</v>
      </c>
      <c r="J28" s="537">
        <v>193.60</v>
      </c>
      <c r="K28" s="359">
        <v>200</v>
      </c>
      <c r="L28" s="359">
        <v>198</v>
      </c>
    </row>
    <row r="29" spans="1:12" ht="12.75" customHeight="1" thickBot="1">
      <c r="A29" s="600" t="s">
        <v>469</v>
      </c>
      <c r="B29" s="600" t="s">
        <v>469</v>
      </c>
      <c r="C29" s="539" t="s">
        <v>357</v>
      </c>
      <c r="D29" s="539" t="s">
        <v>358</v>
      </c>
      <c r="E29" s="684">
        <v>11.90</v>
      </c>
      <c r="F29" s="456">
        <v>39.299999999999997</v>
      </c>
      <c r="G29" s="456">
        <v>4.50</v>
      </c>
      <c r="H29" s="891">
        <v>-1.20</v>
      </c>
      <c r="I29" s="684">
        <v>5.20</v>
      </c>
      <c r="J29" s="456">
        <v>10.80</v>
      </c>
      <c r="K29" s="360">
        <v>17.40</v>
      </c>
      <c r="L29" s="360">
        <v>14.20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289</v>
      </c>
      <c r="B3" s="21" t="s">
        <v>290</v>
      </c>
      <c r="E3"/>
      <c r="F3"/>
      <c r="G3"/>
      <c r="H3"/>
    </row>
    <row r="4" spans="1:2" ht="12.75" customHeight="1">
      <c r="A4" s="61" t="s">
        <v>180</v>
      </c>
      <c r="B4" s="61" t="s">
        <v>183</v>
      </c>
    </row>
    <row r="5" ht="12.75" customHeight="1">
      <c r="B5" s="62"/>
    </row>
    <row r="6" spans="1:14" s="255" customFormat="1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255" customFormat="1" ht="12.75" customHeight="1">
      <c r="A7" s="423"/>
      <c r="B7" s="423"/>
      <c r="C7" s="319"/>
      <c r="D7" s="319"/>
      <c r="E7" s="288">
        <v>2014</v>
      </c>
      <c r="F7" s="288">
        <v>2015</v>
      </c>
      <c r="G7" s="288">
        <v>2016</v>
      </c>
      <c r="H7" s="288">
        <v>2017</v>
      </c>
      <c r="I7" s="288">
        <v>2018</v>
      </c>
      <c r="J7" s="288">
        <v>2019</v>
      </c>
      <c r="K7" s="288">
        <v>2020</v>
      </c>
      <c r="L7" s="288">
        <v>2021</v>
      </c>
      <c r="M7" s="348">
        <v>2022</v>
      </c>
      <c r="N7" s="348">
        <v>2023</v>
      </c>
    </row>
    <row r="8" spans="1:14" s="255" customFormat="1" ht="12.75" customHeight="1">
      <c r="A8" s="427"/>
      <c r="B8" s="427"/>
      <c r="C8" s="398"/>
      <c r="D8" s="398"/>
      <c r="E8" s="291"/>
      <c r="F8" s="291"/>
      <c r="G8" s="291"/>
      <c r="H8" s="291"/>
      <c r="I8" s="291"/>
      <c r="J8" s="291"/>
      <c r="K8" s="291"/>
      <c r="L8" s="291"/>
      <c r="M8" s="349" t="s">
        <v>436</v>
      </c>
      <c r="N8" s="349" t="s">
        <v>436</v>
      </c>
    </row>
    <row r="9" spans="1:14" s="255" customFormat="1" ht="12.75" customHeight="1" hidden="1">
      <c r="A9" s="427"/>
      <c r="B9" s="427"/>
      <c r="C9" s="398"/>
      <c r="D9" s="398"/>
      <c r="E9" s="291"/>
      <c r="F9" s="291"/>
      <c r="G9" s="291"/>
      <c r="H9" s="291"/>
      <c r="I9" s="291"/>
      <c r="J9" s="291"/>
      <c r="K9" s="291"/>
      <c r="L9" s="291"/>
      <c r="M9" s="349" t="s">
        <v>437</v>
      </c>
      <c r="N9" s="349" t="s">
        <v>437</v>
      </c>
    </row>
    <row r="10" spans="1:14" s="255" customFormat="1" ht="12.75" customHeight="1">
      <c r="A10" s="676" t="s">
        <v>868</v>
      </c>
      <c r="B10" s="474" t="s">
        <v>869</v>
      </c>
      <c r="C10" s="536" t="s">
        <v>489</v>
      </c>
      <c r="D10" s="536" t="s">
        <v>810</v>
      </c>
      <c r="E10" s="549">
        <v>276</v>
      </c>
      <c r="F10" s="549">
        <v>274</v>
      </c>
      <c r="G10" s="549">
        <v>365</v>
      </c>
      <c r="H10" s="549">
        <v>384</v>
      </c>
      <c r="I10" s="549">
        <v>321</v>
      </c>
      <c r="J10" s="549">
        <v>346</v>
      </c>
      <c r="K10" s="549">
        <v>384</v>
      </c>
      <c r="L10" s="549">
        <v>183</v>
      </c>
      <c r="M10" s="359">
        <v>-90</v>
      </c>
      <c r="N10" s="359">
        <v>-131</v>
      </c>
    </row>
    <row r="11" spans="1:14" s="255" customFormat="1" ht="12.75" customHeight="1">
      <c r="A11" s="477" t="s">
        <v>469</v>
      </c>
      <c r="B11" s="477" t="s">
        <v>469</v>
      </c>
      <c r="C11" s="535" t="s">
        <v>366</v>
      </c>
      <c r="D11" s="535" t="s">
        <v>488</v>
      </c>
      <c r="E11" s="448">
        <v>6.30</v>
      </c>
      <c r="F11" s="448">
        <v>5.90</v>
      </c>
      <c r="G11" s="448">
        <v>7.60</v>
      </c>
      <c r="H11" s="448">
        <v>7.50</v>
      </c>
      <c r="I11" s="448">
        <v>5.90</v>
      </c>
      <c r="J11" s="448">
        <v>6</v>
      </c>
      <c r="K11" s="448">
        <v>6.70</v>
      </c>
      <c r="L11" s="448">
        <v>3</v>
      </c>
      <c r="M11" s="357">
        <v>-1.40</v>
      </c>
      <c r="N11" s="357">
        <v>-1.80</v>
      </c>
    </row>
    <row r="12" spans="1:14" s="255" customFormat="1" ht="12.75" customHeight="1">
      <c r="A12" s="594" t="s">
        <v>870</v>
      </c>
      <c r="B12" s="594" t="s">
        <v>871</v>
      </c>
      <c r="C12" s="534" t="s">
        <v>489</v>
      </c>
      <c r="D12" s="534" t="s">
        <v>810</v>
      </c>
      <c r="E12" s="602">
        <v>220</v>
      </c>
      <c r="F12" s="602">
        <v>188</v>
      </c>
      <c r="G12" s="602">
        <v>259</v>
      </c>
      <c r="H12" s="602">
        <v>259</v>
      </c>
      <c r="I12" s="602">
        <v>201</v>
      </c>
      <c r="J12" s="602">
        <v>240</v>
      </c>
      <c r="K12" s="602">
        <v>280</v>
      </c>
      <c r="L12" s="602">
        <v>73</v>
      </c>
      <c r="M12" s="404">
        <v>-197</v>
      </c>
      <c r="N12" s="404">
        <v>-247</v>
      </c>
    </row>
    <row r="13" spans="1:14" s="255" customFormat="1" ht="12.75" customHeight="1">
      <c r="A13" s="670" t="s">
        <v>469</v>
      </c>
      <c r="B13" s="670" t="s">
        <v>469</v>
      </c>
      <c r="C13" s="535" t="s">
        <v>366</v>
      </c>
      <c r="D13" s="535" t="s">
        <v>488</v>
      </c>
      <c r="E13" s="448">
        <v>5.0999999999999996</v>
      </c>
      <c r="F13" s="448">
        <v>4.0999999999999996</v>
      </c>
      <c r="G13" s="448">
        <v>5.40</v>
      </c>
      <c r="H13" s="448">
        <v>5.0999999999999996</v>
      </c>
      <c r="I13" s="448">
        <v>3.70</v>
      </c>
      <c r="J13" s="448">
        <v>4.0999999999999996</v>
      </c>
      <c r="K13" s="448">
        <v>4.9000000000000004</v>
      </c>
      <c r="L13" s="448">
        <v>1.20</v>
      </c>
      <c r="M13" s="357">
        <v>-3</v>
      </c>
      <c r="N13" s="357">
        <v>-3.50</v>
      </c>
    </row>
    <row r="14" spans="1:14" s="255" customFormat="1" ht="12.75" customHeight="1">
      <c r="A14" s="594" t="s">
        <v>872</v>
      </c>
      <c r="B14" s="594" t="s">
        <v>873</v>
      </c>
      <c r="C14" s="534" t="s">
        <v>489</v>
      </c>
      <c r="D14" s="534" t="s">
        <v>810</v>
      </c>
      <c r="E14" s="602">
        <v>56</v>
      </c>
      <c r="F14" s="602">
        <v>87</v>
      </c>
      <c r="G14" s="602">
        <v>107</v>
      </c>
      <c r="H14" s="602">
        <v>125</v>
      </c>
      <c r="I14" s="602">
        <v>120</v>
      </c>
      <c r="J14" s="602">
        <v>106</v>
      </c>
      <c r="K14" s="602">
        <v>104</v>
      </c>
      <c r="L14" s="602">
        <v>110</v>
      </c>
      <c r="M14" s="404">
        <v>107</v>
      </c>
      <c r="N14" s="404">
        <v>116</v>
      </c>
    </row>
    <row r="15" spans="1:14" s="255" customFormat="1" ht="12.75" customHeight="1">
      <c r="A15" s="598" t="s">
        <v>469</v>
      </c>
      <c r="B15" s="598" t="s">
        <v>469</v>
      </c>
      <c r="C15" s="535" t="s">
        <v>366</v>
      </c>
      <c r="D15" s="535" t="s">
        <v>488</v>
      </c>
      <c r="E15" s="448">
        <v>1.30</v>
      </c>
      <c r="F15" s="448">
        <v>1.90</v>
      </c>
      <c r="G15" s="448">
        <v>2.2000000000000002</v>
      </c>
      <c r="H15" s="448">
        <v>2.40</v>
      </c>
      <c r="I15" s="448">
        <v>2.2000000000000002</v>
      </c>
      <c r="J15" s="448">
        <v>1.80</v>
      </c>
      <c r="K15" s="448">
        <v>1.80</v>
      </c>
      <c r="L15" s="448">
        <v>1.80</v>
      </c>
      <c r="M15" s="410">
        <v>1.60</v>
      </c>
      <c r="N15" s="410">
        <v>1.60</v>
      </c>
    </row>
    <row r="16" spans="1:14" s="255" customFormat="1" ht="12.75" customHeight="1">
      <c r="A16" s="474" t="s">
        <v>874</v>
      </c>
      <c r="B16" s="474" t="s">
        <v>875</v>
      </c>
      <c r="C16" s="536" t="s">
        <v>489</v>
      </c>
      <c r="D16" s="536" t="s">
        <v>810</v>
      </c>
      <c r="E16" s="549">
        <v>-261</v>
      </c>
      <c r="F16" s="549">
        <v>-255</v>
      </c>
      <c r="G16" s="549">
        <v>-253</v>
      </c>
      <c r="H16" s="549">
        <v>-255</v>
      </c>
      <c r="I16" s="549">
        <v>-260</v>
      </c>
      <c r="J16" s="549">
        <v>-292</v>
      </c>
      <c r="K16" s="549">
        <v>-242</v>
      </c>
      <c r="L16" s="549">
        <v>-204</v>
      </c>
      <c r="M16" s="358">
        <v>-231</v>
      </c>
      <c r="N16" s="358">
        <v>-219</v>
      </c>
    </row>
    <row r="17" spans="1:14" s="255" customFormat="1" ht="12.75" customHeight="1">
      <c r="A17" s="477" t="s">
        <v>469</v>
      </c>
      <c r="B17" s="477" t="s">
        <v>469</v>
      </c>
      <c r="C17" s="535" t="s">
        <v>366</v>
      </c>
      <c r="D17" s="535" t="s">
        <v>488</v>
      </c>
      <c r="E17" s="448">
        <v>-6</v>
      </c>
      <c r="F17" s="448">
        <v>-5.50</v>
      </c>
      <c r="G17" s="448">
        <v>-5.30</v>
      </c>
      <c r="H17" s="448">
        <v>-5</v>
      </c>
      <c r="I17" s="448">
        <v>-4.80</v>
      </c>
      <c r="J17" s="448">
        <v>-5</v>
      </c>
      <c r="K17" s="448">
        <v>-4.20</v>
      </c>
      <c r="L17" s="448">
        <v>-3.30</v>
      </c>
      <c r="M17" s="357">
        <v>-3.50</v>
      </c>
      <c r="N17" s="357">
        <v>-3.10</v>
      </c>
    </row>
    <row r="18" spans="1:14" s="255" customFormat="1" ht="12.75" customHeight="1">
      <c r="A18" s="477" t="s">
        <v>876</v>
      </c>
      <c r="B18" s="477" t="s">
        <v>877</v>
      </c>
      <c r="C18" s="534" t="s">
        <v>489</v>
      </c>
      <c r="D18" s="534" t="s">
        <v>810</v>
      </c>
      <c r="E18" s="628">
        <v>-7</v>
      </c>
      <c r="F18" s="628">
        <v>1</v>
      </c>
      <c r="G18" s="628">
        <v>-27</v>
      </c>
      <c r="H18" s="628">
        <v>-50</v>
      </c>
      <c r="I18" s="628">
        <v>-37</v>
      </c>
      <c r="J18" s="628">
        <v>-34</v>
      </c>
      <c r="K18" s="628">
        <v>-28</v>
      </c>
      <c r="L18" s="628">
        <v>-31</v>
      </c>
      <c r="M18" s="358">
        <v>-36</v>
      </c>
      <c r="N18" s="358">
        <v>-24</v>
      </c>
    </row>
    <row r="19" spans="1:14" s="255" customFormat="1" ht="12.75" customHeight="1">
      <c r="A19" s="671" t="s">
        <v>469</v>
      </c>
      <c r="B19" s="671" t="s">
        <v>469</v>
      </c>
      <c r="C19" s="672" t="s">
        <v>366</v>
      </c>
      <c r="D19" s="672" t="s">
        <v>488</v>
      </c>
      <c r="E19" s="620">
        <v>-0.20</v>
      </c>
      <c r="F19" s="620">
        <v>0</v>
      </c>
      <c r="G19" s="620">
        <v>-0.60</v>
      </c>
      <c r="H19" s="620">
        <v>-1</v>
      </c>
      <c r="I19" s="620">
        <v>-0.70</v>
      </c>
      <c r="J19" s="620">
        <v>-0.60</v>
      </c>
      <c r="K19" s="620">
        <v>-0.50</v>
      </c>
      <c r="L19" s="620">
        <v>-0.50</v>
      </c>
      <c r="M19" s="410">
        <v>-0.50</v>
      </c>
      <c r="N19" s="410">
        <v>-0.30</v>
      </c>
    </row>
    <row r="20" spans="1:14" s="255" customFormat="1" ht="12.75" customHeight="1">
      <c r="A20" s="477" t="s">
        <v>878</v>
      </c>
      <c r="B20" s="477" t="s">
        <v>879</v>
      </c>
      <c r="C20" s="534" t="s">
        <v>489</v>
      </c>
      <c r="D20" s="534" t="s">
        <v>810</v>
      </c>
      <c r="E20" s="628">
        <v>8</v>
      </c>
      <c r="F20" s="628">
        <v>21</v>
      </c>
      <c r="G20" s="628">
        <v>85</v>
      </c>
      <c r="H20" s="628">
        <v>79</v>
      </c>
      <c r="I20" s="628">
        <v>24</v>
      </c>
      <c r="J20" s="628">
        <v>19</v>
      </c>
      <c r="K20" s="628">
        <v>114</v>
      </c>
      <c r="L20" s="628">
        <v>-51</v>
      </c>
      <c r="M20" s="359">
        <v>-357</v>
      </c>
      <c r="N20" s="359">
        <v>-375</v>
      </c>
    </row>
    <row r="21" spans="1:14" s="255" customFormat="1" ht="12.75" customHeight="1">
      <c r="A21" s="477" t="s">
        <v>469</v>
      </c>
      <c r="B21" s="477" t="s">
        <v>469</v>
      </c>
      <c r="C21" s="535" t="s">
        <v>366</v>
      </c>
      <c r="D21" s="535" t="s">
        <v>488</v>
      </c>
      <c r="E21" s="448">
        <v>0.20</v>
      </c>
      <c r="F21" s="448">
        <v>0.40</v>
      </c>
      <c r="G21" s="448">
        <v>1.80</v>
      </c>
      <c r="H21" s="448">
        <v>1.50</v>
      </c>
      <c r="I21" s="448">
        <v>0.40</v>
      </c>
      <c r="J21" s="448">
        <v>0.30</v>
      </c>
      <c r="K21" s="448">
        <v>2</v>
      </c>
      <c r="L21" s="448">
        <v>-0.80</v>
      </c>
      <c r="M21" s="357">
        <v>-5.40</v>
      </c>
      <c r="N21" s="357">
        <v>-5.30</v>
      </c>
    </row>
    <row r="22" spans="1:14" s="255" customFormat="1" ht="12.75" customHeight="1">
      <c r="A22" s="477" t="s">
        <v>880</v>
      </c>
      <c r="B22" s="477" t="s">
        <v>881</v>
      </c>
      <c r="C22" s="534" t="s">
        <v>489</v>
      </c>
      <c r="D22" s="534" t="s">
        <v>810</v>
      </c>
      <c r="E22" s="628">
        <v>32</v>
      </c>
      <c r="F22" s="628">
        <v>99</v>
      </c>
      <c r="G22" s="628">
        <v>52</v>
      </c>
      <c r="H22" s="628">
        <v>45</v>
      </c>
      <c r="I22" s="628">
        <v>13</v>
      </c>
      <c r="J22" s="628">
        <v>24</v>
      </c>
      <c r="K22" s="628">
        <v>67</v>
      </c>
      <c r="L22" s="628">
        <v>95</v>
      </c>
      <c r="M22" s="358">
        <v>89</v>
      </c>
      <c r="N22" s="358">
        <v>113</v>
      </c>
    </row>
    <row r="23" spans="1:14" s="255" customFormat="1" ht="12.75" customHeight="1">
      <c r="A23" s="477" t="s">
        <v>469</v>
      </c>
      <c r="B23" s="477" t="s">
        <v>469</v>
      </c>
      <c r="C23" s="535" t="s">
        <v>366</v>
      </c>
      <c r="D23" s="535" t="s">
        <v>488</v>
      </c>
      <c r="E23" s="448">
        <v>0.70</v>
      </c>
      <c r="F23" s="448">
        <v>2.10</v>
      </c>
      <c r="G23" s="448">
        <v>1.1000000000000001</v>
      </c>
      <c r="H23" s="448">
        <v>0.90</v>
      </c>
      <c r="I23" s="448">
        <v>0.20</v>
      </c>
      <c r="J23" s="448">
        <v>0.40</v>
      </c>
      <c r="K23" s="448">
        <v>1.20</v>
      </c>
      <c r="L23" s="448">
        <v>1.60</v>
      </c>
      <c r="M23" s="357">
        <v>1.30</v>
      </c>
      <c r="N23" s="357">
        <v>1.60</v>
      </c>
    </row>
    <row r="24" spans="1:14" s="255" customFormat="1" ht="12.75" customHeight="1">
      <c r="A24" s="477" t="s">
        <v>899</v>
      </c>
      <c r="B24" s="477" t="s">
        <v>882</v>
      </c>
      <c r="C24" s="534" t="s">
        <v>489</v>
      </c>
      <c r="D24" s="534" t="s">
        <v>810</v>
      </c>
      <c r="E24" s="628">
        <v>40</v>
      </c>
      <c r="F24" s="628">
        <v>120</v>
      </c>
      <c r="G24" s="628">
        <v>137</v>
      </c>
      <c r="H24" s="628">
        <v>124</v>
      </c>
      <c r="I24" s="628">
        <v>37</v>
      </c>
      <c r="J24" s="628">
        <v>44</v>
      </c>
      <c r="K24" s="628">
        <v>180</v>
      </c>
      <c r="L24" s="628">
        <v>44</v>
      </c>
      <c r="M24" s="358">
        <v>-269</v>
      </c>
      <c r="N24" s="358">
        <v>-262</v>
      </c>
    </row>
    <row r="25" spans="1:14" s="255" customFormat="1" ht="12.75" customHeight="1">
      <c r="A25" s="598" t="s">
        <v>469</v>
      </c>
      <c r="B25" s="598" t="s">
        <v>469</v>
      </c>
      <c r="C25" s="535" t="s">
        <v>366</v>
      </c>
      <c r="D25" s="535" t="s">
        <v>488</v>
      </c>
      <c r="E25" s="448">
        <v>0.90</v>
      </c>
      <c r="F25" s="448">
        <v>2.60</v>
      </c>
      <c r="G25" s="448">
        <v>2.90</v>
      </c>
      <c r="H25" s="448">
        <v>2.40</v>
      </c>
      <c r="I25" s="448">
        <v>0.70</v>
      </c>
      <c r="J25" s="448">
        <v>0.80</v>
      </c>
      <c r="K25" s="448">
        <v>3.20</v>
      </c>
      <c r="L25" s="448">
        <v>0.70</v>
      </c>
      <c r="M25" s="410">
        <v>-4</v>
      </c>
      <c r="N25" s="410">
        <v>-3.70</v>
      </c>
    </row>
    <row r="26" spans="1:14" s="255" customFormat="1" ht="12.75" customHeight="1">
      <c r="A26" s="474" t="s">
        <v>883</v>
      </c>
      <c r="B26" s="474" t="s">
        <v>884</v>
      </c>
      <c r="C26" s="536" t="s">
        <v>489</v>
      </c>
      <c r="D26" s="536" t="s">
        <v>810</v>
      </c>
      <c r="E26" s="545">
        <v>64</v>
      </c>
      <c r="F26" s="545">
        <v>173</v>
      </c>
      <c r="G26" s="545">
        <v>122</v>
      </c>
      <c r="H26" s="545">
        <v>116</v>
      </c>
      <c r="I26" s="545">
        <v>61</v>
      </c>
      <c r="J26" s="545">
        <v>8</v>
      </c>
      <c r="K26" s="545">
        <v>163</v>
      </c>
      <c r="L26" s="545">
        <v>11</v>
      </c>
      <c r="M26" s="359" t="s">
        <v>450</v>
      </c>
      <c r="N26" s="359" t="s">
        <v>450</v>
      </c>
    </row>
    <row r="27" spans="1:14" s="255" customFormat="1" ht="12.75" customHeight="1">
      <c r="A27" s="594" t="s">
        <v>885</v>
      </c>
      <c r="B27" s="594" t="s">
        <v>886</v>
      </c>
      <c r="C27" s="535" t="s">
        <v>489</v>
      </c>
      <c r="D27" s="535" t="s">
        <v>810</v>
      </c>
      <c r="E27" s="673">
        <v>-80</v>
      </c>
      <c r="F27" s="673">
        <v>50</v>
      </c>
      <c r="G27" s="673">
        <v>-187</v>
      </c>
      <c r="H27" s="673">
        <v>-46</v>
      </c>
      <c r="I27" s="673">
        <v>-51</v>
      </c>
      <c r="J27" s="673">
        <v>-137</v>
      </c>
      <c r="K27" s="673">
        <v>-149</v>
      </c>
      <c r="L27" s="673">
        <v>-5</v>
      </c>
      <c r="M27" s="366" t="s">
        <v>450</v>
      </c>
      <c r="N27" s="366" t="s">
        <v>450</v>
      </c>
    </row>
    <row r="28" spans="1:14" s="255" customFormat="1" ht="12.75" customHeight="1">
      <c r="A28" s="594" t="s">
        <v>887</v>
      </c>
      <c r="B28" s="594" t="s">
        <v>888</v>
      </c>
      <c r="C28" s="535" t="s">
        <v>489</v>
      </c>
      <c r="D28" s="535" t="s">
        <v>810</v>
      </c>
      <c r="E28" s="673">
        <v>90</v>
      </c>
      <c r="F28" s="673">
        <v>-164</v>
      </c>
      <c r="G28" s="673">
        <v>-170</v>
      </c>
      <c r="H28" s="673">
        <v>-268</v>
      </c>
      <c r="I28" s="673">
        <v>30</v>
      </c>
      <c r="J28" s="673">
        <v>-105</v>
      </c>
      <c r="K28" s="673">
        <v>-136</v>
      </c>
      <c r="L28" s="673">
        <v>75</v>
      </c>
      <c r="M28" s="366" t="s">
        <v>450</v>
      </c>
      <c r="N28" s="366" t="s">
        <v>450</v>
      </c>
    </row>
    <row r="29" spans="1:14" s="255" customFormat="1" ht="12.75" customHeight="1">
      <c r="A29" s="594" t="s">
        <v>889</v>
      </c>
      <c r="B29" s="594" t="s">
        <v>890</v>
      </c>
      <c r="C29" s="535" t="s">
        <v>489</v>
      </c>
      <c r="D29" s="535" t="s">
        <v>810</v>
      </c>
      <c r="E29" s="673">
        <v>-6</v>
      </c>
      <c r="F29" s="673">
        <v>-5</v>
      </c>
      <c r="G29" s="673">
        <v>11</v>
      </c>
      <c r="H29" s="673">
        <v>-14</v>
      </c>
      <c r="I29" s="673">
        <v>-15</v>
      </c>
      <c r="J29" s="673">
        <v>1</v>
      </c>
      <c r="K29" s="673">
        <v>11</v>
      </c>
      <c r="L29" s="673">
        <v>-58</v>
      </c>
      <c r="M29" s="366" t="s">
        <v>450</v>
      </c>
      <c r="N29" s="366" t="s">
        <v>450</v>
      </c>
    </row>
    <row r="30" spans="1:14" s="255" customFormat="1" ht="12.75" customHeight="1">
      <c r="A30" s="674" t="s">
        <v>891</v>
      </c>
      <c r="B30" s="674" t="s">
        <v>892</v>
      </c>
      <c r="C30" s="535" t="s">
        <v>489</v>
      </c>
      <c r="D30" s="535" t="s">
        <v>810</v>
      </c>
      <c r="E30" s="673">
        <v>-13</v>
      </c>
      <c r="F30" s="673">
        <v>-59</v>
      </c>
      <c r="G30" s="673">
        <v>-97</v>
      </c>
      <c r="H30" s="673">
        <v>-802</v>
      </c>
      <c r="I30" s="673">
        <v>47</v>
      </c>
      <c r="J30" s="673">
        <v>139</v>
      </c>
      <c r="K30" s="673">
        <v>389</v>
      </c>
      <c r="L30" s="673">
        <v>-297</v>
      </c>
      <c r="M30" s="366" t="s">
        <v>450</v>
      </c>
      <c r="N30" s="366" t="s">
        <v>450</v>
      </c>
    </row>
    <row r="31" spans="1:14" s="255" customFormat="1" ht="12.75" customHeight="1">
      <c r="A31" s="594" t="s">
        <v>893</v>
      </c>
      <c r="B31" s="674" t="s">
        <v>894</v>
      </c>
      <c r="C31" s="535" t="s">
        <v>489</v>
      </c>
      <c r="D31" s="535" t="s">
        <v>810</v>
      </c>
      <c r="E31" s="673">
        <v>73</v>
      </c>
      <c r="F31" s="673">
        <v>351</v>
      </c>
      <c r="G31" s="673">
        <v>564</v>
      </c>
      <c r="H31" s="673">
        <v>1246</v>
      </c>
      <c r="I31" s="673">
        <v>50</v>
      </c>
      <c r="J31" s="673">
        <v>110</v>
      </c>
      <c r="K31" s="673">
        <v>48</v>
      </c>
      <c r="L31" s="673">
        <v>296</v>
      </c>
      <c r="M31" s="366" t="s">
        <v>450</v>
      </c>
      <c r="N31" s="366" t="s">
        <v>450</v>
      </c>
    </row>
    <row r="32" spans="1:14" s="255" customFormat="1" ht="12.75" customHeight="1">
      <c r="A32" s="474" t="s">
        <v>895</v>
      </c>
      <c r="B32" s="474" t="s">
        <v>896</v>
      </c>
      <c r="C32" s="536" t="s">
        <v>489</v>
      </c>
      <c r="D32" s="536" t="s">
        <v>810</v>
      </c>
      <c r="E32" s="545">
        <v>-1577</v>
      </c>
      <c r="F32" s="545">
        <v>-1523</v>
      </c>
      <c r="G32" s="545">
        <v>-1304</v>
      </c>
      <c r="H32" s="545">
        <v>-1273</v>
      </c>
      <c r="I32" s="545">
        <v>-1320</v>
      </c>
      <c r="J32" s="545">
        <v>-1147</v>
      </c>
      <c r="K32" s="545">
        <v>-929</v>
      </c>
      <c r="L32" s="545">
        <v>-952</v>
      </c>
      <c r="M32" s="362" t="s">
        <v>450</v>
      </c>
      <c r="N32" s="362" t="s">
        <v>450</v>
      </c>
    </row>
    <row r="33" spans="1:14" s="255" customFormat="1" ht="12.75" customHeight="1">
      <c r="A33" s="477" t="s">
        <v>469</v>
      </c>
      <c r="B33" s="477" t="s">
        <v>469</v>
      </c>
      <c r="C33" s="535" t="s">
        <v>366</v>
      </c>
      <c r="D33" s="535" t="s">
        <v>488</v>
      </c>
      <c r="E33" s="448">
        <v>-36.299999999999997</v>
      </c>
      <c r="F33" s="448">
        <v>-32.90</v>
      </c>
      <c r="G33" s="448">
        <v>-27.20</v>
      </c>
      <c r="H33" s="448">
        <v>-24.90</v>
      </c>
      <c r="I33" s="448">
        <v>-24.40</v>
      </c>
      <c r="J33" s="448">
        <v>-19.80</v>
      </c>
      <c r="K33" s="448">
        <v>-16.30</v>
      </c>
      <c r="L33" s="448">
        <v>-15.60</v>
      </c>
      <c r="M33" s="421" t="s">
        <v>450</v>
      </c>
      <c r="N33" s="421" t="s">
        <v>450</v>
      </c>
    </row>
    <row r="34" spans="1:14" s="255" customFormat="1" ht="12.75" customHeight="1">
      <c r="A34" s="477" t="s">
        <v>897</v>
      </c>
      <c r="B34" s="477" t="s">
        <v>898</v>
      </c>
      <c r="C34" s="534" t="s">
        <v>489</v>
      </c>
      <c r="D34" s="534" t="s">
        <v>810</v>
      </c>
      <c r="E34" s="623">
        <v>2947</v>
      </c>
      <c r="F34" s="623">
        <v>3119</v>
      </c>
      <c r="G34" s="623">
        <v>3499</v>
      </c>
      <c r="H34" s="623">
        <v>4370</v>
      </c>
      <c r="I34" s="623">
        <v>4413</v>
      </c>
      <c r="J34" s="623">
        <v>4384</v>
      </c>
      <c r="K34" s="623">
        <v>4321</v>
      </c>
      <c r="L34" s="623">
        <v>4471</v>
      </c>
      <c r="M34" s="414" t="s">
        <v>450</v>
      </c>
      <c r="N34" s="414" t="s">
        <v>450</v>
      </c>
    </row>
    <row r="35" spans="1:14" s="255" customFormat="1" ht="12.75" customHeight="1" thickBot="1">
      <c r="A35" s="675" t="s">
        <v>469</v>
      </c>
      <c r="B35" s="675" t="s">
        <v>469</v>
      </c>
      <c r="C35" s="539" t="s">
        <v>366</v>
      </c>
      <c r="D35" s="539" t="s">
        <v>488</v>
      </c>
      <c r="E35" s="456">
        <v>67.80</v>
      </c>
      <c r="F35" s="456">
        <v>67.400000000000006</v>
      </c>
      <c r="G35" s="456">
        <v>72.900000000000006</v>
      </c>
      <c r="H35" s="456">
        <v>85.50</v>
      </c>
      <c r="I35" s="456">
        <v>81.599999999999994</v>
      </c>
      <c r="J35" s="456">
        <v>75.70</v>
      </c>
      <c r="K35" s="456">
        <v>75.70</v>
      </c>
      <c r="L35" s="456">
        <v>73.20</v>
      </c>
      <c r="M35" s="422" t="s">
        <v>450</v>
      </c>
      <c r="N35" s="422" t="s">
        <v>450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J5" sqref="J5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291</v>
      </c>
      <c r="B3" s="21" t="s">
        <v>292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180</v>
      </c>
      <c r="B5" s="61" t="s">
        <v>183</v>
      </c>
    </row>
    <row r="6" ht="12.75" customHeight="1">
      <c r="B6" s="62"/>
    </row>
    <row r="7" spans="1:12" s="255" customFormat="1" ht="1.5" customHeight="1" thickBot="1">
      <c r="A7" s="267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s="255" customFormat="1" ht="12.75" customHeight="1">
      <c r="A8" s="423"/>
      <c r="B8" s="423"/>
      <c r="C8" s="370"/>
      <c r="D8" s="370"/>
      <c r="E8" s="425">
        <v>2021</v>
      </c>
      <c r="F8" s="401"/>
      <c r="G8" s="401"/>
      <c r="H8" s="879"/>
      <c r="I8" s="425">
        <v>2022</v>
      </c>
      <c r="J8" s="401"/>
      <c r="K8" s="402"/>
      <c r="L8" s="402"/>
    </row>
    <row r="9" spans="1:12" s="255" customFormat="1" ht="12.75" customHeight="1">
      <c r="A9" s="426"/>
      <c r="B9" s="426"/>
      <c r="C9" s="541"/>
      <c r="D9" s="541"/>
      <c r="E9" s="296" t="s">
        <v>470</v>
      </c>
      <c r="F9" s="297" t="s">
        <v>471</v>
      </c>
      <c r="G9" s="297" t="s">
        <v>472</v>
      </c>
      <c r="H9" s="398" t="s">
        <v>473</v>
      </c>
      <c r="I9" s="296" t="s">
        <v>470</v>
      </c>
      <c r="J9" s="297" t="s">
        <v>471</v>
      </c>
      <c r="K9" s="352" t="s">
        <v>472</v>
      </c>
      <c r="L9" s="352" t="s">
        <v>473</v>
      </c>
    </row>
    <row r="10" spans="1:12" s="255" customFormat="1" ht="12.75" customHeight="1">
      <c r="A10" s="427"/>
      <c r="B10" s="427"/>
      <c r="C10" s="398"/>
      <c r="D10" s="398"/>
      <c r="E10" s="298"/>
      <c r="F10" s="291"/>
      <c r="G10" s="291"/>
      <c r="H10" s="361"/>
      <c r="I10" s="298"/>
      <c r="J10" s="291"/>
      <c r="K10" s="349" t="s">
        <v>474</v>
      </c>
      <c r="L10" s="349" t="s">
        <v>436</v>
      </c>
    </row>
    <row r="11" spans="1:12" s="255" customFormat="1" ht="12.75" customHeight="1" hidden="1">
      <c r="A11" s="427"/>
      <c r="B11" s="427"/>
      <c r="C11" s="398"/>
      <c r="D11" s="398"/>
      <c r="E11" s="493"/>
      <c r="F11" s="807"/>
      <c r="G11" s="807"/>
      <c r="H11" s="890"/>
      <c r="I11" s="493"/>
      <c r="J11" s="807"/>
      <c r="K11" s="349" t="s">
        <v>475</v>
      </c>
      <c r="L11" s="349" t="s">
        <v>437</v>
      </c>
    </row>
    <row r="12" spans="1:12" s="255" customFormat="1" ht="12.75" customHeight="1">
      <c r="A12" s="676" t="s">
        <v>868</v>
      </c>
      <c r="B12" s="474" t="s">
        <v>869</v>
      </c>
      <c r="C12" s="536" t="s">
        <v>489</v>
      </c>
      <c r="D12" s="536" t="s">
        <v>810</v>
      </c>
      <c r="E12" s="641">
        <v>398</v>
      </c>
      <c r="F12" s="549">
        <v>415</v>
      </c>
      <c r="G12" s="549">
        <v>306</v>
      </c>
      <c r="H12" s="882">
        <v>183</v>
      </c>
      <c r="I12" s="641">
        <v>100</v>
      </c>
      <c r="J12" s="549">
        <v>23</v>
      </c>
      <c r="K12" s="359">
        <v>-18</v>
      </c>
      <c r="L12" s="359">
        <v>-90</v>
      </c>
    </row>
    <row r="13" spans="1:12" s="255" customFormat="1" ht="12.75" customHeight="1">
      <c r="A13" s="477" t="s">
        <v>469</v>
      </c>
      <c r="B13" s="477" t="s">
        <v>469</v>
      </c>
      <c r="C13" s="535" t="s">
        <v>366</v>
      </c>
      <c r="D13" s="535" t="s">
        <v>488</v>
      </c>
      <c r="E13" s="542">
        <v>7</v>
      </c>
      <c r="F13" s="448">
        <v>7</v>
      </c>
      <c r="G13" s="448">
        <v>5.0999999999999996</v>
      </c>
      <c r="H13" s="881">
        <v>3</v>
      </c>
      <c r="I13" s="542">
        <v>1.60</v>
      </c>
      <c r="J13" s="448">
        <v>0.40</v>
      </c>
      <c r="K13" s="357">
        <v>-0.30</v>
      </c>
      <c r="L13" s="357">
        <v>-1.40</v>
      </c>
    </row>
    <row r="14" spans="1:12" s="255" customFormat="1" ht="12.75" customHeight="1">
      <c r="A14" s="594" t="s">
        <v>870</v>
      </c>
      <c r="B14" s="594" t="s">
        <v>871</v>
      </c>
      <c r="C14" s="534" t="s">
        <v>489</v>
      </c>
      <c r="D14" s="534" t="s">
        <v>810</v>
      </c>
      <c r="E14" s="677">
        <v>307</v>
      </c>
      <c r="F14" s="602">
        <v>319</v>
      </c>
      <c r="G14" s="602">
        <v>210</v>
      </c>
      <c r="H14" s="883">
        <v>73</v>
      </c>
      <c r="I14" s="677">
        <v>-11</v>
      </c>
      <c r="J14" s="602">
        <v>-93</v>
      </c>
      <c r="K14" s="404">
        <v>-134</v>
      </c>
      <c r="L14" s="404">
        <v>-197</v>
      </c>
    </row>
    <row r="15" spans="1:12" s="255" customFormat="1" ht="12.75" customHeight="1">
      <c r="A15" s="594" t="s">
        <v>469</v>
      </c>
      <c r="B15" s="594" t="s">
        <v>469</v>
      </c>
      <c r="C15" s="535" t="s">
        <v>366</v>
      </c>
      <c r="D15" s="535" t="s">
        <v>488</v>
      </c>
      <c r="E15" s="542">
        <v>5.40</v>
      </c>
      <c r="F15" s="448">
        <v>5.40</v>
      </c>
      <c r="G15" s="448">
        <v>3.50</v>
      </c>
      <c r="H15" s="881">
        <v>1.20</v>
      </c>
      <c r="I15" s="542">
        <v>-0.20</v>
      </c>
      <c r="J15" s="448">
        <v>-1.40</v>
      </c>
      <c r="K15" s="357">
        <v>-2</v>
      </c>
      <c r="L15" s="357">
        <v>-3</v>
      </c>
    </row>
    <row r="16" spans="1:12" s="255" customFormat="1" ht="12.75" customHeight="1">
      <c r="A16" s="594" t="s">
        <v>872</v>
      </c>
      <c r="B16" s="594" t="s">
        <v>873</v>
      </c>
      <c r="C16" s="534" t="s">
        <v>489</v>
      </c>
      <c r="D16" s="534" t="s">
        <v>810</v>
      </c>
      <c r="E16" s="677">
        <v>90</v>
      </c>
      <c r="F16" s="602">
        <v>95</v>
      </c>
      <c r="G16" s="602">
        <v>96</v>
      </c>
      <c r="H16" s="883">
        <v>110</v>
      </c>
      <c r="I16" s="677">
        <v>112</v>
      </c>
      <c r="J16" s="602">
        <v>115</v>
      </c>
      <c r="K16" s="404">
        <v>116</v>
      </c>
      <c r="L16" s="404">
        <v>107</v>
      </c>
    </row>
    <row r="17" spans="1:12" s="255" customFormat="1" ht="12.75" customHeight="1">
      <c r="A17" s="678" t="s">
        <v>469</v>
      </c>
      <c r="B17" s="678" t="s">
        <v>469</v>
      </c>
      <c r="C17" s="535" t="s">
        <v>366</v>
      </c>
      <c r="D17" s="535" t="s">
        <v>488</v>
      </c>
      <c r="E17" s="542">
        <v>1.60</v>
      </c>
      <c r="F17" s="448">
        <v>1.60</v>
      </c>
      <c r="G17" s="448">
        <v>1.60</v>
      </c>
      <c r="H17" s="881">
        <v>1.80</v>
      </c>
      <c r="I17" s="542">
        <v>1.80</v>
      </c>
      <c r="J17" s="448">
        <v>1.80</v>
      </c>
      <c r="K17" s="410">
        <v>1.80</v>
      </c>
      <c r="L17" s="410">
        <v>1.60</v>
      </c>
    </row>
    <row r="18" spans="1:12" s="255" customFormat="1" ht="12.75" customHeight="1">
      <c r="A18" s="474" t="s">
        <v>874</v>
      </c>
      <c r="B18" s="474" t="s">
        <v>875</v>
      </c>
      <c r="C18" s="536" t="s">
        <v>489</v>
      </c>
      <c r="D18" s="536" t="s">
        <v>810</v>
      </c>
      <c r="E18" s="641">
        <v>-253</v>
      </c>
      <c r="F18" s="549">
        <v>-245</v>
      </c>
      <c r="G18" s="549">
        <v>-292</v>
      </c>
      <c r="H18" s="882">
        <v>-204</v>
      </c>
      <c r="I18" s="641">
        <v>-201</v>
      </c>
      <c r="J18" s="549">
        <v>-207</v>
      </c>
      <c r="K18" s="358">
        <v>-216</v>
      </c>
      <c r="L18" s="358">
        <v>-231</v>
      </c>
    </row>
    <row r="19" spans="1:12" s="255" customFormat="1" ht="12.75" customHeight="1">
      <c r="A19" s="477" t="s">
        <v>469</v>
      </c>
      <c r="B19" s="477" t="s">
        <v>469</v>
      </c>
      <c r="C19" s="535" t="s">
        <v>366</v>
      </c>
      <c r="D19" s="535" t="s">
        <v>488</v>
      </c>
      <c r="E19" s="542">
        <v>-4.4000000000000004</v>
      </c>
      <c r="F19" s="448">
        <v>-4.0999999999999996</v>
      </c>
      <c r="G19" s="448">
        <v>-4.9000000000000004</v>
      </c>
      <c r="H19" s="881">
        <v>-3.30</v>
      </c>
      <c r="I19" s="542">
        <v>-3.20</v>
      </c>
      <c r="J19" s="448">
        <v>-3.20</v>
      </c>
      <c r="K19" s="357">
        <v>-3.30</v>
      </c>
      <c r="L19" s="357">
        <v>-3.50</v>
      </c>
    </row>
    <row r="20" spans="1:12" s="255" customFormat="1" ht="12.75" customHeight="1">
      <c r="A20" s="477" t="s">
        <v>876</v>
      </c>
      <c r="B20" s="477" t="s">
        <v>877</v>
      </c>
      <c r="C20" s="534" t="s">
        <v>489</v>
      </c>
      <c r="D20" s="534" t="s">
        <v>810</v>
      </c>
      <c r="E20" s="642">
        <v>-35</v>
      </c>
      <c r="F20" s="628">
        <v>-30</v>
      </c>
      <c r="G20" s="628">
        <v>-28</v>
      </c>
      <c r="H20" s="938">
        <v>-31</v>
      </c>
      <c r="I20" s="642">
        <v>-30</v>
      </c>
      <c r="J20" s="628">
        <v>-39</v>
      </c>
      <c r="K20" s="358">
        <v>-38</v>
      </c>
      <c r="L20" s="358">
        <v>-36</v>
      </c>
    </row>
    <row r="21" spans="1:12" s="255" customFormat="1" ht="12.75" customHeight="1">
      <c r="A21" s="671" t="s">
        <v>469</v>
      </c>
      <c r="B21" s="671" t="s">
        <v>469</v>
      </c>
      <c r="C21" s="672" t="s">
        <v>366</v>
      </c>
      <c r="D21" s="535" t="s">
        <v>488</v>
      </c>
      <c r="E21" s="647">
        <v>-0.60</v>
      </c>
      <c r="F21" s="620">
        <v>-0.50</v>
      </c>
      <c r="G21" s="620">
        <v>-0.50</v>
      </c>
      <c r="H21" s="893">
        <v>-0.50</v>
      </c>
      <c r="I21" s="647">
        <v>-0.50</v>
      </c>
      <c r="J21" s="620">
        <v>-0.60</v>
      </c>
      <c r="K21" s="410">
        <v>-0.60</v>
      </c>
      <c r="L21" s="410">
        <v>-0.50</v>
      </c>
    </row>
    <row r="22" spans="1:12" s="255" customFormat="1" ht="12.75" customHeight="1">
      <c r="A22" s="477" t="s">
        <v>878</v>
      </c>
      <c r="B22" s="477" t="s">
        <v>879</v>
      </c>
      <c r="C22" s="636" t="s">
        <v>489</v>
      </c>
      <c r="D22" s="536" t="s">
        <v>810</v>
      </c>
      <c r="E22" s="641">
        <v>110</v>
      </c>
      <c r="F22" s="549">
        <v>140</v>
      </c>
      <c r="G22" s="549">
        <v>-14</v>
      </c>
      <c r="H22" s="882">
        <v>-51</v>
      </c>
      <c r="I22" s="641">
        <v>-131</v>
      </c>
      <c r="J22" s="549">
        <v>-224</v>
      </c>
      <c r="K22" s="358">
        <v>-273</v>
      </c>
      <c r="L22" s="358">
        <v>-357</v>
      </c>
    </row>
    <row r="23" spans="1:12" s="255" customFormat="1" ht="12.75" customHeight="1">
      <c r="A23" s="477" t="s">
        <v>469</v>
      </c>
      <c r="B23" s="477" t="s">
        <v>469</v>
      </c>
      <c r="C23" s="535" t="s">
        <v>366</v>
      </c>
      <c r="D23" s="535" t="s">
        <v>488</v>
      </c>
      <c r="E23" s="542">
        <v>1.90</v>
      </c>
      <c r="F23" s="448">
        <v>2.40</v>
      </c>
      <c r="G23" s="448">
        <v>-0.20</v>
      </c>
      <c r="H23" s="881">
        <v>-0.80</v>
      </c>
      <c r="I23" s="542">
        <v>-2.10</v>
      </c>
      <c r="J23" s="448">
        <v>-3.50</v>
      </c>
      <c r="K23" s="357">
        <v>-4.20</v>
      </c>
      <c r="L23" s="357">
        <v>-5.40</v>
      </c>
    </row>
    <row r="24" spans="1:12" s="255" customFormat="1" ht="12.75" customHeight="1">
      <c r="A24" s="477" t="s">
        <v>880</v>
      </c>
      <c r="B24" s="477" t="s">
        <v>881</v>
      </c>
      <c r="C24" s="534" t="s">
        <v>489</v>
      </c>
      <c r="D24" s="534" t="s">
        <v>810</v>
      </c>
      <c r="E24" s="642">
        <v>46</v>
      </c>
      <c r="F24" s="628">
        <v>51</v>
      </c>
      <c r="G24" s="628">
        <v>72</v>
      </c>
      <c r="H24" s="938">
        <v>95</v>
      </c>
      <c r="I24" s="642">
        <v>91</v>
      </c>
      <c r="J24" s="628">
        <v>79</v>
      </c>
      <c r="K24" s="358">
        <v>84</v>
      </c>
      <c r="L24" s="358">
        <v>89</v>
      </c>
    </row>
    <row r="25" spans="1:12" s="255" customFormat="1" ht="12.75" customHeight="1">
      <c r="A25" s="477" t="s">
        <v>469</v>
      </c>
      <c r="B25" s="477" t="s">
        <v>469</v>
      </c>
      <c r="C25" s="535" t="s">
        <v>366</v>
      </c>
      <c r="D25" s="535" t="s">
        <v>488</v>
      </c>
      <c r="E25" s="542">
        <v>0.80</v>
      </c>
      <c r="F25" s="448">
        <v>0.90</v>
      </c>
      <c r="G25" s="448">
        <v>1.20</v>
      </c>
      <c r="H25" s="881">
        <v>1.60</v>
      </c>
      <c r="I25" s="542">
        <v>1.50</v>
      </c>
      <c r="J25" s="448">
        <v>1.20</v>
      </c>
      <c r="K25" s="357">
        <v>1.30</v>
      </c>
      <c r="L25" s="357">
        <v>1.30</v>
      </c>
    </row>
    <row r="26" spans="1:12" s="255" customFormat="1" ht="12.75" customHeight="1">
      <c r="A26" s="477" t="s">
        <v>899</v>
      </c>
      <c r="B26" s="477" t="s">
        <v>882</v>
      </c>
      <c r="C26" s="534" t="s">
        <v>489</v>
      </c>
      <c r="D26" s="534" t="s">
        <v>810</v>
      </c>
      <c r="E26" s="642">
        <v>157</v>
      </c>
      <c r="F26" s="628">
        <v>191</v>
      </c>
      <c r="G26" s="628">
        <v>58</v>
      </c>
      <c r="H26" s="938">
        <v>44</v>
      </c>
      <c r="I26" s="642">
        <v>-40</v>
      </c>
      <c r="J26" s="628">
        <v>-145</v>
      </c>
      <c r="K26" s="358">
        <v>-189</v>
      </c>
      <c r="L26" s="358">
        <v>-269</v>
      </c>
    </row>
    <row r="27" spans="1:12" s="255" customFormat="1" ht="12.75" customHeight="1">
      <c r="A27" s="477" t="s">
        <v>469</v>
      </c>
      <c r="B27" s="477" t="s">
        <v>469</v>
      </c>
      <c r="C27" s="535" t="s">
        <v>366</v>
      </c>
      <c r="D27" s="535" t="s">
        <v>488</v>
      </c>
      <c r="E27" s="542">
        <v>2.70</v>
      </c>
      <c r="F27" s="448">
        <v>3.20</v>
      </c>
      <c r="G27" s="448">
        <v>1</v>
      </c>
      <c r="H27" s="881">
        <v>0.70</v>
      </c>
      <c r="I27" s="542">
        <v>-0.60</v>
      </c>
      <c r="J27" s="448">
        <v>-2.2999999999999998</v>
      </c>
      <c r="K27" s="357">
        <v>-2.90</v>
      </c>
      <c r="L27" s="357">
        <v>-4</v>
      </c>
    </row>
    <row r="28" spans="1:12" s="255" customFormat="1" ht="12.75" customHeight="1">
      <c r="A28" s="474" t="s">
        <v>883</v>
      </c>
      <c r="B28" s="626" t="s">
        <v>884</v>
      </c>
      <c r="C28" s="536" t="s">
        <v>489</v>
      </c>
      <c r="D28" s="536" t="s">
        <v>810</v>
      </c>
      <c r="E28" s="641">
        <v>142</v>
      </c>
      <c r="F28" s="549">
        <v>177</v>
      </c>
      <c r="G28" s="549">
        <v>1</v>
      </c>
      <c r="H28" s="882">
        <v>11</v>
      </c>
      <c r="I28" s="641">
        <v>-77</v>
      </c>
      <c r="J28" s="549">
        <v>-205</v>
      </c>
      <c r="K28" s="354" t="s">
        <v>450</v>
      </c>
      <c r="L28" s="354" t="s">
        <v>450</v>
      </c>
    </row>
    <row r="29" spans="1:12" s="255" customFormat="1" ht="12.75" customHeight="1">
      <c r="A29" s="594" t="s">
        <v>885</v>
      </c>
      <c r="B29" s="594" t="s">
        <v>886</v>
      </c>
      <c r="C29" s="535" t="s">
        <v>489</v>
      </c>
      <c r="D29" s="535" t="s">
        <v>810</v>
      </c>
      <c r="E29" s="679">
        <v>-103</v>
      </c>
      <c r="F29" s="550">
        <v>-81</v>
      </c>
      <c r="G29" s="550">
        <v>-95</v>
      </c>
      <c r="H29" s="881">
        <v>-4.80</v>
      </c>
      <c r="I29" s="542">
        <v>-54.70</v>
      </c>
      <c r="J29" s="448">
        <v>-62.70</v>
      </c>
      <c r="K29" s="357" t="s">
        <v>450</v>
      </c>
      <c r="L29" s="357" t="s">
        <v>450</v>
      </c>
    </row>
    <row r="30" spans="1:12" s="255" customFormat="1" ht="12.75" customHeight="1">
      <c r="A30" s="594" t="s">
        <v>887</v>
      </c>
      <c r="B30" s="594" t="s">
        <v>888</v>
      </c>
      <c r="C30" s="535" t="s">
        <v>489</v>
      </c>
      <c r="D30" s="535" t="s">
        <v>810</v>
      </c>
      <c r="E30" s="679">
        <v>-33</v>
      </c>
      <c r="F30" s="550">
        <v>58</v>
      </c>
      <c r="G30" s="550">
        <v>112</v>
      </c>
      <c r="H30" s="944">
        <v>75</v>
      </c>
      <c r="I30" s="679">
        <v>137</v>
      </c>
      <c r="J30" s="550">
        <v>337</v>
      </c>
      <c r="K30" s="357" t="s">
        <v>450</v>
      </c>
      <c r="L30" s="357" t="s">
        <v>450</v>
      </c>
    </row>
    <row r="31" spans="1:12" s="255" customFormat="1" ht="12.75" customHeight="1">
      <c r="A31" s="594" t="s">
        <v>889</v>
      </c>
      <c r="B31" s="594" t="s">
        <v>890</v>
      </c>
      <c r="C31" s="535" t="s">
        <v>489</v>
      </c>
      <c r="D31" s="535" t="s">
        <v>810</v>
      </c>
      <c r="E31" s="679">
        <v>-14</v>
      </c>
      <c r="F31" s="550">
        <v>-33</v>
      </c>
      <c r="G31" s="550">
        <v>-40</v>
      </c>
      <c r="H31" s="944">
        <v>-58</v>
      </c>
      <c r="I31" s="679">
        <v>-65</v>
      </c>
      <c r="J31" s="550">
        <v>-75</v>
      </c>
      <c r="K31" s="357" t="s">
        <v>450</v>
      </c>
      <c r="L31" s="357" t="s">
        <v>450</v>
      </c>
    </row>
    <row r="32" spans="1:12" s="255" customFormat="1" ht="12.75" customHeight="1">
      <c r="A32" s="674" t="s">
        <v>891</v>
      </c>
      <c r="B32" s="674" t="s">
        <v>892</v>
      </c>
      <c r="C32" s="535" t="s">
        <v>489</v>
      </c>
      <c r="D32" s="535" t="s">
        <v>810</v>
      </c>
      <c r="E32" s="679">
        <v>205</v>
      </c>
      <c r="F32" s="550">
        <v>157</v>
      </c>
      <c r="G32" s="550">
        <v>-150</v>
      </c>
      <c r="H32" s="944">
        <v>-297</v>
      </c>
      <c r="I32" s="679">
        <v>-480</v>
      </c>
      <c r="J32" s="550">
        <v>-688</v>
      </c>
      <c r="K32" s="357" t="s">
        <v>450</v>
      </c>
      <c r="L32" s="357" t="s">
        <v>450</v>
      </c>
    </row>
    <row r="33" spans="1:12" s="255" customFormat="1" ht="12.75" customHeight="1">
      <c r="A33" s="594" t="s">
        <v>893</v>
      </c>
      <c r="B33" s="674" t="s">
        <v>894</v>
      </c>
      <c r="C33" s="535" t="s">
        <v>489</v>
      </c>
      <c r="D33" s="535" t="s">
        <v>810</v>
      </c>
      <c r="E33" s="680">
        <v>86</v>
      </c>
      <c r="F33" s="673">
        <v>76</v>
      </c>
      <c r="G33" s="673">
        <v>173</v>
      </c>
      <c r="H33" s="945">
        <v>296</v>
      </c>
      <c r="I33" s="680">
        <v>386</v>
      </c>
      <c r="J33" s="673">
        <v>283</v>
      </c>
      <c r="K33" s="357" t="s">
        <v>450</v>
      </c>
      <c r="L33" s="357" t="s">
        <v>450</v>
      </c>
    </row>
    <row r="34" spans="1:12" s="255" customFormat="1" ht="12.75" customHeight="1">
      <c r="A34" s="474" t="s">
        <v>895</v>
      </c>
      <c r="B34" s="474" t="s">
        <v>896</v>
      </c>
      <c r="C34" s="536" t="s">
        <v>900</v>
      </c>
      <c r="D34" s="536" t="s">
        <v>901</v>
      </c>
      <c r="E34" s="643">
        <v>-733</v>
      </c>
      <c r="F34" s="545">
        <v>-849</v>
      </c>
      <c r="G34" s="545">
        <v>-956</v>
      </c>
      <c r="H34" s="880">
        <v>-952</v>
      </c>
      <c r="I34" s="643">
        <v>-1070</v>
      </c>
      <c r="J34" s="545">
        <v>-1127</v>
      </c>
      <c r="K34" s="362" t="s">
        <v>450</v>
      </c>
      <c r="L34" s="362" t="s">
        <v>450</v>
      </c>
    </row>
    <row r="35" spans="1:12" s="255" customFormat="1" ht="12.75" customHeight="1">
      <c r="A35" s="477" t="s">
        <v>469</v>
      </c>
      <c r="B35" s="477" t="s">
        <v>469</v>
      </c>
      <c r="C35" s="535" t="s">
        <v>366</v>
      </c>
      <c r="D35" s="535" t="s">
        <v>488</v>
      </c>
      <c r="E35" s="681">
        <v>-12.80</v>
      </c>
      <c r="F35" s="593">
        <v>-14.40</v>
      </c>
      <c r="G35" s="593">
        <v>-15.90</v>
      </c>
      <c r="H35" s="946">
        <v>-15.60</v>
      </c>
      <c r="I35" s="681">
        <v>-17.10</v>
      </c>
      <c r="J35" s="593">
        <v>-17.50</v>
      </c>
      <c r="K35" s="421" t="s">
        <v>450</v>
      </c>
      <c r="L35" s="421" t="s">
        <v>450</v>
      </c>
    </row>
    <row r="36" spans="1:12" s="255" customFormat="1" ht="12.75" customHeight="1">
      <c r="A36" s="477" t="s">
        <v>902</v>
      </c>
      <c r="B36" s="477" t="s">
        <v>898</v>
      </c>
      <c r="C36" s="534" t="s">
        <v>900</v>
      </c>
      <c r="D36" s="534" t="s">
        <v>901</v>
      </c>
      <c r="E36" s="637">
        <v>4314</v>
      </c>
      <c r="F36" s="623">
        <v>4229</v>
      </c>
      <c r="G36" s="623">
        <v>4366</v>
      </c>
      <c r="H36" s="941">
        <v>4471</v>
      </c>
      <c r="I36" s="637">
        <v>4631</v>
      </c>
      <c r="J36" s="623">
        <v>4567</v>
      </c>
      <c r="K36" s="414" t="s">
        <v>450</v>
      </c>
      <c r="L36" s="414" t="s">
        <v>450</v>
      </c>
    </row>
    <row r="37" spans="1:12" s="255" customFormat="1" ht="12.75" customHeight="1" thickBot="1">
      <c r="A37" s="614" t="s">
        <v>469</v>
      </c>
      <c r="B37" s="614" t="s">
        <v>469</v>
      </c>
      <c r="C37" s="539" t="s">
        <v>366</v>
      </c>
      <c r="D37" s="539" t="s">
        <v>488</v>
      </c>
      <c r="E37" s="683">
        <v>75.400000000000006</v>
      </c>
      <c r="F37" s="682">
        <v>71.599999999999994</v>
      </c>
      <c r="G37" s="682">
        <v>72.50</v>
      </c>
      <c r="H37" s="894">
        <v>73.20</v>
      </c>
      <c r="I37" s="683">
        <v>73.900000000000006</v>
      </c>
      <c r="J37" s="682">
        <v>71.099999999999994</v>
      </c>
      <c r="K37" s="422" t="s">
        <v>450</v>
      </c>
      <c r="L37" s="422" t="s">
        <v>450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customSheetViews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1159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416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44592</v>
      </c>
      <c r="C18" s="183">
        <v>44620</v>
      </c>
      <c r="D18" s="183">
        <v>44651</v>
      </c>
      <c r="E18" s="183">
        <v>44681</v>
      </c>
      <c r="F18" s="183">
        <v>44712</v>
      </c>
      <c r="G18" s="183">
        <v>44742</v>
      </c>
      <c r="H18" s="183">
        <v>44773</v>
      </c>
      <c r="I18" s="183">
        <v>44804</v>
      </c>
      <c r="J18" s="183">
        <v>44834</v>
      </c>
      <c r="K18" s="183">
        <v>44865</v>
      </c>
      <c r="L18" s="183">
        <v>44895</v>
      </c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407</v>
      </c>
      <c r="B19" s="8">
        <v>3.10</v>
      </c>
      <c r="C19" s="8"/>
      <c r="D19" s="8"/>
      <c r="E19" s="8">
        <v>3.60</v>
      </c>
      <c r="F19" s="8"/>
      <c r="G19" s="8"/>
      <c r="H19" s="8"/>
      <c r="I19" s="8">
        <v>1.1000000000000001</v>
      </c>
      <c r="J19" s="8"/>
      <c r="K19" s="8"/>
      <c r="L19" s="8">
        <v>-0.20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408</v>
      </c>
      <c r="B20" s="8">
        <v>3.90</v>
      </c>
      <c r="C20" s="8">
        <v>3.70</v>
      </c>
      <c r="D20" s="8">
        <v>3.60</v>
      </c>
      <c r="E20" s="8">
        <v>3.40</v>
      </c>
      <c r="F20" s="8">
        <v>3.10</v>
      </c>
      <c r="G20" s="8">
        <v>2.80</v>
      </c>
      <c r="H20" s="8">
        <v>2.60</v>
      </c>
      <c r="I20" s="8">
        <v>2</v>
      </c>
      <c r="J20" s="8">
        <v>1.60</v>
      </c>
      <c r="K20" s="8">
        <v>1.20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419</v>
      </c>
      <c r="H1" s="2" t="s">
        <v>31</v>
      </c>
    </row>
    <row r="2" ht="13.5" customHeight="1">
      <c r="A2" s="175" t="s">
        <v>420</v>
      </c>
    </row>
    <row r="3" ht="13.5" customHeight="1">
      <c r="A3" s="175" t="s">
        <v>284</v>
      </c>
    </row>
    <row r="18" spans="2:41" ht="13.5" customHeight="1">
      <c r="B18" s="185" t="s">
        <v>916</v>
      </c>
      <c r="C18" s="185" t="s">
        <v>913</v>
      </c>
      <c r="D18" s="185" t="s">
        <v>914</v>
      </c>
      <c r="E18" s="185" t="s">
        <v>915</v>
      </c>
      <c r="F18" s="185" t="s">
        <v>917</v>
      </c>
      <c r="G18" s="185" t="s">
        <v>913</v>
      </c>
      <c r="H18" s="185" t="s">
        <v>914</v>
      </c>
      <c r="I18" s="185" t="s">
        <v>915</v>
      </c>
      <c r="J18" s="185" t="s">
        <v>918</v>
      </c>
      <c r="K18" s="185" t="s">
        <v>913</v>
      </c>
      <c r="L18" s="185" t="s">
        <v>914</v>
      </c>
      <c r="M18" s="185" t="s">
        <v>915</v>
      </c>
      <c r="N18" s="185" t="s">
        <v>919</v>
      </c>
      <c r="O18" s="185" t="s">
        <v>913</v>
      </c>
      <c r="P18" s="185" t="s">
        <v>914</v>
      </c>
      <c r="Q18" s="185" t="s">
        <v>915</v>
      </c>
      <c r="R18" s="185" t="s">
        <v>920</v>
      </c>
      <c r="S18" s="185" t="s">
        <v>913</v>
      </c>
      <c r="T18" s="185" t="s">
        <v>914</v>
      </c>
      <c r="U18" s="185" t="s">
        <v>915</v>
      </c>
      <c r="V18" s="185" t="s">
        <v>925</v>
      </c>
      <c r="W18" s="185" t="s">
        <v>913</v>
      </c>
      <c r="X18" s="185" t="s">
        <v>914</v>
      </c>
      <c r="Y18" s="185" t="s">
        <v>915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441</v>
      </c>
      <c r="B19" s="186">
        <v>0.69</v>
      </c>
      <c r="C19" s="186">
        <v>0.70</v>
      </c>
      <c r="D19" s="186">
        <v>0.72</v>
      </c>
      <c r="E19" s="186">
        <v>0.18</v>
      </c>
      <c r="F19" s="186">
        <v>0.54</v>
      </c>
      <c r="G19" s="186">
        <v>0.67</v>
      </c>
      <c r="H19" s="186">
        <v>0.89</v>
      </c>
      <c r="I19" s="186">
        <v>0.44</v>
      </c>
      <c r="J19" s="186">
        <v>-1.18</v>
      </c>
      <c r="K19" s="186">
        <v>-8.48</v>
      </c>
      <c r="L19" s="186">
        <v>7.85</v>
      </c>
      <c r="M19" s="186">
        <v>0.96</v>
      </c>
      <c r="N19" s="186">
        <v>1.54</v>
      </c>
      <c r="O19" s="186">
        <v>1.71</v>
      </c>
      <c r="P19" s="186">
        <v>0.66</v>
      </c>
      <c r="Q19" s="186">
        <v>1.70</v>
      </c>
      <c r="R19" s="186">
        <v>-0.41</v>
      </c>
      <c r="S19" s="186">
        <v>-0.14000000000000001</v>
      </c>
      <c r="T19" s="186">
        <v>0.64</v>
      </c>
      <c r="U19" s="186">
        <v>-0.05</v>
      </c>
      <c r="V19" s="186">
        <v>0.01</v>
      </c>
      <c r="W19" s="186">
        <v>0.06</v>
      </c>
      <c r="X19" s="186">
        <v>0.18</v>
      </c>
      <c r="Y19" s="186">
        <v>0.28000000000000003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451</v>
      </c>
      <c r="B20" s="186">
        <v>0</v>
      </c>
      <c r="C20" s="186">
        <v>0.53</v>
      </c>
      <c r="D20" s="186">
        <v>0.01</v>
      </c>
      <c r="E20" s="186">
        <v>0.65</v>
      </c>
      <c r="F20" s="186">
        <v>0.62</v>
      </c>
      <c r="G20" s="186">
        <v>0.32</v>
      </c>
      <c r="H20" s="186">
        <v>0.21</v>
      </c>
      <c r="I20" s="186">
        <v>0.02</v>
      </c>
      <c r="J20" s="186">
        <v>-3.38</v>
      </c>
      <c r="K20" s="186">
        <v>-11.45</v>
      </c>
      <c r="L20" s="186">
        <v>12.38</v>
      </c>
      <c r="M20" s="186">
        <v>-0.27</v>
      </c>
      <c r="N20" s="186">
        <v>-0.070000000000000007</v>
      </c>
      <c r="O20" s="186">
        <v>1.99</v>
      </c>
      <c r="P20" s="186">
        <v>2.25</v>
      </c>
      <c r="Q20" s="186">
        <v>0.52</v>
      </c>
      <c r="R20" s="186">
        <v>0.60</v>
      </c>
      <c r="S20" s="186">
        <v>0.82</v>
      </c>
      <c r="T20" s="186">
        <v>0.18</v>
      </c>
      <c r="U20" s="186">
        <v>-0.30</v>
      </c>
      <c r="V20" s="186">
        <v>-0.30</v>
      </c>
      <c r="W20" s="186">
        <v>0.30</v>
      </c>
      <c r="X20" s="186">
        <v>0.40</v>
      </c>
      <c r="Y20" s="186">
        <v>0.30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1161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416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44592</v>
      </c>
      <c r="C18" s="183">
        <v>44620</v>
      </c>
      <c r="D18" s="183">
        <v>44651</v>
      </c>
      <c r="E18" s="183">
        <v>44681</v>
      </c>
      <c r="F18" s="183">
        <v>44712</v>
      </c>
      <c r="G18" s="183">
        <v>44742</v>
      </c>
      <c r="H18" s="183">
        <v>44773</v>
      </c>
      <c r="I18" s="183">
        <v>44804</v>
      </c>
      <c r="J18" s="183">
        <v>44834</v>
      </c>
      <c r="K18" s="183">
        <v>44865</v>
      </c>
      <c r="L18" s="183">
        <v>44895</v>
      </c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407</v>
      </c>
      <c r="B19" s="8">
        <v>2.60</v>
      </c>
      <c r="C19" s="8"/>
      <c r="D19" s="8"/>
      <c r="E19" s="8">
        <v>4.4000000000000004</v>
      </c>
      <c r="F19" s="8"/>
      <c r="G19" s="8"/>
      <c r="H19" s="8"/>
      <c r="I19" s="8">
        <v>8.8000000000000007</v>
      </c>
      <c r="J19" s="8"/>
      <c r="K19" s="8"/>
      <c r="L19" s="8">
        <v>9.50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408</v>
      </c>
      <c r="B20" s="8">
        <v>2.50</v>
      </c>
      <c r="C20" s="8">
        <v>2.50</v>
      </c>
      <c r="D20" s="8">
        <v>2.60</v>
      </c>
      <c r="E20" s="8">
        <v>3</v>
      </c>
      <c r="F20" s="8">
        <v>4.30</v>
      </c>
      <c r="G20" s="8">
        <v>4.80</v>
      </c>
      <c r="H20" s="8">
        <v>5.40</v>
      </c>
      <c r="I20" s="8">
        <v>7.20</v>
      </c>
      <c r="J20" s="8">
        <v>7.90</v>
      </c>
      <c r="K20" s="8">
        <v>8.40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I1" sqref="I1"/>
    </sheetView>
  </sheetViews>
  <sheetFormatPr defaultColWidth="0" defaultRowHeight="12.75" customHeight="1" zero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94</v>
      </c>
      <c r="B3" s="170" t="s">
        <v>111</v>
      </c>
      <c r="E3"/>
      <c r="F3"/>
      <c r="G3"/>
      <c r="H3"/>
    </row>
    <row r="4" spans="1:2" ht="12.75" customHeight="1">
      <c r="A4" s="171" t="s">
        <v>417</v>
      </c>
      <c r="B4" s="171" t="s">
        <v>418</v>
      </c>
    </row>
    <row r="5" ht="12.75" customHeight="1"/>
    <row r="6" spans="1:8" ht="1.5" customHeight="1" thickBot="1">
      <c r="A6" s="285"/>
      <c r="B6" s="285"/>
      <c r="C6" s="285"/>
      <c r="D6" s="285"/>
      <c r="E6" s="285"/>
      <c r="F6" s="285"/>
      <c r="G6" s="285"/>
      <c r="H6" s="285"/>
    </row>
    <row r="7" spans="1:8" s="172" customFormat="1" ht="12.75" customHeight="1">
      <c r="A7" s="275"/>
      <c r="B7" s="275"/>
      <c r="C7" s="275"/>
      <c r="D7" s="275"/>
      <c r="E7" s="955">
        <v>44835</v>
      </c>
      <c r="F7" s="956"/>
      <c r="G7" s="957"/>
      <c r="H7" s="895">
        <v>44866</v>
      </c>
    </row>
    <row r="8" spans="1:8" s="172" customFormat="1" ht="12.75" customHeight="1">
      <c r="A8" s="275"/>
      <c r="B8" s="275"/>
      <c r="C8" s="275"/>
      <c r="D8" s="275"/>
      <c r="E8" s="180" t="s">
        <v>383</v>
      </c>
      <c r="F8" s="318" t="s">
        <v>384</v>
      </c>
      <c r="G8" s="181" t="s">
        <v>385</v>
      </c>
      <c r="H8" s="182" t="s">
        <v>386</v>
      </c>
    </row>
    <row r="9" spans="1:8" s="172" customFormat="1" ht="12.75" customHeight="1" hidden="1">
      <c r="A9" s="275"/>
      <c r="B9" s="275"/>
      <c r="C9" s="275"/>
      <c r="D9" s="275"/>
      <c r="E9" s="955" t="s">
        <v>1165</v>
      </c>
      <c r="F9" s="956"/>
      <c r="G9" s="957"/>
      <c r="H9" s="896" t="s">
        <v>1146</v>
      </c>
    </row>
    <row r="10" spans="1:8" s="172" customFormat="1" ht="12.75" customHeight="1" hidden="1">
      <c r="A10" s="275"/>
      <c r="B10" s="275"/>
      <c r="C10" s="275"/>
      <c r="D10" s="275"/>
      <c r="E10" s="180" t="s">
        <v>383</v>
      </c>
      <c r="F10" s="318" t="s">
        <v>384</v>
      </c>
      <c r="G10" s="181" t="s">
        <v>382</v>
      </c>
      <c r="H10" s="182" t="s">
        <v>387</v>
      </c>
    </row>
    <row r="11" spans="1:8" ht="12.75" customHeight="1">
      <c r="A11" s="281" t="s">
        <v>389</v>
      </c>
      <c r="B11" s="281" t="s">
        <v>390</v>
      </c>
      <c r="C11" s="282" t="s">
        <v>341</v>
      </c>
      <c r="D11" s="282" t="s">
        <v>388</v>
      </c>
      <c r="E11" s="921">
        <v>1.80</v>
      </c>
      <c r="F11" s="922">
        <v>2.50</v>
      </c>
      <c r="G11" s="922">
        <v>2.2000000000000002</v>
      </c>
      <c r="H11" s="923">
        <v>2.4085632853786922</v>
      </c>
    </row>
    <row r="12" spans="1:8" ht="12.75" customHeight="1">
      <c r="A12" s="178" t="s">
        <v>903</v>
      </c>
      <c r="B12" s="178" t="s">
        <v>908</v>
      </c>
      <c r="C12" s="179" t="s">
        <v>341</v>
      </c>
      <c r="D12" s="179" t="s">
        <v>388</v>
      </c>
      <c r="E12" s="924">
        <v>-0.30</v>
      </c>
      <c r="F12" s="925">
        <v>2</v>
      </c>
      <c r="G12" s="925">
        <v>1.20</v>
      </c>
      <c r="H12" s="926">
        <v>-0.18369821897443406</v>
      </c>
    </row>
    <row r="13" spans="1:8" ht="12.75" customHeight="1">
      <c r="A13" s="178" t="s">
        <v>391</v>
      </c>
      <c r="B13" s="178" t="s">
        <v>392</v>
      </c>
      <c r="C13" s="179" t="s">
        <v>362</v>
      </c>
      <c r="D13" s="179" t="s">
        <v>362</v>
      </c>
      <c r="E13" s="924">
        <v>13</v>
      </c>
      <c r="F13" s="925">
        <v>16.80</v>
      </c>
      <c r="G13" s="925">
        <v>15.60</v>
      </c>
      <c r="H13" s="926">
        <v>15.00289597666989</v>
      </c>
    </row>
    <row r="14" spans="1:8" ht="12.75" customHeight="1">
      <c r="A14" s="178" t="s">
        <v>904</v>
      </c>
      <c r="B14" s="178" t="s">
        <v>907</v>
      </c>
      <c r="C14" s="179" t="s">
        <v>362</v>
      </c>
      <c r="D14" s="179" t="s">
        <v>362</v>
      </c>
      <c r="E14" s="924">
        <v>5.60</v>
      </c>
      <c r="F14" s="925">
        <v>11.20</v>
      </c>
      <c r="G14" s="925">
        <v>8.40</v>
      </c>
      <c r="H14" s="926">
        <v>9.4760683794926024</v>
      </c>
    </row>
    <row r="15" spans="1:8" ht="12.75" customHeight="1">
      <c r="A15" s="178" t="s">
        <v>393</v>
      </c>
      <c r="B15" s="178" t="s">
        <v>394</v>
      </c>
      <c r="C15" s="179" t="s">
        <v>357</v>
      </c>
      <c r="D15" s="179" t="s">
        <v>358</v>
      </c>
      <c r="E15" s="924">
        <v>4.50</v>
      </c>
      <c r="F15" s="925">
        <v>8.10</v>
      </c>
      <c r="G15" s="925">
        <v>6.60</v>
      </c>
      <c r="H15" s="926">
        <v>6.7316934986117349</v>
      </c>
    </row>
    <row r="16" spans="1:8" ht="12.75" customHeight="1">
      <c r="A16" s="178" t="s">
        <v>905</v>
      </c>
      <c r="B16" s="178" t="s">
        <v>909</v>
      </c>
      <c r="C16" s="179" t="s">
        <v>357</v>
      </c>
      <c r="D16" s="179" t="s">
        <v>358</v>
      </c>
      <c r="E16" s="924">
        <v>5.30</v>
      </c>
      <c r="F16" s="925">
        <v>13</v>
      </c>
      <c r="G16" s="925">
        <v>8.50</v>
      </c>
      <c r="H16" s="926">
        <v>6.6382316923754292</v>
      </c>
    </row>
    <row r="17" spans="1:8" ht="12.75" customHeight="1">
      <c r="A17" s="178" t="s">
        <v>395</v>
      </c>
      <c r="B17" s="178" t="s">
        <v>396</v>
      </c>
      <c r="C17" s="179" t="s">
        <v>362</v>
      </c>
      <c r="D17" s="179" t="s">
        <v>362</v>
      </c>
      <c r="E17" s="924">
        <v>-5.60</v>
      </c>
      <c r="F17" s="925">
        <v>-3.70</v>
      </c>
      <c r="G17" s="925">
        <v>-4.20</v>
      </c>
      <c r="H17" s="926">
        <v>-5.3532814933315382</v>
      </c>
    </row>
    <row r="18" spans="1:8" ht="12.75" customHeight="1" thickBot="1">
      <c r="A18" s="283" t="s">
        <v>906</v>
      </c>
      <c r="B18" s="283" t="s">
        <v>910</v>
      </c>
      <c r="C18" s="284" t="s">
        <v>362</v>
      </c>
      <c r="D18" s="284" t="s">
        <v>362</v>
      </c>
      <c r="E18" s="927">
        <v>-4.9000000000000004</v>
      </c>
      <c r="F18" s="928">
        <v>-1.90</v>
      </c>
      <c r="G18" s="928">
        <v>-2.80</v>
      </c>
      <c r="H18" s="929">
        <v>-5.2814183321325325</v>
      </c>
    </row>
    <row r="19" ht="12.75" customHeight="1"/>
    <row r="20" ht="12.75" customHeight="1"/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185</v>
      </c>
      <c r="H1" s="2" t="s">
        <v>31</v>
      </c>
    </row>
    <row r="2" ht="13.5" customHeight="1">
      <c r="A2" s="175" t="s">
        <v>186</v>
      </c>
    </row>
    <row r="3" ht="13.5" customHeight="1">
      <c r="A3" s="175" t="s">
        <v>187</v>
      </c>
    </row>
    <row r="18" spans="2:41" ht="13.5" customHeight="1">
      <c r="B18" s="185" t="s">
        <v>916</v>
      </c>
      <c r="C18" s="185" t="s">
        <v>936</v>
      </c>
      <c r="D18" s="185" t="s">
        <v>937</v>
      </c>
      <c r="E18" s="185" t="s">
        <v>938</v>
      </c>
      <c r="F18" s="185" t="s">
        <v>917</v>
      </c>
      <c r="G18" s="185" t="s">
        <v>939</v>
      </c>
      <c r="H18" s="185" t="s">
        <v>940</v>
      </c>
      <c r="I18" s="185" t="s">
        <v>941</v>
      </c>
      <c r="J18" s="185" t="s">
        <v>918</v>
      </c>
      <c r="K18" s="185" t="s">
        <v>942</v>
      </c>
      <c r="L18" s="185" t="s">
        <v>943</v>
      </c>
      <c r="M18" s="185" t="s">
        <v>944</v>
      </c>
      <c r="N18" s="185" t="s">
        <v>919</v>
      </c>
      <c r="O18" s="185" t="s">
        <v>945</v>
      </c>
      <c r="P18" s="185" t="s">
        <v>946</v>
      </c>
      <c r="Q18" s="185" t="s">
        <v>947</v>
      </c>
      <c r="R18" s="185" t="s">
        <v>920</v>
      </c>
      <c r="S18" s="185" t="s">
        <v>948</v>
      </c>
      <c r="T18" s="185" t="s">
        <v>949</v>
      </c>
      <c r="U18" s="185" t="s">
        <v>950</v>
      </c>
      <c r="V18" s="185" t="s">
        <v>925</v>
      </c>
      <c r="W18" s="185" t="s">
        <v>1127</v>
      </c>
      <c r="X18" s="185" t="s">
        <v>1128</v>
      </c>
      <c r="Y18" s="185" t="s">
        <v>1129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451</v>
      </c>
      <c r="B19" s="186">
        <v>2.39</v>
      </c>
      <c r="C19" s="186">
        <v>2.13</v>
      </c>
      <c r="D19" s="186">
        <v>1.35</v>
      </c>
      <c r="E19" s="186">
        <v>1.20</v>
      </c>
      <c r="F19" s="186">
        <v>1.83</v>
      </c>
      <c r="G19" s="186">
        <v>1.61</v>
      </c>
      <c r="H19" s="186">
        <v>1.81</v>
      </c>
      <c r="I19" s="186">
        <v>1.17</v>
      </c>
      <c r="J19" s="186">
        <v>-2.85</v>
      </c>
      <c r="K19" s="186">
        <v>-14.25</v>
      </c>
      <c r="L19" s="186">
        <v>-3.83</v>
      </c>
      <c r="M19" s="186">
        <v>-4.1100000000000003</v>
      </c>
      <c r="N19" s="186">
        <v>-0.82</v>
      </c>
      <c r="O19" s="186">
        <v>14.23</v>
      </c>
      <c r="P19" s="186">
        <v>3.93</v>
      </c>
      <c r="Q19" s="186">
        <v>4.75</v>
      </c>
      <c r="R19" s="186">
        <v>5.46</v>
      </c>
      <c r="S19" s="186">
        <v>4.25</v>
      </c>
      <c r="T19" s="186">
        <v>2.14</v>
      </c>
      <c r="U19" s="186">
        <v>1.31</v>
      </c>
      <c r="V19" s="186">
        <v>0.40</v>
      </c>
      <c r="W19" s="186">
        <v>-0.12</v>
      </c>
      <c r="X19" s="186">
        <v>0.10</v>
      </c>
      <c r="Y19" s="186">
        <v>0.70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453</v>
      </c>
      <c r="B20" s="186">
        <v>1.92</v>
      </c>
      <c r="C20" s="186">
        <v>1.78</v>
      </c>
      <c r="D20" s="186">
        <v>0.24</v>
      </c>
      <c r="E20" s="186">
        <v>0.12</v>
      </c>
      <c r="F20" s="186">
        <v>1.43</v>
      </c>
      <c r="G20" s="186">
        <v>0.55000000000000004</v>
      </c>
      <c r="H20" s="186">
        <v>1.46</v>
      </c>
      <c r="I20" s="186">
        <v>0.92</v>
      </c>
      <c r="J20" s="186">
        <v>-1.22</v>
      </c>
      <c r="K20" s="186">
        <v>-10.44</v>
      </c>
      <c r="L20" s="186">
        <v>-2.48</v>
      </c>
      <c r="M20" s="186">
        <v>-2.13</v>
      </c>
      <c r="N20" s="186">
        <v>-2.17</v>
      </c>
      <c r="O20" s="186">
        <v>10.16</v>
      </c>
      <c r="P20" s="186">
        <v>1.85</v>
      </c>
      <c r="Q20" s="186">
        <v>1.19</v>
      </c>
      <c r="R20" s="186">
        <v>3.52</v>
      </c>
      <c r="S20" s="186">
        <v>1.67</v>
      </c>
      <c r="T20" s="186">
        <v>1.1499999999999999</v>
      </c>
      <c r="U20" s="186">
        <v>0.63</v>
      </c>
      <c r="V20" s="186">
        <v>-0.71</v>
      </c>
      <c r="W20" s="186">
        <v>-0.61</v>
      </c>
      <c r="X20" s="186">
        <v>-0.44</v>
      </c>
      <c r="Y20" s="186">
        <v>0.60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459</v>
      </c>
      <c r="B21" s="186">
        <v>2.68</v>
      </c>
      <c r="C21" s="186">
        <v>2.2599999999999998</v>
      </c>
      <c r="D21" s="186">
        <v>2</v>
      </c>
      <c r="E21" s="186">
        <v>2.71</v>
      </c>
      <c r="F21" s="186">
        <v>2.34</v>
      </c>
      <c r="G21" s="186">
        <v>1.79</v>
      </c>
      <c r="H21" s="186">
        <v>1.82</v>
      </c>
      <c r="I21" s="186">
        <v>0.05</v>
      </c>
      <c r="J21" s="186">
        <v>-2.86</v>
      </c>
      <c r="K21" s="186">
        <v>-13.57</v>
      </c>
      <c r="L21" s="186">
        <v>-4.25</v>
      </c>
      <c r="M21" s="186">
        <v>-5.63</v>
      </c>
      <c r="N21" s="186">
        <v>-4.1399999999999997</v>
      </c>
      <c r="O21" s="186">
        <v>12.52</v>
      </c>
      <c r="P21" s="186">
        <v>5.39</v>
      </c>
      <c r="Q21" s="186">
        <v>6.05</v>
      </c>
      <c r="R21" s="186">
        <v>8.57</v>
      </c>
      <c r="S21" s="186">
        <v>6.18</v>
      </c>
      <c r="T21" s="186">
        <v>1.78</v>
      </c>
      <c r="U21" s="186">
        <v>2.54</v>
      </c>
      <c r="V21" s="186">
        <v>0.96</v>
      </c>
      <c r="W21" s="186">
        <v>-0.71</v>
      </c>
      <c r="X21" s="186">
        <v>-0.28000000000000003</v>
      </c>
      <c r="Y21" s="186">
        <v>0.56000000000000005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463</v>
      </c>
      <c r="B22" s="186">
        <v>5.12</v>
      </c>
      <c r="C22" s="186">
        <v>5.59</v>
      </c>
      <c r="D22" s="186">
        <v>5.83</v>
      </c>
      <c r="E22" s="186">
        <v>4.95</v>
      </c>
      <c r="F22" s="186">
        <v>5.53</v>
      </c>
      <c r="G22" s="186">
        <v>4.95</v>
      </c>
      <c r="H22" s="186">
        <v>4.5199999999999996</v>
      </c>
      <c r="I22" s="186">
        <v>4.05</v>
      </c>
      <c r="J22" s="186">
        <v>2.61</v>
      </c>
      <c r="K22" s="186">
        <v>-7.47</v>
      </c>
      <c r="L22" s="186">
        <v>-1.56</v>
      </c>
      <c r="M22" s="186">
        <v>-2.0699999999999998</v>
      </c>
      <c r="N22" s="186">
        <v>-1.1299999999999999</v>
      </c>
      <c r="O22" s="186">
        <v>10.96</v>
      </c>
      <c r="P22" s="186">
        <v>6.06</v>
      </c>
      <c r="Q22" s="186">
        <v>7.98</v>
      </c>
      <c r="R22" s="186">
        <v>9.16</v>
      </c>
      <c r="S22" s="186">
        <v>4.74</v>
      </c>
      <c r="T22" s="186">
        <v>1.63</v>
      </c>
      <c r="U22" s="186">
        <v>-0.49</v>
      </c>
      <c r="V22" s="186">
        <v>-2.17</v>
      </c>
      <c r="W22" s="186">
        <v>1.0900000000000001</v>
      </c>
      <c r="X22" s="186">
        <v>2.90</v>
      </c>
      <c r="Y22" s="186">
        <v>4.34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465</v>
      </c>
      <c r="B23" s="186">
        <v>3.93</v>
      </c>
      <c r="C23" s="186">
        <v>4.18</v>
      </c>
      <c r="D23" s="186">
        <v>4.3499999999999996</v>
      </c>
      <c r="E23" s="186">
        <v>3.66</v>
      </c>
      <c r="F23" s="186">
        <v>3.60</v>
      </c>
      <c r="G23" s="186">
        <v>2.69</v>
      </c>
      <c r="H23" s="186">
        <v>1.92</v>
      </c>
      <c r="I23" s="186">
        <v>1.90</v>
      </c>
      <c r="J23" s="186">
        <v>-1.76</v>
      </c>
      <c r="K23" s="186">
        <v>-9.31</v>
      </c>
      <c r="L23" s="186">
        <v>-1.19</v>
      </c>
      <c r="M23" s="186">
        <v>-1.25</v>
      </c>
      <c r="N23" s="186">
        <v>0.10</v>
      </c>
      <c r="O23" s="186">
        <v>10.16</v>
      </c>
      <c r="P23" s="186">
        <v>1.27</v>
      </c>
      <c r="Q23" s="186">
        <v>1.1100000000000001</v>
      </c>
      <c r="R23" s="186">
        <v>2.91</v>
      </c>
      <c r="S23" s="186">
        <v>1.33</v>
      </c>
      <c r="T23" s="186">
        <v>0.94</v>
      </c>
      <c r="U23" s="186">
        <v>0.21</v>
      </c>
      <c r="V23" s="186">
        <v>-0.54</v>
      </c>
      <c r="W23" s="186">
        <v>-0.57999999999999996</v>
      </c>
      <c r="X23" s="186">
        <v>-0.18</v>
      </c>
      <c r="Y23" s="186">
        <v>0.76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951</v>
      </c>
      <c r="B24" s="186">
        <v>4.74</v>
      </c>
      <c r="C24" s="186">
        <v>2.82</v>
      </c>
      <c r="D24" s="186">
        <v>2.70</v>
      </c>
      <c r="E24" s="186">
        <v>2.62</v>
      </c>
      <c r="F24" s="186">
        <v>3</v>
      </c>
      <c r="G24" s="186">
        <v>3.07</v>
      </c>
      <c r="H24" s="186">
        <v>3.03</v>
      </c>
      <c r="I24" s="186">
        <v>2.77</v>
      </c>
      <c r="J24" s="186">
        <v>-1.46</v>
      </c>
      <c r="K24" s="186">
        <v>-10.78</v>
      </c>
      <c r="L24" s="186">
        <v>-5.22</v>
      </c>
      <c r="M24" s="186">
        <v>-4.5999999999999996</v>
      </c>
      <c r="N24" s="186">
        <v>-1.91</v>
      </c>
      <c r="O24" s="186">
        <v>9.1300000000000008</v>
      </c>
      <c r="P24" s="186">
        <v>2.80</v>
      </c>
      <c r="Q24" s="186">
        <v>3.47</v>
      </c>
      <c r="R24" s="186">
        <v>4.6500000000000004</v>
      </c>
      <c r="S24" s="186">
        <v>3.66</v>
      </c>
      <c r="T24" s="186">
        <v>1.56</v>
      </c>
      <c r="U24" s="186">
        <v>-0.09</v>
      </c>
      <c r="V24" s="186">
        <v>-0.93</v>
      </c>
      <c r="W24" s="186">
        <v>-0.88</v>
      </c>
      <c r="X24" s="186">
        <v>0.070000000000000007</v>
      </c>
      <c r="Y24" s="186">
        <v>1.59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190</v>
      </c>
      <c r="H1" s="2" t="s">
        <v>31</v>
      </c>
    </row>
    <row r="2" ht="13.5" customHeight="1">
      <c r="A2" s="175" t="s">
        <v>191</v>
      </c>
    </row>
    <row r="3" ht="13.5" customHeight="1">
      <c r="A3" s="175" t="s">
        <v>95</v>
      </c>
    </row>
    <row r="18" spans="2:41" ht="13.5" customHeight="1">
      <c r="B18" s="185" t="s">
        <v>912</v>
      </c>
      <c r="C18" s="185" t="s">
        <v>933</v>
      </c>
      <c r="D18" s="185" t="s">
        <v>934</v>
      </c>
      <c r="E18" s="185" t="s">
        <v>935</v>
      </c>
      <c r="F18" s="185" t="s">
        <v>916</v>
      </c>
      <c r="G18" s="185" t="s">
        <v>936</v>
      </c>
      <c r="H18" s="185" t="s">
        <v>937</v>
      </c>
      <c r="I18" s="185" t="s">
        <v>938</v>
      </c>
      <c r="J18" s="185" t="s">
        <v>917</v>
      </c>
      <c r="K18" s="185" t="s">
        <v>939</v>
      </c>
      <c r="L18" s="185" t="s">
        <v>940</v>
      </c>
      <c r="M18" s="185" t="s">
        <v>941</v>
      </c>
      <c r="N18" s="185" t="s">
        <v>918</v>
      </c>
      <c r="O18" s="185" t="s">
        <v>942</v>
      </c>
      <c r="P18" s="185" t="s">
        <v>943</v>
      </c>
      <c r="Q18" s="185" t="s">
        <v>944</v>
      </c>
      <c r="R18" s="185" t="s">
        <v>919</v>
      </c>
      <c r="S18" s="185" t="s">
        <v>945</v>
      </c>
      <c r="T18" s="185" t="s">
        <v>946</v>
      </c>
      <c r="U18" s="185" t="s">
        <v>947</v>
      </c>
      <c r="V18" s="185" t="s">
        <v>920</v>
      </c>
      <c r="W18" s="185" t="s">
        <v>948</v>
      </c>
      <c r="X18" s="185" t="s">
        <v>949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451</v>
      </c>
      <c r="B19" s="186">
        <v>1.73</v>
      </c>
      <c r="C19" s="186">
        <v>1.53</v>
      </c>
      <c r="D19" s="186">
        <v>1.47</v>
      </c>
      <c r="E19" s="186">
        <v>1.40</v>
      </c>
      <c r="F19" s="186">
        <v>1.27</v>
      </c>
      <c r="G19" s="186">
        <v>1.73</v>
      </c>
      <c r="H19" s="186">
        <v>2.13</v>
      </c>
      <c r="I19" s="186">
        <v>1.90</v>
      </c>
      <c r="J19" s="186">
        <v>1.43</v>
      </c>
      <c r="K19" s="186">
        <v>1.40</v>
      </c>
      <c r="L19" s="186">
        <v>0.93</v>
      </c>
      <c r="M19" s="186">
        <v>1</v>
      </c>
      <c r="N19" s="186">
        <v>1.1000000000000001</v>
      </c>
      <c r="O19" s="186">
        <v>0.23</v>
      </c>
      <c r="P19" s="186">
        <v>-0.03</v>
      </c>
      <c r="Q19" s="186">
        <v>-0.30</v>
      </c>
      <c r="R19" s="186">
        <v>1.03</v>
      </c>
      <c r="S19" s="186">
        <v>1.83</v>
      </c>
      <c r="T19" s="186">
        <v>2.87</v>
      </c>
      <c r="U19" s="186">
        <v>4.67</v>
      </c>
      <c r="V19" s="186">
        <v>6.13</v>
      </c>
      <c r="W19" s="186">
        <v>8.0299999999999994</v>
      </c>
      <c r="X19" s="186">
        <v>9.3000000000000007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453</v>
      </c>
      <c r="B20" s="186">
        <v>1.77</v>
      </c>
      <c r="C20" s="186">
        <v>1.67</v>
      </c>
      <c r="D20" s="186">
        <v>1.83</v>
      </c>
      <c r="E20" s="186">
        <v>1.57</v>
      </c>
      <c r="F20" s="186">
        <v>1.47</v>
      </c>
      <c r="G20" s="186">
        <v>1.97</v>
      </c>
      <c r="H20" s="186">
        <v>2.17</v>
      </c>
      <c r="I20" s="186">
        <v>2.17</v>
      </c>
      <c r="J20" s="186">
        <v>1.60</v>
      </c>
      <c r="K20" s="186">
        <v>1.63</v>
      </c>
      <c r="L20" s="186">
        <v>1</v>
      </c>
      <c r="M20" s="186">
        <v>1.20</v>
      </c>
      <c r="N20" s="186">
        <v>1.53</v>
      </c>
      <c r="O20" s="186">
        <v>0.70</v>
      </c>
      <c r="P20" s="186">
        <v>-0.17</v>
      </c>
      <c r="Q20" s="186">
        <v>-0.63</v>
      </c>
      <c r="R20" s="186">
        <v>1.73</v>
      </c>
      <c r="S20" s="186">
        <v>2.2000000000000002</v>
      </c>
      <c r="T20" s="186">
        <v>3.53</v>
      </c>
      <c r="U20" s="186">
        <v>5.43</v>
      </c>
      <c r="V20" s="186">
        <v>6.07</v>
      </c>
      <c r="W20" s="186">
        <v>8.23</v>
      </c>
      <c r="X20" s="186">
        <v>9.40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459</v>
      </c>
      <c r="B21" s="186">
        <v>2.2000000000000002</v>
      </c>
      <c r="C21" s="186">
        <v>2.13</v>
      </c>
      <c r="D21" s="186">
        <v>2.2000000000000002</v>
      </c>
      <c r="E21" s="186">
        <v>2.37</v>
      </c>
      <c r="F21" s="186">
        <v>1.93</v>
      </c>
      <c r="G21" s="186">
        <v>2.13</v>
      </c>
      <c r="H21" s="186">
        <v>2.23</v>
      </c>
      <c r="I21" s="186">
        <v>2.13</v>
      </c>
      <c r="J21" s="186">
        <v>1.60</v>
      </c>
      <c r="K21" s="186">
        <v>1.67</v>
      </c>
      <c r="L21" s="186">
        <v>1.37</v>
      </c>
      <c r="M21" s="186">
        <v>1.33</v>
      </c>
      <c r="N21" s="186">
        <v>2</v>
      </c>
      <c r="O21" s="186">
        <v>1.07</v>
      </c>
      <c r="P21" s="186">
        <v>1.47</v>
      </c>
      <c r="Q21" s="186">
        <v>1.07</v>
      </c>
      <c r="R21" s="186">
        <v>1.50</v>
      </c>
      <c r="S21" s="186">
        <v>2.57</v>
      </c>
      <c r="T21" s="186">
        <v>3.10</v>
      </c>
      <c r="U21" s="186">
        <v>3.90</v>
      </c>
      <c r="V21" s="186">
        <v>5.53</v>
      </c>
      <c r="W21" s="186">
        <v>7.83</v>
      </c>
      <c r="X21" s="186">
        <v>9.8699999999999992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463</v>
      </c>
      <c r="B22" s="186">
        <v>1.70</v>
      </c>
      <c r="C22" s="186">
        <v>1.53</v>
      </c>
      <c r="D22" s="186">
        <v>1.47</v>
      </c>
      <c r="E22" s="186">
        <v>1.77</v>
      </c>
      <c r="F22" s="186">
        <v>1</v>
      </c>
      <c r="G22" s="186">
        <v>1.17</v>
      </c>
      <c r="H22" s="186">
        <v>1.43</v>
      </c>
      <c r="I22" s="186">
        <v>1.17</v>
      </c>
      <c r="J22" s="186">
        <v>1.20</v>
      </c>
      <c r="K22" s="186">
        <v>2.2000000000000002</v>
      </c>
      <c r="L22" s="186">
        <v>2.50</v>
      </c>
      <c r="M22" s="186">
        <v>2.57</v>
      </c>
      <c r="N22" s="186">
        <v>3.93</v>
      </c>
      <c r="O22" s="186">
        <v>3.37</v>
      </c>
      <c r="P22" s="186">
        <v>3.73</v>
      </c>
      <c r="Q22" s="186">
        <v>3.63</v>
      </c>
      <c r="R22" s="186">
        <v>3.87</v>
      </c>
      <c r="S22" s="186">
        <v>4.5999999999999996</v>
      </c>
      <c r="T22" s="186">
        <v>5.0999999999999996</v>
      </c>
      <c r="U22" s="186">
        <v>7.27</v>
      </c>
      <c r="V22" s="186">
        <v>9</v>
      </c>
      <c r="W22" s="186">
        <v>12.80</v>
      </c>
      <c r="X22" s="186">
        <v>14.90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465</v>
      </c>
      <c r="B23" s="186">
        <v>1</v>
      </c>
      <c r="C23" s="186">
        <v>0.97</v>
      </c>
      <c r="D23" s="186">
        <v>1.63</v>
      </c>
      <c r="E23" s="186">
        <v>1.97</v>
      </c>
      <c r="F23" s="186">
        <v>2.4300000000000002</v>
      </c>
      <c r="G23" s="186">
        <v>2.87</v>
      </c>
      <c r="H23" s="186">
        <v>2.73</v>
      </c>
      <c r="I23" s="186">
        <v>2.13</v>
      </c>
      <c r="J23" s="186">
        <v>2.40</v>
      </c>
      <c r="K23" s="186">
        <v>2.60</v>
      </c>
      <c r="L23" s="186">
        <v>3</v>
      </c>
      <c r="M23" s="186">
        <v>3.10</v>
      </c>
      <c r="N23" s="186">
        <v>2.90</v>
      </c>
      <c r="O23" s="186">
        <v>2</v>
      </c>
      <c r="P23" s="186">
        <v>1.53</v>
      </c>
      <c r="Q23" s="186">
        <v>1.60</v>
      </c>
      <c r="R23" s="186">
        <v>1.03</v>
      </c>
      <c r="S23" s="186">
        <v>2.0699999999999998</v>
      </c>
      <c r="T23" s="186">
        <v>3.40</v>
      </c>
      <c r="U23" s="186">
        <v>4.7699999999999996</v>
      </c>
      <c r="V23" s="186">
        <v>8.5299999999999994</v>
      </c>
      <c r="W23" s="186">
        <v>11.77</v>
      </c>
      <c r="X23" s="186">
        <v>13.27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951</v>
      </c>
      <c r="B24" s="186">
        <v>2.50</v>
      </c>
      <c r="C24" s="186">
        <v>2.33</v>
      </c>
      <c r="D24" s="186">
        <v>2.4300000000000002</v>
      </c>
      <c r="E24" s="186">
        <v>2.50</v>
      </c>
      <c r="F24" s="186">
        <v>1.77</v>
      </c>
      <c r="G24" s="186">
        <v>2.0699999999999998</v>
      </c>
      <c r="H24" s="186">
        <v>2.23</v>
      </c>
      <c r="I24" s="186">
        <v>1.73</v>
      </c>
      <c r="J24" s="186">
        <v>2.33</v>
      </c>
      <c r="K24" s="186">
        <v>2.4700000000000002</v>
      </c>
      <c r="L24" s="186">
        <v>2.60</v>
      </c>
      <c r="M24" s="186">
        <v>2.93</v>
      </c>
      <c r="N24" s="186">
        <v>3.70</v>
      </c>
      <c r="O24" s="186">
        <v>3.27</v>
      </c>
      <c r="P24" s="186">
        <v>3.47</v>
      </c>
      <c r="Q24" s="186">
        <v>2.70</v>
      </c>
      <c r="R24" s="186">
        <v>2.2000000000000002</v>
      </c>
      <c r="S24" s="186">
        <v>2.77</v>
      </c>
      <c r="T24" s="186">
        <v>3.27</v>
      </c>
      <c r="U24" s="186">
        <v>5</v>
      </c>
      <c r="V24" s="186">
        <v>10.23</v>
      </c>
      <c r="W24" s="186">
        <v>15</v>
      </c>
      <c r="X24" s="186">
        <v>17.40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193</v>
      </c>
      <c r="H1" s="2" t="s">
        <v>31</v>
      </c>
    </row>
    <row r="2" ht="13.5" customHeight="1">
      <c r="A2" s="175" t="s">
        <v>194</v>
      </c>
    </row>
    <row r="3" ht="13.5" customHeight="1">
      <c r="A3" s="175" t="s">
        <v>96</v>
      </c>
    </row>
    <row r="18" spans="2:41" ht="13.5" customHeight="1">
      <c r="B18" s="185" t="s">
        <v>912</v>
      </c>
      <c r="C18" s="185" t="s">
        <v>933</v>
      </c>
      <c r="D18" s="185" t="s">
        <v>934</v>
      </c>
      <c r="E18" s="185" t="s">
        <v>935</v>
      </c>
      <c r="F18" s="185" t="s">
        <v>916</v>
      </c>
      <c r="G18" s="185" t="s">
        <v>936</v>
      </c>
      <c r="H18" s="185" t="s">
        <v>937</v>
      </c>
      <c r="I18" s="185" t="s">
        <v>938</v>
      </c>
      <c r="J18" s="185" t="s">
        <v>917</v>
      </c>
      <c r="K18" s="185" t="s">
        <v>939</v>
      </c>
      <c r="L18" s="185" t="s">
        <v>940</v>
      </c>
      <c r="M18" s="185" t="s">
        <v>941</v>
      </c>
      <c r="N18" s="185" t="s">
        <v>918</v>
      </c>
      <c r="O18" s="185" t="s">
        <v>942</v>
      </c>
      <c r="P18" s="185" t="s">
        <v>943</v>
      </c>
      <c r="Q18" s="185" t="s">
        <v>944</v>
      </c>
      <c r="R18" s="185" t="s">
        <v>919</v>
      </c>
      <c r="S18" s="185" t="s">
        <v>945</v>
      </c>
      <c r="T18" s="185" t="s">
        <v>946</v>
      </c>
      <c r="U18" s="185" t="s">
        <v>947</v>
      </c>
      <c r="V18" s="185" t="s">
        <v>920</v>
      </c>
      <c r="W18" s="185" t="s">
        <v>948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451</v>
      </c>
      <c r="B19" s="186">
        <v>9.50</v>
      </c>
      <c r="C19" s="186">
        <v>9.1999999999999993</v>
      </c>
      <c r="D19" s="186">
        <v>9</v>
      </c>
      <c r="E19" s="186">
        <v>8.6999999999999993</v>
      </c>
      <c r="F19" s="186">
        <v>8.50</v>
      </c>
      <c r="G19" s="186">
        <v>8.3000000000000007</v>
      </c>
      <c r="H19" s="186">
        <v>8.10</v>
      </c>
      <c r="I19" s="186">
        <v>8</v>
      </c>
      <c r="J19" s="186">
        <v>7.80</v>
      </c>
      <c r="K19" s="186">
        <v>7.60</v>
      </c>
      <c r="L19" s="186">
        <v>7.50</v>
      </c>
      <c r="M19" s="186">
        <v>7.50</v>
      </c>
      <c r="N19" s="186">
        <v>7.40</v>
      </c>
      <c r="O19" s="186">
        <v>7.60</v>
      </c>
      <c r="P19" s="186">
        <v>8.6999999999999993</v>
      </c>
      <c r="Q19" s="186">
        <v>8.1999999999999993</v>
      </c>
      <c r="R19" s="186">
        <v>8.3000000000000007</v>
      </c>
      <c r="S19" s="186">
        <v>8</v>
      </c>
      <c r="T19" s="186">
        <v>7.50</v>
      </c>
      <c r="U19" s="186">
        <v>7.10</v>
      </c>
      <c r="V19" s="186">
        <v>6.80</v>
      </c>
      <c r="W19" s="186">
        <v>6.60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453</v>
      </c>
      <c r="B20" s="186">
        <v>3.70</v>
      </c>
      <c r="C20" s="186">
        <v>3.60</v>
      </c>
      <c r="D20" s="186">
        <v>3.50</v>
      </c>
      <c r="E20" s="186">
        <v>3.40</v>
      </c>
      <c r="F20" s="186">
        <v>3.30</v>
      </c>
      <c r="G20" s="186">
        <v>3.30</v>
      </c>
      <c r="H20" s="186">
        <v>3.20</v>
      </c>
      <c r="I20" s="186">
        <v>3.10</v>
      </c>
      <c r="J20" s="186">
        <v>3</v>
      </c>
      <c r="K20" s="186">
        <v>2.90</v>
      </c>
      <c r="L20" s="186">
        <v>3</v>
      </c>
      <c r="M20" s="186">
        <v>3</v>
      </c>
      <c r="N20" s="186">
        <v>3.30</v>
      </c>
      <c r="O20" s="186">
        <v>3.70</v>
      </c>
      <c r="P20" s="186">
        <v>4</v>
      </c>
      <c r="Q20" s="186">
        <v>3.80</v>
      </c>
      <c r="R20" s="186">
        <v>3.90</v>
      </c>
      <c r="S20" s="186">
        <v>3.70</v>
      </c>
      <c r="T20" s="186">
        <v>3.40</v>
      </c>
      <c r="U20" s="186">
        <v>3.30</v>
      </c>
      <c r="V20" s="186">
        <v>2.90</v>
      </c>
      <c r="W20" s="186">
        <v>3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459</v>
      </c>
      <c r="B21" s="186">
        <v>6.20</v>
      </c>
      <c r="C21" s="186">
        <v>5.80</v>
      </c>
      <c r="D21" s="186">
        <v>5.80</v>
      </c>
      <c r="E21" s="186">
        <v>5.80</v>
      </c>
      <c r="F21" s="186">
        <v>5.50</v>
      </c>
      <c r="G21" s="186">
        <v>5</v>
      </c>
      <c r="H21" s="186">
        <v>5.20</v>
      </c>
      <c r="I21" s="186">
        <v>5.20</v>
      </c>
      <c r="J21" s="186">
        <v>5.0999999999999996</v>
      </c>
      <c r="K21" s="186">
        <v>4.80</v>
      </c>
      <c r="L21" s="186">
        <v>4.70</v>
      </c>
      <c r="M21" s="186">
        <v>4.5999999999999996</v>
      </c>
      <c r="N21" s="186">
        <v>4.70</v>
      </c>
      <c r="O21" s="186">
        <v>6.90</v>
      </c>
      <c r="P21" s="186">
        <v>6.40</v>
      </c>
      <c r="Q21" s="186">
        <v>6.30</v>
      </c>
      <c r="R21" s="186">
        <v>7.20</v>
      </c>
      <c r="S21" s="186">
        <v>6.70</v>
      </c>
      <c r="T21" s="186">
        <v>5.50</v>
      </c>
      <c r="U21" s="186">
        <v>5.30</v>
      </c>
      <c r="V21" s="186">
        <v>4.70</v>
      </c>
      <c r="W21" s="186">
        <v>4.4000000000000004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463</v>
      </c>
      <c r="B22" s="186">
        <v>5.20</v>
      </c>
      <c r="C22" s="186">
        <v>5.0999999999999996</v>
      </c>
      <c r="D22" s="186">
        <v>4.80</v>
      </c>
      <c r="E22" s="186">
        <v>4.50</v>
      </c>
      <c r="F22" s="186">
        <v>4</v>
      </c>
      <c r="G22" s="186">
        <v>3.80</v>
      </c>
      <c r="H22" s="186">
        <v>3.90</v>
      </c>
      <c r="I22" s="186">
        <v>3.90</v>
      </c>
      <c r="J22" s="186">
        <v>3.80</v>
      </c>
      <c r="K22" s="186">
        <v>3.30</v>
      </c>
      <c r="L22" s="186">
        <v>3.20</v>
      </c>
      <c r="M22" s="186">
        <v>3.10</v>
      </c>
      <c r="N22" s="186">
        <v>3</v>
      </c>
      <c r="O22" s="186">
        <v>3.20</v>
      </c>
      <c r="P22" s="186">
        <v>3.40</v>
      </c>
      <c r="Q22" s="186">
        <v>3.30</v>
      </c>
      <c r="R22" s="186">
        <v>3.80</v>
      </c>
      <c r="S22" s="186">
        <v>3.50</v>
      </c>
      <c r="T22" s="186">
        <v>3.20</v>
      </c>
      <c r="U22" s="186">
        <v>3</v>
      </c>
      <c r="V22" s="186">
        <v>2.80</v>
      </c>
      <c r="W22" s="186">
        <v>2.70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465</v>
      </c>
      <c r="B23" s="186">
        <v>8.60</v>
      </c>
      <c r="C23" s="186">
        <v>8.3000000000000007</v>
      </c>
      <c r="D23" s="186">
        <v>7.80</v>
      </c>
      <c r="E23" s="186">
        <v>7.60</v>
      </c>
      <c r="F23" s="186">
        <v>7</v>
      </c>
      <c r="G23" s="186">
        <v>6.70</v>
      </c>
      <c r="H23" s="186">
        <v>6.20</v>
      </c>
      <c r="I23" s="186">
        <v>6</v>
      </c>
      <c r="J23" s="186">
        <v>5.80</v>
      </c>
      <c r="K23" s="186">
        <v>5.70</v>
      </c>
      <c r="L23" s="186">
        <v>5.70</v>
      </c>
      <c r="M23" s="186">
        <v>5.70</v>
      </c>
      <c r="N23" s="186">
        <v>6.10</v>
      </c>
      <c r="O23" s="186">
        <v>6.50</v>
      </c>
      <c r="P23" s="186">
        <v>6.90</v>
      </c>
      <c r="Q23" s="186">
        <v>6.90</v>
      </c>
      <c r="R23" s="186">
        <v>7.30</v>
      </c>
      <c r="S23" s="186">
        <v>7</v>
      </c>
      <c r="T23" s="186">
        <v>6.70</v>
      </c>
      <c r="U23" s="186">
        <v>6.50</v>
      </c>
      <c r="V23" s="186">
        <v>6.50</v>
      </c>
      <c r="W23" s="186">
        <v>6.20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951</v>
      </c>
      <c r="B24" s="186">
        <v>3.30</v>
      </c>
      <c r="C24" s="186">
        <v>3.10</v>
      </c>
      <c r="D24" s="186">
        <v>2.70</v>
      </c>
      <c r="E24" s="186">
        <v>2.40</v>
      </c>
      <c r="F24" s="186">
        <v>2.2999999999999998</v>
      </c>
      <c r="G24" s="186">
        <v>2.2999999999999998</v>
      </c>
      <c r="H24" s="186">
        <v>2.2999999999999998</v>
      </c>
      <c r="I24" s="186">
        <v>2.10</v>
      </c>
      <c r="J24" s="186">
        <v>2</v>
      </c>
      <c r="K24" s="186">
        <v>2</v>
      </c>
      <c r="L24" s="186">
        <v>2</v>
      </c>
      <c r="M24" s="186">
        <v>2.10</v>
      </c>
      <c r="N24" s="186">
        <v>2</v>
      </c>
      <c r="O24" s="186">
        <v>2.50</v>
      </c>
      <c r="P24" s="186">
        <v>2.80</v>
      </c>
      <c r="Q24" s="186">
        <v>3.10</v>
      </c>
      <c r="R24" s="186">
        <v>3.30</v>
      </c>
      <c r="S24" s="186">
        <v>3</v>
      </c>
      <c r="T24" s="186">
        <v>2.70</v>
      </c>
      <c r="U24" s="186">
        <v>2.2999999999999998</v>
      </c>
      <c r="V24" s="186">
        <v>2.40</v>
      </c>
      <c r="W24" s="186">
        <v>2.40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196</v>
      </c>
      <c r="H1" s="2" t="s">
        <v>31</v>
      </c>
    </row>
    <row r="2" ht="13.5" customHeight="1">
      <c r="A2" s="175" t="s">
        <v>197</v>
      </c>
    </row>
    <row r="3" ht="13.5" customHeight="1">
      <c r="A3" s="175" t="s">
        <v>95</v>
      </c>
    </row>
    <row r="18" spans="2:41" ht="13.5" customHeight="1">
      <c r="B18" s="185" t="s">
        <v>912</v>
      </c>
      <c r="C18" s="185" t="s">
        <v>933</v>
      </c>
      <c r="D18" s="185" t="s">
        <v>934</v>
      </c>
      <c r="E18" s="185" t="s">
        <v>935</v>
      </c>
      <c r="F18" s="185" t="s">
        <v>916</v>
      </c>
      <c r="G18" s="185" t="s">
        <v>936</v>
      </c>
      <c r="H18" s="185" t="s">
        <v>937</v>
      </c>
      <c r="I18" s="185" t="s">
        <v>938</v>
      </c>
      <c r="J18" s="185" t="s">
        <v>917</v>
      </c>
      <c r="K18" s="185" t="s">
        <v>939</v>
      </c>
      <c r="L18" s="185" t="s">
        <v>940</v>
      </c>
      <c r="M18" s="185" t="s">
        <v>941</v>
      </c>
      <c r="N18" s="185" t="s">
        <v>918</v>
      </c>
      <c r="O18" s="185" t="s">
        <v>942</v>
      </c>
      <c r="P18" s="185" t="s">
        <v>943</v>
      </c>
      <c r="Q18" s="185" t="s">
        <v>944</v>
      </c>
      <c r="R18" s="185" t="s">
        <v>919</v>
      </c>
      <c r="S18" s="185" t="s">
        <v>945</v>
      </c>
      <c r="T18" s="185" t="s">
        <v>946</v>
      </c>
      <c r="U18" s="185" t="s">
        <v>947</v>
      </c>
      <c r="V18" s="185" t="s">
        <v>920</v>
      </c>
      <c r="W18" s="185" t="s">
        <v>948</v>
      </c>
      <c r="X18" s="185" t="s">
        <v>949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451</v>
      </c>
      <c r="B19" s="186">
        <v>107.77</v>
      </c>
      <c r="C19" s="186">
        <v>109.60</v>
      </c>
      <c r="D19" s="186">
        <v>111.13</v>
      </c>
      <c r="E19" s="186">
        <v>113.50</v>
      </c>
      <c r="F19" s="186">
        <v>113.23</v>
      </c>
      <c r="G19" s="186">
        <v>111.57</v>
      </c>
      <c r="H19" s="186">
        <v>109.90</v>
      </c>
      <c r="I19" s="186">
        <v>108.70</v>
      </c>
      <c r="J19" s="186">
        <v>106.43</v>
      </c>
      <c r="K19" s="186">
        <v>104.33</v>
      </c>
      <c r="L19" s="186">
        <v>101.87</v>
      </c>
      <c r="M19" s="186">
        <v>101.73</v>
      </c>
      <c r="N19" s="186">
        <v>101.43</v>
      </c>
      <c r="O19" s="186">
        <v>67.50</v>
      </c>
      <c r="P19" s="186">
        <v>89.77</v>
      </c>
      <c r="Q19" s="186">
        <v>94.53</v>
      </c>
      <c r="R19" s="186">
        <v>99.03</v>
      </c>
      <c r="S19" s="186">
        <v>110.60</v>
      </c>
      <c r="T19" s="186">
        <v>117.37</v>
      </c>
      <c r="U19" s="186">
        <v>116</v>
      </c>
      <c r="V19" s="186">
        <v>111.17</v>
      </c>
      <c r="W19" s="186">
        <v>104.03</v>
      </c>
      <c r="X19" s="186">
        <v>96.47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453</v>
      </c>
      <c r="B20" s="186">
        <v>108.37</v>
      </c>
      <c r="C20" s="186">
        <v>111.07</v>
      </c>
      <c r="D20" s="186">
        <v>111.50</v>
      </c>
      <c r="E20" s="186">
        <v>112.83</v>
      </c>
      <c r="F20" s="186">
        <v>113.20</v>
      </c>
      <c r="G20" s="186">
        <v>111.97</v>
      </c>
      <c r="H20" s="186">
        <v>111.40</v>
      </c>
      <c r="I20" s="186">
        <v>109.67</v>
      </c>
      <c r="J20" s="186">
        <v>107.33</v>
      </c>
      <c r="K20" s="186">
        <v>104.07</v>
      </c>
      <c r="L20" s="186">
        <v>99.23</v>
      </c>
      <c r="M20" s="186">
        <v>99.53</v>
      </c>
      <c r="N20" s="186">
        <v>99.30</v>
      </c>
      <c r="O20" s="186">
        <v>73.97</v>
      </c>
      <c r="P20" s="186">
        <v>94</v>
      </c>
      <c r="Q20" s="186">
        <v>98.23</v>
      </c>
      <c r="R20" s="186">
        <v>100.07</v>
      </c>
      <c r="S20" s="186">
        <v>109.40</v>
      </c>
      <c r="T20" s="186">
        <v>116.63</v>
      </c>
      <c r="U20" s="186">
        <v>114.37</v>
      </c>
      <c r="V20" s="186">
        <v>111.17</v>
      </c>
      <c r="W20" s="186">
        <v>105.70</v>
      </c>
      <c r="X20" s="186">
        <v>95.93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459</v>
      </c>
      <c r="B21" s="186">
        <v>108.17</v>
      </c>
      <c r="C21" s="186">
        <v>110.60</v>
      </c>
      <c r="D21" s="186">
        <v>111.93</v>
      </c>
      <c r="E21" s="186">
        <v>116.97</v>
      </c>
      <c r="F21" s="186">
        <v>116.57</v>
      </c>
      <c r="G21" s="186">
        <v>113.13</v>
      </c>
      <c r="H21" s="186">
        <v>111.10</v>
      </c>
      <c r="I21" s="186">
        <v>111.07</v>
      </c>
      <c r="J21" s="186">
        <v>105.70</v>
      </c>
      <c r="K21" s="186">
        <v>103.93</v>
      </c>
      <c r="L21" s="186">
        <v>102.63</v>
      </c>
      <c r="M21" s="186">
        <v>101.93</v>
      </c>
      <c r="N21" s="186">
        <v>101.13</v>
      </c>
      <c r="O21" s="186">
        <v>68.13</v>
      </c>
      <c r="P21" s="186">
        <v>89.37</v>
      </c>
      <c r="Q21" s="186">
        <v>91.40</v>
      </c>
      <c r="R21" s="186">
        <v>99.07</v>
      </c>
      <c r="S21" s="186">
        <v>115.43</v>
      </c>
      <c r="T21" s="186">
        <v>119.20</v>
      </c>
      <c r="U21" s="186">
        <v>114.13</v>
      </c>
      <c r="V21" s="186">
        <v>108.30</v>
      </c>
      <c r="W21" s="186">
        <v>100.43</v>
      </c>
      <c r="X21" s="186">
        <v>88.97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463</v>
      </c>
      <c r="B22" s="186">
        <v>104.80</v>
      </c>
      <c r="C22" s="186">
        <v>106.17</v>
      </c>
      <c r="D22" s="186">
        <v>106.33</v>
      </c>
      <c r="E22" s="186">
        <v>108.17</v>
      </c>
      <c r="F22" s="186">
        <v>113.63</v>
      </c>
      <c r="G22" s="186">
        <v>111.90</v>
      </c>
      <c r="H22" s="186">
        <v>110.90</v>
      </c>
      <c r="I22" s="186">
        <v>109.50</v>
      </c>
      <c r="J22" s="186">
        <v>109.40</v>
      </c>
      <c r="K22" s="186">
        <v>107.13</v>
      </c>
      <c r="L22" s="186">
        <v>106.40</v>
      </c>
      <c r="M22" s="186">
        <v>105.13</v>
      </c>
      <c r="N22" s="186">
        <v>102.23</v>
      </c>
      <c r="O22" s="186">
        <v>55.90</v>
      </c>
      <c r="P22" s="186">
        <v>83</v>
      </c>
      <c r="Q22" s="186">
        <v>85.50</v>
      </c>
      <c r="R22" s="186">
        <v>92.27</v>
      </c>
      <c r="S22" s="186">
        <v>100.80</v>
      </c>
      <c r="T22" s="186">
        <v>105.10</v>
      </c>
      <c r="U22" s="186">
        <v>105.37</v>
      </c>
      <c r="V22" s="186">
        <v>100.30</v>
      </c>
      <c r="W22" s="186">
        <v>97</v>
      </c>
      <c r="X22" s="186">
        <v>90.37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465</v>
      </c>
      <c r="B23" s="186">
        <v>104.50</v>
      </c>
      <c r="C23" s="186">
        <v>103.27</v>
      </c>
      <c r="D23" s="186">
        <v>105.87</v>
      </c>
      <c r="E23" s="186">
        <v>105.90</v>
      </c>
      <c r="F23" s="186">
        <v>104.90</v>
      </c>
      <c r="G23" s="186">
        <v>102.63</v>
      </c>
      <c r="H23" s="186">
        <v>99.40</v>
      </c>
      <c r="I23" s="186">
        <v>99.93</v>
      </c>
      <c r="J23" s="186">
        <v>100.37</v>
      </c>
      <c r="K23" s="186">
        <v>95.07</v>
      </c>
      <c r="L23" s="186">
        <v>98.60</v>
      </c>
      <c r="M23" s="186">
        <v>99.47</v>
      </c>
      <c r="N23" s="186">
        <v>100.23</v>
      </c>
      <c r="O23" s="186">
        <v>60.17</v>
      </c>
      <c r="P23" s="186">
        <v>90.93</v>
      </c>
      <c r="Q23" s="186">
        <v>91.83</v>
      </c>
      <c r="R23" s="186">
        <v>86</v>
      </c>
      <c r="S23" s="186">
        <v>97.50</v>
      </c>
      <c r="T23" s="186">
        <v>99.03</v>
      </c>
      <c r="U23" s="186">
        <v>94.73</v>
      </c>
      <c r="V23" s="186">
        <v>94.33</v>
      </c>
      <c r="W23" s="186">
        <v>93.73</v>
      </c>
      <c r="X23" s="186">
        <v>88.20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951</v>
      </c>
      <c r="B24" s="186">
        <v>105.87</v>
      </c>
      <c r="C24" s="186">
        <v>105.30</v>
      </c>
      <c r="D24" s="186">
        <v>106.80</v>
      </c>
      <c r="E24" s="186">
        <v>108.30</v>
      </c>
      <c r="F24" s="186">
        <v>108.23</v>
      </c>
      <c r="G24" s="186">
        <v>108.37</v>
      </c>
      <c r="H24" s="186">
        <v>105.77</v>
      </c>
      <c r="I24" s="186">
        <v>108.23</v>
      </c>
      <c r="J24" s="186">
        <v>107.13</v>
      </c>
      <c r="K24" s="186">
        <v>103.13</v>
      </c>
      <c r="L24" s="186">
        <v>102.27</v>
      </c>
      <c r="M24" s="186">
        <v>102.07</v>
      </c>
      <c r="N24" s="186">
        <v>99.17</v>
      </c>
      <c r="O24" s="186">
        <v>64.30</v>
      </c>
      <c r="P24" s="186">
        <v>88.90</v>
      </c>
      <c r="Q24" s="186">
        <v>86.33</v>
      </c>
      <c r="R24" s="186">
        <v>88.87</v>
      </c>
      <c r="S24" s="186">
        <v>97.33</v>
      </c>
      <c r="T24" s="186">
        <v>95</v>
      </c>
      <c r="U24" s="186">
        <v>92.73</v>
      </c>
      <c r="V24" s="186">
        <v>95.73</v>
      </c>
      <c r="W24" s="186">
        <v>94.33</v>
      </c>
      <c r="X24" s="186">
        <v>87.53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199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201</v>
      </c>
    </row>
    <row r="18" spans="2:41" ht="13.5" customHeight="1">
      <c r="B18" s="185" t="s">
        <v>912</v>
      </c>
      <c r="C18" s="185" t="s">
        <v>933</v>
      </c>
      <c r="D18" s="185" t="s">
        <v>934</v>
      </c>
      <c r="E18" s="185" t="s">
        <v>935</v>
      </c>
      <c r="F18" s="185" t="s">
        <v>916</v>
      </c>
      <c r="G18" s="185" t="s">
        <v>936</v>
      </c>
      <c r="H18" s="185" t="s">
        <v>937</v>
      </c>
      <c r="I18" s="185" t="s">
        <v>938</v>
      </c>
      <c r="J18" s="185" t="s">
        <v>917</v>
      </c>
      <c r="K18" s="185" t="s">
        <v>939</v>
      </c>
      <c r="L18" s="185" t="s">
        <v>940</v>
      </c>
      <c r="M18" s="185" t="s">
        <v>941</v>
      </c>
      <c r="N18" s="185" t="s">
        <v>918</v>
      </c>
      <c r="O18" s="185" t="s">
        <v>942</v>
      </c>
      <c r="P18" s="185" t="s">
        <v>943</v>
      </c>
      <c r="Q18" s="185" t="s">
        <v>944</v>
      </c>
      <c r="R18" s="185" t="s">
        <v>919</v>
      </c>
      <c r="S18" s="185" t="s">
        <v>945</v>
      </c>
      <c r="T18" s="185" t="s">
        <v>946</v>
      </c>
      <c r="U18" s="185" t="s">
        <v>947</v>
      </c>
      <c r="V18" s="185" t="s">
        <v>920</v>
      </c>
      <c r="W18" s="185" t="s">
        <v>948</v>
      </c>
      <c r="X18" s="185" t="s">
        <v>949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451</v>
      </c>
      <c r="B19" s="186">
        <v>55.60</v>
      </c>
      <c r="C19" s="186">
        <v>57.03</v>
      </c>
      <c r="D19" s="186">
        <v>57.37</v>
      </c>
      <c r="E19" s="186">
        <v>59.73</v>
      </c>
      <c r="F19" s="186">
        <v>58.27</v>
      </c>
      <c r="G19" s="186">
        <v>55.53</v>
      </c>
      <c r="H19" s="186">
        <v>54.30</v>
      </c>
      <c r="I19" s="186">
        <v>51.73</v>
      </c>
      <c r="J19" s="186">
        <v>49.10</v>
      </c>
      <c r="K19" s="186">
        <v>47.73</v>
      </c>
      <c r="L19" s="186">
        <v>46.40</v>
      </c>
      <c r="M19" s="186">
        <v>46.37</v>
      </c>
      <c r="N19" s="186">
        <v>47.20</v>
      </c>
      <c r="O19" s="186">
        <v>40.07</v>
      </c>
      <c r="P19" s="186">
        <v>52.40</v>
      </c>
      <c r="Q19" s="186">
        <v>54.60</v>
      </c>
      <c r="R19" s="186">
        <v>58.40</v>
      </c>
      <c r="S19" s="186">
        <v>63.13</v>
      </c>
      <c r="T19" s="186">
        <v>60.93</v>
      </c>
      <c r="U19" s="186">
        <v>58.23</v>
      </c>
      <c r="V19" s="186">
        <v>57.80</v>
      </c>
      <c r="W19" s="186">
        <v>54.07</v>
      </c>
      <c r="X19" s="186">
        <v>49.27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453</v>
      </c>
      <c r="B20" s="186">
        <v>57.17</v>
      </c>
      <c r="C20" s="186">
        <v>59.10</v>
      </c>
      <c r="D20" s="186">
        <v>59.33</v>
      </c>
      <c r="E20" s="186">
        <v>62.13</v>
      </c>
      <c r="F20" s="186">
        <v>59.97</v>
      </c>
      <c r="G20" s="186">
        <v>56.97</v>
      </c>
      <c r="H20" s="186">
        <v>55.50</v>
      </c>
      <c r="I20" s="186">
        <v>51.83</v>
      </c>
      <c r="J20" s="186">
        <v>47.13</v>
      </c>
      <c r="K20" s="186">
        <v>44.57</v>
      </c>
      <c r="L20" s="186">
        <v>42.80</v>
      </c>
      <c r="M20" s="186">
        <v>43.30</v>
      </c>
      <c r="N20" s="186">
        <v>46.23</v>
      </c>
      <c r="O20" s="186">
        <v>38.770000000000003</v>
      </c>
      <c r="P20" s="186">
        <v>53.20</v>
      </c>
      <c r="Q20" s="186">
        <v>58.10</v>
      </c>
      <c r="R20" s="186">
        <v>61.47</v>
      </c>
      <c r="S20" s="186">
        <v>65.23</v>
      </c>
      <c r="T20" s="186">
        <v>62.30</v>
      </c>
      <c r="U20" s="186">
        <v>57.53</v>
      </c>
      <c r="V20" s="186">
        <v>58.40</v>
      </c>
      <c r="W20" s="186">
        <v>53.80</v>
      </c>
      <c r="X20" s="186">
        <v>48.73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459</v>
      </c>
      <c r="B21" s="186">
        <v>57.10</v>
      </c>
      <c r="C21" s="186">
        <v>58.93</v>
      </c>
      <c r="D21" s="186">
        <v>60.17</v>
      </c>
      <c r="E21" s="186">
        <v>61.87</v>
      </c>
      <c r="F21" s="186">
        <v>59.50</v>
      </c>
      <c r="G21" s="186">
        <v>57.30</v>
      </c>
      <c r="H21" s="186">
        <v>56.07</v>
      </c>
      <c r="I21" s="186">
        <v>54.20</v>
      </c>
      <c r="J21" s="186">
        <v>51.50</v>
      </c>
      <c r="K21" s="186">
        <v>48.33</v>
      </c>
      <c r="L21" s="186">
        <v>46.67</v>
      </c>
      <c r="M21" s="186">
        <v>45.83</v>
      </c>
      <c r="N21" s="186">
        <v>48.40</v>
      </c>
      <c r="O21" s="186">
        <v>39.50</v>
      </c>
      <c r="P21" s="186">
        <v>51.83</v>
      </c>
      <c r="Q21" s="186">
        <v>53.07</v>
      </c>
      <c r="R21" s="186">
        <v>58.63</v>
      </c>
      <c r="S21" s="186">
        <v>66.03</v>
      </c>
      <c r="T21" s="186">
        <v>62.83</v>
      </c>
      <c r="U21" s="186">
        <v>59.13</v>
      </c>
      <c r="V21" s="186">
        <v>59.73</v>
      </c>
      <c r="W21" s="186">
        <v>55.23</v>
      </c>
      <c r="X21" s="186">
        <v>49.77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463</v>
      </c>
      <c r="B22" s="186">
        <v>54.17</v>
      </c>
      <c r="C22" s="186">
        <v>53.30</v>
      </c>
      <c r="D22" s="186">
        <v>52.83</v>
      </c>
      <c r="E22" s="186">
        <v>54.20</v>
      </c>
      <c r="F22" s="186">
        <v>54</v>
      </c>
      <c r="G22" s="186">
        <v>53.80</v>
      </c>
      <c r="H22" s="186">
        <v>51.60</v>
      </c>
      <c r="I22" s="186">
        <v>49.17</v>
      </c>
      <c r="J22" s="186">
        <v>48.17</v>
      </c>
      <c r="K22" s="186">
        <v>48.73</v>
      </c>
      <c r="L22" s="186">
        <v>48</v>
      </c>
      <c r="M22" s="186">
        <v>46.77</v>
      </c>
      <c r="N22" s="186">
        <v>46</v>
      </c>
      <c r="O22" s="186">
        <v>39.90</v>
      </c>
      <c r="P22" s="186">
        <v>51.40</v>
      </c>
      <c r="Q22" s="186">
        <v>51.10</v>
      </c>
      <c r="R22" s="186">
        <v>53.20</v>
      </c>
      <c r="S22" s="186">
        <v>56.77</v>
      </c>
      <c r="T22" s="186">
        <v>55.67</v>
      </c>
      <c r="U22" s="186">
        <v>54.77</v>
      </c>
      <c r="V22" s="186">
        <v>53.97</v>
      </c>
      <c r="W22" s="186">
        <v>48.43</v>
      </c>
      <c r="X22" s="186">
        <v>42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951</v>
      </c>
      <c r="B23" s="186">
        <v>56.93</v>
      </c>
      <c r="C23" s="186">
        <v>56.77</v>
      </c>
      <c r="D23" s="186">
        <v>55.60</v>
      </c>
      <c r="E23" s="186">
        <v>59</v>
      </c>
      <c r="F23" s="186">
        <v>58.63</v>
      </c>
      <c r="G23" s="186">
        <v>56.83</v>
      </c>
      <c r="H23" s="186">
        <v>54.57</v>
      </c>
      <c r="I23" s="186">
        <v>51.30</v>
      </c>
      <c r="J23" s="186">
        <v>48.30</v>
      </c>
      <c r="K23" s="186">
        <v>46.37</v>
      </c>
      <c r="L23" s="186">
        <v>44.30</v>
      </c>
      <c r="M23" s="186">
        <v>44.03</v>
      </c>
      <c r="N23" s="186">
        <v>44.33</v>
      </c>
      <c r="O23" s="186">
        <v>39.869999999999997</v>
      </c>
      <c r="P23" s="186">
        <v>48.93</v>
      </c>
      <c r="Q23" s="186">
        <v>54.27</v>
      </c>
      <c r="R23" s="186">
        <v>57.17</v>
      </c>
      <c r="S23" s="186">
        <v>61.13</v>
      </c>
      <c r="T23" s="186">
        <v>60.33</v>
      </c>
      <c r="U23" s="186">
        <v>57.10</v>
      </c>
      <c r="V23" s="186">
        <v>56.73</v>
      </c>
      <c r="W23" s="186">
        <v>51.90</v>
      </c>
      <c r="X23" s="186">
        <v>46.10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203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204</v>
      </c>
    </row>
    <row r="18" spans="2:41" ht="13.5" customHeight="1">
      <c r="B18" s="185" t="s">
        <v>912</v>
      </c>
      <c r="C18" s="185" t="s">
        <v>933</v>
      </c>
      <c r="D18" s="185" t="s">
        <v>934</v>
      </c>
      <c r="E18" s="185" t="s">
        <v>935</v>
      </c>
      <c r="F18" s="185" t="s">
        <v>916</v>
      </c>
      <c r="G18" s="185" t="s">
        <v>936</v>
      </c>
      <c r="H18" s="185" t="s">
        <v>937</v>
      </c>
      <c r="I18" s="185" t="s">
        <v>938</v>
      </c>
      <c r="J18" s="185" t="s">
        <v>917</v>
      </c>
      <c r="K18" s="185" t="s">
        <v>939</v>
      </c>
      <c r="L18" s="185" t="s">
        <v>940</v>
      </c>
      <c r="M18" s="185" t="s">
        <v>941</v>
      </c>
      <c r="N18" s="185" t="s">
        <v>918</v>
      </c>
      <c r="O18" s="185" t="s">
        <v>942</v>
      </c>
      <c r="P18" s="185" t="s">
        <v>943</v>
      </c>
      <c r="Q18" s="185" t="s">
        <v>944</v>
      </c>
      <c r="R18" s="185" t="s">
        <v>919</v>
      </c>
      <c r="S18" s="185" t="s">
        <v>945</v>
      </c>
      <c r="T18" s="185" t="s">
        <v>946</v>
      </c>
      <c r="U18" s="185" t="s">
        <v>947</v>
      </c>
      <c r="V18" s="185" t="s">
        <v>920</v>
      </c>
      <c r="W18" s="185" t="s">
        <v>948</v>
      </c>
      <c r="X18" s="185" t="s">
        <v>949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451</v>
      </c>
      <c r="B19" s="186">
        <v>2.80</v>
      </c>
      <c r="C19" s="186">
        <v>4.7300000000000004</v>
      </c>
      <c r="D19" s="186">
        <v>6.67</v>
      </c>
      <c r="E19" s="186">
        <v>9.10</v>
      </c>
      <c r="F19" s="186">
        <v>8.43</v>
      </c>
      <c r="G19" s="186">
        <v>7.27</v>
      </c>
      <c r="H19" s="186">
        <v>5.17</v>
      </c>
      <c r="I19" s="186">
        <v>3.63</v>
      </c>
      <c r="J19" s="186">
        <v>-0.33</v>
      </c>
      <c r="K19" s="186">
        <v>-3.83</v>
      </c>
      <c r="L19" s="186">
        <v>-6.97</v>
      </c>
      <c r="M19" s="186">
        <v>-8</v>
      </c>
      <c r="N19" s="186">
        <v>-6.90</v>
      </c>
      <c r="O19" s="186">
        <v>-29.17</v>
      </c>
      <c r="P19" s="186">
        <v>-11.40</v>
      </c>
      <c r="Q19" s="186">
        <v>-5.57</v>
      </c>
      <c r="R19" s="186">
        <v>0.37</v>
      </c>
      <c r="S19" s="186">
        <v>9.23</v>
      </c>
      <c r="T19" s="186">
        <v>13.67</v>
      </c>
      <c r="U19" s="186">
        <v>13.83</v>
      </c>
      <c r="V19" s="186">
        <v>11.83</v>
      </c>
      <c r="W19" s="186">
        <v>6.87</v>
      </c>
      <c r="X19" s="186">
        <v>1.37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453</v>
      </c>
      <c r="B20" s="186">
        <v>4.0999999999999996</v>
      </c>
      <c r="C20" s="186">
        <v>8.9700000000000006</v>
      </c>
      <c r="D20" s="186">
        <v>11.23</v>
      </c>
      <c r="E20" s="186">
        <v>13.53</v>
      </c>
      <c r="F20" s="186">
        <v>12.93</v>
      </c>
      <c r="G20" s="186">
        <v>12.13</v>
      </c>
      <c r="H20" s="186">
        <v>9.40</v>
      </c>
      <c r="I20" s="186">
        <v>5.53</v>
      </c>
      <c r="J20" s="186">
        <v>0.47</v>
      </c>
      <c r="K20" s="186">
        <v>-6.10</v>
      </c>
      <c r="L20" s="186">
        <v>-12.97</v>
      </c>
      <c r="M20" s="186">
        <v>-14.90</v>
      </c>
      <c r="N20" s="186">
        <v>-12.47</v>
      </c>
      <c r="O20" s="186">
        <v>-28.67</v>
      </c>
      <c r="P20" s="186">
        <v>-11.27</v>
      </c>
      <c r="Q20" s="186">
        <v>-2.90</v>
      </c>
      <c r="R20" s="186">
        <v>7.07</v>
      </c>
      <c r="S20" s="186">
        <v>17.329999999999998</v>
      </c>
      <c r="T20" s="186">
        <v>22.67</v>
      </c>
      <c r="U20" s="186">
        <v>21.43</v>
      </c>
      <c r="V20" s="186">
        <v>20.37</v>
      </c>
      <c r="W20" s="186">
        <v>15.37</v>
      </c>
      <c r="X20" s="186">
        <v>7.50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459</v>
      </c>
      <c r="B21" s="186">
        <v>2</v>
      </c>
      <c r="C21" s="186">
        <v>2.87</v>
      </c>
      <c r="D21" s="186">
        <v>6.13</v>
      </c>
      <c r="E21" s="186">
        <v>11.37</v>
      </c>
      <c r="F21" s="186">
        <v>11.13</v>
      </c>
      <c r="G21" s="186">
        <v>8.73</v>
      </c>
      <c r="H21" s="186">
        <v>6.40</v>
      </c>
      <c r="I21" s="186">
        <v>5.0999999999999996</v>
      </c>
      <c r="J21" s="186">
        <v>-2.63</v>
      </c>
      <c r="K21" s="186">
        <v>-5.07</v>
      </c>
      <c r="L21" s="186">
        <v>-4.43</v>
      </c>
      <c r="M21" s="186">
        <v>-6.87</v>
      </c>
      <c r="N21" s="186">
        <v>-7.77</v>
      </c>
      <c r="O21" s="186">
        <v>-29.17</v>
      </c>
      <c r="P21" s="186">
        <v>-15.40</v>
      </c>
      <c r="Q21" s="186">
        <v>-8.33</v>
      </c>
      <c r="R21" s="186">
        <v>-1.23</v>
      </c>
      <c r="S21" s="186">
        <v>13.20</v>
      </c>
      <c r="T21" s="186">
        <v>14.37</v>
      </c>
      <c r="U21" s="186">
        <v>14.73</v>
      </c>
      <c r="V21" s="186">
        <v>11.60</v>
      </c>
      <c r="W21" s="186">
        <v>6.43</v>
      </c>
      <c r="X21" s="186">
        <v>-1.50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463</v>
      </c>
      <c r="B22" s="186">
        <v>-10</v>
      </c>
      <c r="C22" s="186">
        <v>-8.3699999999999992</v>
      </c>
      <c r="D22" s="186">
        <v>-7.50</v>
      </c>
      <c r="E22" s="186">
        <v>-6.43</v>
      </c>
      <c r="F22" s="186">
        <v>-2.67</v>
      </c>
      <c r="G22" s="186">
        <v>-4.33</v>
      </c>
      <c r="H22" s="186">
        <v>-4.93</v>
      </c>
      <c r="I22" s="186">
        <v>-5.37</v>
      </c>
      <c r="J22" s="186">
        <v>-6.80</v>
      </c>
      <c r="K22" s="186">
        <v>-8.5299999999999994</v>
      </c>
      <c r="L22" s="186">
        <v>-10</v>
      </c>
      <c r="M22" s="186">
        <v>-9.67</v>
      </c>
      <c r="N22" s="186">
        <v>-11.97</v>
      </c>
      <c r="O22" s="186">
        <v>-36.729999999999997</v>
      </c>
      <c r="P22" s="186">
        <v>-19.93</v>
      </c>
      <c r="Q22" s="186">
        <v>-18.37</v>
      </c>
      <c r="R22" s="186">
        <v>-14.53</v>
      </c>
      <c r="S22" s="186">
        <v>-12.17</v>
      </c>
      <c r="T22" s="186">
        <v>-12.13</v>
      </c>
      <c r="U22" s="186">
        <v>-10.97</v>
      </c>
      <c r="V22" s="186">
        <v>-13.93</v>
      </c>
      <c r="W22" s="186">
        <v>-16.10</v>
      </c>
      <c r="X22" s="186">
        <v>-20.80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465</v>
      </c>
      <c r="B23" s="186">
        <v>7.10</v>
      </c>
      <c r="C23" s="186">
        <v>1</v>
      </c>
      <c r="D23" s="186">
        <v>3.10</v>
      </c>
      <c r="E23" s="186">
        <v>6.27</v>
      </c>
      <c r="F23" s="186">
        <v>4.2300000000000004</v>
      </c>
      <c r="G23" s="186">
        <v>2.90</v>
      </c>
      <c r="H23" s="186">
        <v>0.80</v>
      </c>
      <c r="I23" s="186">
        <v>1.23</v>
      </c>
      <c r="J23" s="186">
        <v>-0.60</v>
      </c>
      <c r="K23" s="186">
        <v>-6.40</v>
      </c>
      <c r="L23" s="186">
        <v>-6.70</v>
      </c>
      <c r="M23" s="186">
        <v>-5.77</v>
      </c>
      <c r="N23" s="186">
        <v>2.23</v>
      </c>
      <c r="O23" s="186">
        <v>-31.37</v>
      </c>
      <c r="P23" s="186">
        <v>-2.97</v>
      </c>
      <c r="Q23" s="186">
        <v>6.47</v>
      </c>
      <c r="R23" s="186">
        <v>-1.20</v>
      </c>
      <c r="S23" s="186">
        <v>0</v>
      </c>
      <c r="T23" s="186">
        <v>0.77</v>
      </c>
      <c r="U23" s="186">
        <v>-0.90</v>
      </c>
      <c r="V23" s="186">
        <v>-1.27</v>
      </c>
      <c r="W23" s="186">
        <v>-1.37</v>
      </c>
      <c r="X23" s="186">
        <v>-6.67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951</v>
      </c>
      <c r="B24" s="186">
        <v>3.50</v>
      </c>
      <c r="C24" s="186">
        <v>2.27</v>
      </c>
      <c r="D24" s="186">
        <v>3.37</v>
      </c>
      <c r="E24" s="186">
        <v>5.63</v>
      </c>
      <c r="F24" s="186">
        <v>3.27</v>
      </c>
      <c r="G24" s="186">
        <v>4.20</v>
      </c>
      <c r="H24" s="186">
        <v>-0.17</v>
      </c>
      <c r="I24" s="186">
        <v>1.80</v>
      </c>
      <c r="J24" s="186">
        <v>-0.070000000000000007</v>
      </c>
      <c r="K24" s="186">
        <v>-3.30</v>
      </c>
      <c r="L24" s="186">
        <v>-4.2699999999999996</v>
      </c>
      <c r="M24" s="186">
        <v>-4.80</v>
      </c>
      <c r="N24" s="186">
        <v>-7.73</v>
      </c>
      <c r="O24" s="186">
        <v>-33.93</v>
      </c>
      <c r="P24" s="186">
        <v>-4.70</v>
      </c>
      <c r="Q24" s="186">
        <v>-3.10</v>
      </c>
      <c r="R24" s="186">
        <v>-1.83</v>
      </c>
      <c r="S24" s="186">
        <v>1.67</v>
      </c>
      <c r="T24" s="186">
        <v>-4.9000000000000004</v>
      </c>
      <c r="U24" s="186">
        <v>-5.20</v>
      </c>
      <c r="V24" s="186">
        <v>0.40</v>
      </c>
      <c r="W24" s="186">
        <v>1.70</v>
      </c>
      <c r="X24" s="186">
        <v>-4.50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206</v>
      </c>
      <c r="H1" s="2" t="s">
        <v>31</v>
      </c>
    </row>
    <row r="2" ht="13.5" customHeight="1">
      <c r="A2" s="175" t="s">
        <v>207</v>
      </c>
    </row>
    <row r="3" ht="13.5" customHeight="1">
      <c r="A3" s="175" t="s">
        <v>208</v>
      </c>
    </row>
    <row r="18" spans="2:179" ht="13.5" customHeight="1">
      <c r="B18" s="187">
        <v>42766</v>
      </c>
      <c r="C18" s="187">
        <v>42794</v>
      </c>
      <c r="D18" s="187">
        <v>42825</v>
      </c>
      <c r="E18" s="187">
        <v>42855</v>
      </c>
      <c r="F18" s="187">
        <v>42886</v>
      </c>
      <c r="G18" s="187">
        <v>42916</v>
      </c>
      <c r="H18" s="187">
        <v>42947</v>
      </c>
      <c r="I18" s="187">
        <v>42978</v>
      </c>
      <c r="J18" s="187">
        <v>43008</v>
      </c>
      <c r="K18" s="187">
        <v>43039</v>
      </c>
      <c r="L18" s="187">
        <v>43069</v>
      </c>
      <c r="M18" s="187">
        <v>43100</v>
      </c>
      <c r="N18" s="187">
        <v>43131</v>
      </c>
      <c r="O18" s="187">
        <v>43159</v>
      </c>
      <c r="P18" s="187">
        <v>43190</v>
      </c>
      <c r="Q18" s="187">
        <v>43220</v>
      </c>
      <c r="R18" s="187">
        <v>43251</v>
      </c>
      <c r="S18" s="187">
        <v>43281</v>
      </c>
      <c r="T18" s="187">
        <v>43312</v>
      </c>
      <c r="U18" s="187">
        <v>43343</v>
      </c>
      <c r="V18" s="187">
        <v>43373</v>
      </c>
      <c r="W18" s="187">
        <v>43404</v>
      </c>
      <c r="X18" s="187">
        <v>43434</v>
      </c>
      <c r="Y18" s="187">
        <v>43465</v>
      </c>
      <c r="Z18" s="187">
        <v>43496</v>
      </c>
      <c r="AA18" s="187">
        <v>43524</v>
      </c>
      <c r="AB18" s="187">
        <v>43555</v>
      </c>
      <c r="AC18" s="187">
        <v>43585</v>
      </c>
      <c r="AD18" s="187">
        <v>43616</v>
      </c>
      <c r="AE18" s="187">
        <v>43646</v>
      </c>
      <c r="AF18" s="187">
        <v>43677</v>
      </c>
      <c r="AG18" s="187">
        <v>43708</v>
      </c>
      <c r="AH18" s="187">
        <v>43738</v>
      </c>
      <c r="AI18" s="187">
        <v>43769</v>
      </c>
      <c r="AJ18" s="187">
        <v>43799</v>
      </c>
      <c r="AK18" s="187">
        <v>43830</v>
      </c>
      <c r="AL18" s="187">
        <v>43861</v>
      </c>
      <c r="AM18" s="187">
        <v>43890</v>
      </c>
      <c r="AN18" s="187">
        <v>43921</v>
      </c>
      <c r="AO18" s="187">
        <v>43951</v>
      </c>
      <c r="AP18" s="187">
        <v>43982</v>
      </c>
      <c r="AQ18" s="187">
        <v>44012</v>
      </c>
      <c r="AR18" s="187">
        <v>44043</v>
      </c>
      <c r="AS18" s="187">
        <v>44074</v>
      </c>
      <c r="AT18" s="187">
        <v>44104</v>
      </c>
      <c r="AU18" s="187">
        <v>44135</v>
      </c>
      <c r="AV18" s="187">
        <v>44165</v>
      </c>
      <c r="AW18" s="187">
        <v>44196</v>
      </c>
      <c r="AX18" s="187">
        <v>44227</v>
      </c>
      <c r="AY18" s="187">
        <v>44255</v>
      </c>
      <c r="AZ18" s="187">
        <v>44286</v>
      </c>
      <c r="BA18" s="187">
        <v>44316</v>
      </c>
      <c r="BB18" s="187">
        <v>44347</v>
      </c>
      <c r="BC18" s="187">
        <v>44377</v>
      </c>
      <c r="BD18" s="187">
        <v>44408</v>
      </c>
      <c r="BE18" s="187">
        <v>44439</v>
      </c>
      <c r="BF18" s="187">
        <v>44469</v>
      </c>
      <c r="BG18" s="187">
        <v>44500</v>
      </c>
      <c r="BH18" s="187">
        <v>44530</v>
      </c>
      <c r="BI18" s="187">
        <v>44561</v>
      </c>
      <c r="BJ18" s="187">
        <v>44592</v>
      </c>
      <c r="BK18" s="187">
        <v>44620</v>
      </c>
      <c r="BL18" s="187">
        <v>44651</v>
      </c>
      <c r="BM18" s="187">
        <v>44681</v>
      </c>
      <c r="BN18" s="187">
        <v>44712</v>
      </c>
      <c r="BO18" s="187">
        <v>44742</v>
      </c>
      <c r="BP18" s="187">
        <v>44773</v>
      </c>
      <c r="BQ18" s="187">
        <v>44804</v>
      </c>
      <c r="BR18" s="187">
        <v>44834</v>
      </c>
      <c r="BS18" s="187">
        <v>44865</v>
      </c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953</v>
      </c>
      <c r="B19" s="186">
        <v>11.20</v>
      </c>
      <c r="C19" s="186">
        <v>10</v>
      </c>
      <c r="D19" s="186">
        <v>11.30</v>
      </c>
      <c r="E19" s="186">
        <v>15.10</v>
      </c>
      <c r="F19" s="186">
        <v>12.80</v>
      </c>
      <c r="G19" s="186">
        <v>11.50</v>
      </c>
      <c r="H19" s="186">
        <v>11.50</v>
      </c>
      <c r="I19" s="186">
        <v>12.30</v>
      </c>
      <c r="J19" s="186">
        <v>12.60</v>
      </c>
      <c r="K19" s="186">
        <v>13.70</v>
      </c>
      <c r="L19" s="186">
        <v>16.50</v>
      </c>
      <c r="M19" s="186">
        <v>14.50</v>
      </c>
      <c r="N19" s="186">
        <v>13.10</v>
      </c>
      <c r="O19" s="186">
        <v>11.30</v>
      </c>
      <c r="P19" s="186">
        <v>12.80</v>
      </c>
      <c r="Q19" s="186">
        <v>12.10</v>
      </c>
      <c r="R19" s="186">
        <v>9.40</v>
      </c>
      <c r="S19" s="186">
        <v>5.0999999999999996</v>
      </c>
      <c r="T19" s="186">
        <v>4.20</v>
      </c>
      <c r="U19" s="186">
        <v>10</v>
      </c>
      <c r="V19" s="186">
        <v>9.10</v>
      </c>
      <c r="W19" s="186">
        <v>7.40</v>
      </c>
      <c r="X19" s="186">
        <v>6.30</v>
      </c>
      <c r="Y19" s="186">
        <v>3.50</v>
      </c>
      <c r="Z19" s="186">
        <v>-0.90</v>
      </c>
      <c r="AA19" s="186">
        <v>-2.50</v>
      </c>
      <c r="AB19" s="186">
        <v>3.30</v>
      </c>
      <c r="AC19" s="186">
        <v>5.0999999999999996</v>
      </c>
      <c r="AD19" s="186">
        <v>1.90</v>
      </c>
      <c r="AE19" s="186">
        <v>-5.40</v>
      </c>
      <c r="AF19" s="186">
        <v>-9</v>
      </c>
      <c r="AG19" s="186">
        <v>-10.50</v>
      </c>
      <c r="AH19" s="186">
        <v>-11.30</v>
      </c>
      <c r="AI19" s="186">
        <v>-9</v>
      </c>
      <c r="AJ19" s="186">
        <v>-6.80</v>
      </c>
      <c r="AK19" s="186">
        <v>-3.60</v>
      </c>
      <c r="AL19" s="186">
        <v>-5.90</v>
      </c>
      <c r="AM19" s="186">
        <v>-4.4000000000000004</v>
      </c>
      <c r="AN19" s="186">
        <v>-30.20</v>
      </c>
      <c r="AO19" s="186">
        <v>-49.20</v>
      </c>
      <c r="AP19" s="186">
        <v>-28.70</v>
      </c>
      <c r="AQ19" s="186">
        <v>-10.80</v>
      </c>
      <c r="AR19" s="186">
        <v>-0.30</v>
      </c>
      <c r="AS19" s="186">
        <v>1.20</v>
      </c>
      <c r="AT19" s="186">
        <v>2.40</v>
      </c>
      <c r="AU19" s="186">
        <v>-1.20</v>
      </c>
      <c r="AV19" s="186">
        <v>-5.80</v>
      </c>
      <c r="AW19" s="186">
        <v>-2.60</v>
      </c>
      <c r="AX19" s="186">
        <v>-6.80</v>
      </c>
      <c r="AY19" s="186">
        <v>-1.30</v>
      </c>
      <c r="AZ19" s="186">
        <v>10.10</v>
      </c>
      <c r="BA19" s="186">
        <v>7.60</v>
      </c>
      <c r="BB19" s="186">
        <v>14.60</v>
      </c>
      <c r="BC19" s="186">
        <v>15.80</v>
      </c>
      <c r="BD19" s="186">
        <v>11.50</v>
      </c>
      <c r="BE19" s="186">
        <v>4.9000000000000004</v>
      </c>
      <c r="BF19" s="186">
        <v>5</v>
      </c>
      <c r="BG19" s="186">
        <v>0.60</v>
      </c>
      <c r="BH19" s="186">
        <v>-1.80</v>
      </c>
      <c r="BI19" s="186">
        <v>-5.60</v>
      </c>
      <c r="BJ19" s="186">
        <v>0.30</v>
      </c>
      <c r="BK19" s="186">
        <v>6.70</v>
      </c>
      <c r="BL19" s="186">
        <v>-22.70</v>
      </c>
      <c r="BM19" s="186">
        <v>-17.90</v>
      </c>
      <c r="BN19" s="186">
        <v>-17.20</v>
      </c>
      <c r="BO19" s="186">
        <v>-20.50</v>
      </c>
      <c r="BP19" s="186">
        <v>-31.60</v>
      </c>
      <c r="BQ19" s="186">
        <v>-31.20</v>
      </c>
      <c r="BR19" s="186">
        <v>-42.20</v>
      </c>
      <c r="BS19" s="186">
        <v>-41.60</v>
      </c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954</v>
      </c>
      <c r="B20" s="186">
        <v>4.2699999999999996</v>
      </c>
      <c r="C20" s="186">
        <v>3.94</v>
      </c>
      <c r="D20" s="186">
        <v>4.53</v>
      </c>
      <c r="E20" s="186">
        <v>5.67</v>
      </c>
      <c r="F20" s="186">
        <v>9.43</v>
      </c>
      <c r="G20" s="186">
        <v>9.32</v>
      </c>
      <c r="H20" s="186">
        <v>9.76</v>
      </c>
      <c r="I20" s="186">
        <v>6.98</v>
      </c>
      <c r="J20" s="186">
        <v>7.17</v>
      </c>
      <c r="K20" s="186">
        <v>6.01</v>
      </c>
      <c r="L20" s="186">
        <v>6.52</v>
      </c>
      <c r="M20" s="186">
        <v>8.09</v>
      </c>
      <c r="N20" s="186">
        <v>9.50</v>
      </c>
      <c r="O20" s="186">
        <v>8.25</v>
      </c>
      <c r="P20" s="186">
        <v>5.68</v>
      </c>
      <c r="Q20" s="186">
        <v>3.34</v>
      </c>
      <c r="R20" s="186">
        <v>2.04</v>
      </c>
      <c r="S20" s="186">
        <v>2.80</v>
      </c>
      <c r="T20" s="186">
        <v>3.83</v>
      </c>
      <c r="U20" s="186">
        <v>4.41</v>
      </c>
      <c r="V20" s="186">
        <v>3.53</v>
      </c>
      <c r="W20" s="186">
        <v>2.81</v>
      </c>
      <c r="X20" s="186">
        <v>2.68</v>
      </c>
      <c r="Y20" s="186">
        <v>1.42</v>
      </c>
      <c r="Z20" s="186">
        <v>-0.33</v>
      </c>
      <c r="AA20" s="186">
        <v>-0.39</v>
      </c>
      <c r="AB20" s="186">
        <v>0.80</v>
      </c>
      <c r="AC20" s="186">
        <v>2.77</v>
      </c>
      <c r="AD20" s="186">
        <v>3.30</v>
      </c>
      <c r="AE20" s="186">
        <v>1.47</v>
      </c>
      <c r="AF20" s="186">
        <v>-0.23</v>
      </c>
      <c r="AG20" s="186">
        <v>-1.27</v>
      </c>
      <c r="AH20" s="186">
        <v>-0.78</v>
      </c>
      <c r="AI20" s="186">
        <v>-0.48</v>
      </c>
      <c r="AJ20" s="186">
        <v>-1.51</v>
      </c>
      <c r="AK20" s="186">
        <v>-2.17</v>
      </c>
      <c r="AL20" s="186">
        <v>-1.98</v>
      </c>
      <c r="AM20" s="186">
        <v>-0.41</v>
      </c>
      <c r="AN20" s="186">
        <v>-3.70</v>
      </c>
      <c r="AO20" s="186">
        <v>-15.80</v>
      </c>
      <c r="AP20" s="186">
        <v>-24.60</v>
      </c>
      <c r="AQ20" s="186">
        <v>-23.92</v>
      </c>
      <c r="AR20" s="186">
        <v>-13.57</v>
      </c>
      <c r="AS20" s="186">
        <v>-5.73</v>
      </c>
      <c r="AT20" s="186">
        <v>-2.33</v>
      </c>
      <c r="AU20" s="186">
        <v>0.39</v>
      </c>
      <c r="AV20" s="186">
        <v>1.92</v>
      </c>
      <c r="AW20" s="186">
        <v>3.21</v>
      </c>
      <c r="AX20" s="186">
        <v>1.97</v>
      </c>
      <c r="AY20" s="186">
        <v>0.10</v>
      </c>
      <c r="AZ20" s="186">
        <v>3.47</v>
      </c>
      <c r="BA20" s="186">
        <v>19.19</v>
      </c>
      <c r="BB20" s="186">
        <v>32.22</v>
      </c>
      <c r="BC20" s="186">
        <v>30.99</v>
      </c>
      <c r="BD20" s="186">
        <v>14.78</v>
      </c>
      <c r="BE20" s="186">
        <v>5.89</v>
      </c>
      <c r="BF20" s="186">
        <v>0.44</v>
      </c>
      <c r="BG20" s="186">
        <v>-3.91</v>
      </c>
      <c r="BH20" s="186">
        <v>-3.61</v>
      </c>
      <c r="BI20" s="186">
        <v>-3.34</v>
      </c>
      <c r="BJ20" s="186">
        <v>-0.03</v>
      </c>
      <c r="BK20" s="186">
        <v>-0.39</v>
      </c>
      <c r="BL20" s="186">
        <v>0.27</v>
      </c>
      <c r="BM20" s="186">
        <v>-1.92</v>
      </c>
      <c r="BN20" s="186">
        <v>-1.44</v>
      </c>
      <c r="BO20" s="186">
        <v>-0.08</v>
      </c>
      <c r="BP20" s="186">
        <v>1.74</v>
      </c>
      <c r="BQ20" s="186">
        <v>2.98</v>
      </c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1166</v>
      </c>
      <c r="B21" s="186">
        <v>16.20</v>
      </c>
      <c r="C21" s="186">
        <v>19.30</v>
      </c>
      <c r="D21" s="186">
        <v>24.30</v>
      </c>
      <c r="E21" s="186">
        <v>28.20</v>
      </c>
      <c r="F21" s="186">
        <v>29.40</v>
      </c>
      <c r="G21" s="186">
        <v>27.90</v>
      </c>
      <c r="H21" s="186">
        <v>30.40</v>
      </c>
      <c r="I21" s="186">
        <v>29.90</v>
      </c>
      <c r="J21" s="186">
        <v>28.90</v>
      </c>
      <c r="K21" s="186">
        <v>31.30</v>
      </c>
      <c r="L21" s="186">
        <v>33.40</v>
      </c>
      <c r="M21" s="186">
        <v>30.70</v>
      </c>
      <c r="N21" s="186">
        <v>33</v>
      </c>
      <c r="O21" s="186">
        <v>29.30</v>
      </c>
      <c r="P21" s="186">
        <v>29.70</v>
      </c>
      <c r="Q21" s="186">
        <v>29</v>
      </c>
      <c r="R21" s="186">
        <v>26.70</v>
      </c>
      <c r="S21" s="186">
        <v>23.50</v>
      </c>
      <c r="T21" s="186">
        <v>22.10</v>
      </c>
      <c r="U21" s="186">
        <v>23.60</v>
      </c>
      <c r="V21" s="186">
        <v>22.50</v>
      </c>
      <c r="W21" s="186">
        <v>18.30</v>
      </c>
      <c r="X21" s="186">
        <v>16.90</v>
      </c>
      <c r="Y21" s="186">
        <v>14.10</v>
      </c>
      <c r="Z21" s="186">
        <v>10.50</v>
      </c>
      <c r="AA21" s="186">
        <v>8.10</v>
      </c>
      <c r="AB21" s="186">
        <v>9.3000000000000007</v>
      </c>
      <c r="AC21" s="186">
        <v>8.50</v>
      </c>
      <c r="AD21" s="186">
        <v>6.50</v>
      </c>
      <c r="AE21" s="186">
        <v>0.60</v>
      </c>
      <c r="AF21" s="186">
        <v>-5</v>
      </c>
      <c r="AG21" s="186">
        <v>-6.70</v>
      </c>
      <c r="AH21" s="186">
        <v>-7.40</v>
      </c>
      <c r="AI21" s="186">
        <v>-5.80</v>
      </c>
      <c r="AJ21" s="186">
        <v>-6.60</v>
      </c>
      <c r="AK21" s="186">
        <v>-5.80</v>
      </c>
      <c r="AL21" s="186">
        <v>-2.80</v>
      </c>
      <c r="AM21" s="186">
        <v>-2.90</v>
      </c>
      <c r="AN21" s="186">
        <v>-16.60</v>
      </c>
      <c r="AO21" s="186">
        <v>-40.799999999999997</v>
      </c>
      <c r="AP21" s="186">
        <v>-34.60</v>
      </c>
      <c r="AQ21" s="186">
        <v>-23.80</v>
      </c>
      <c r="AR21" s="186">
        <v>-13.50</v>
      </c>
      <c r="AS21" s="186">
        <v>-6.90</v>
      </c>
      <c r="AT21" s="186">
        <v>-1</v>
      </c>
      <c r="AU21" s="186">
        <v>1.50</v>
      </c>
      <c r="AV21" s="186">
        <v>4.4000000000000004</v>
      </c>
      <c r="AW21" s="186">
        <v>9.8000000000000007</v>
      </c>
      <c r="AX21" s="186">
        <v>8.90</v>
      </c>
      <c r="AY21" s="186">
        <v>15.60</v>
      </c>
      <c r="AZ21" s="186">
        <v>24.30</v>
      </c>
      <c r="BA21" s="186">
        <v>25.90</v>
      </c>
      <c r="BB21" s="186">
        <v>25.80</v>
      </c>
      <c r="BC21" s="186">
        <v>28.60</v>
      </c>
      <c r="BD21" s="186">
        <v>27.90</v>
      </c>
      <c r="BE21" s="186">
        <v>24.80</v>
      </c>
      <c r="BF21" s="186">
        <v>20.50</v>
      </c>
      <c r="BG21" s="186">
        <v>17.70</v>
      </c>
      <c r="BH21" s="186">
        <v>17</v>
      </c>
      <c r="BI21" s="186">
        <v>17.30</v>
      </c>
      <c r="BJ21" s="186">
        <v>19</v>
      </c>
      <c r="BK21" s="186">
        <v>22.70</v>
      </c>
      <c r="BL21" s="186">
        <v>-3.10</v>
      </c>
      <c r="BM21" s="186">
        <v>0</v>
      </c>
      <c r="BN21" s="186">
        <v>3.40</v>
      </c>
      <c r="BO21" s="186">
        <v>0</v>
      </c>
      <c r="BP21" s="186">
        <v>-7</v>
      </c>
      <c r="BQ21" s="186">
        <v>-6.80</v>
      </c>
      <c r="BR21" s="186">
        <v>-14.30</v>
      </c>
      <c r="BS21" s="186">
        <v>-15.90</v>
      </c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178</v>
      </c>
      <c r="B4" s="72" t="s">
        <v>179</v>
      </c>
    </row>
    <row r="5" spans="1:2" ht="12.75" customHeight="1">
      <c r="A5" s="95"/>
      <c r="B5" s="95"/>
    </row>
    <row r="6" ht="1.5" customHeight="1" thickBot="1"/>
    <row r="7" spans="1:13" ht="11.25" customHeight="1">
      <c r="A7" s="314"/>
      <c r="B7" s="314"/>
      <c r="C7" s="323"/>
      <c r="D7" s="323"/>
      <c r="E7" s="278">
        <v>2017</v>
      </c>
      <c r="F7" s="278">
        <v>2018</v>
      </c>
      <c r="G7" s="278">
        <v>2019</v>
      </c>
      <c r="H7" s="278">
        <v>2020</v>
      </c>
      <c r="I7" s="278">
        <v>2021</v>
      </c>
      <c r="J7" s="321">
        <v>2022</v>
      </c>
      <c r="K7" s="321">
        <v>2023</v>
      </c>
      <c r="L7" s="781">
        <v>2022</v>
      </c>
      <c r="M7" s="320">
        <v>2023</v>
      </c>
    </row>
    <row r="8" spans="1:13" ht="11.25" customHeight="1" hidden="1">
      <c r="A8" s="315"/>
      <c r="B8" s="315"/>
      <c r="C8" s="782"/>
      <c r="D8" s="782"/>
      <c r="E8" s="280"/>
      <c r="F8" s="752"/>
      <c r="G8" s="752"/>
      <c r="H8" s="752"/>
      <c r="I8" s="752"/>
      <c r="J8" s="951" t="s">
        <v>329</v>
      </c>
      <c r="K8" s="952"/>
      <c r="L8" s="947" t="s">
        <v>330</v>
      </c>
      <c r="M8" s="948"/>
    </row>
    <row r="9" spans="1:13" ht="11.25" customHeight="1">
      <c r="A9" s="275"/>
      <c r="B9" s="275"/>
      <c r="C9" s="845"/>
      <c r="D9" s="845"/>
      <c r="E9" s="280"/>
      <c r="F9" s="753"/>
      <c r="G9" s="753"/>
      <c r="H9" s="753"/>
      <c r="I9" s="753"/>
      <c r="J9" s="953" t="s">
        <v>331</v>
      </c>
      <c r="K9" s="954"/>
      <c r="L9" s="949" t="s">
        <v>332</v>
      </c>
      <c r="M9" s="950"/>
    </row>
    <row r="10" spans="1:13" ht="12.75" customHeight="1">
      <c r="A10" s="716" t="s">
        <v>333</v>
      </c>
      <c r="B10" s="716" t="s">
        <v>334</v>
      </c>
      <c r="C10" s="717" t="s">
        <v>335</v>
      </c>
      <c r="D10" s="717" t="s">
        <v>336</v>
      </c>
      <c r="E10" s="691">
        <v>5111</v>
      </c>
      <c r="F10" s="691">
        <v>5411</v>
      </c>
      <c r="G10" s="691">
        <v>5791</v>
      </c>
      <c r="H10" s="691">
        <v>5709</v>
      </c>
      <c r="I10" s="691">
        <v>6108</v>
      </c>
      <c r="J10" s="692">
        <v>6674</v>
      </c>
      <c r="K10" s="692">
        <v>7092</v>
      </c>
      <c r="L10" s="833">
        <v>6799</v>
      </c>
      <c r="M10" s="693">
        <v>7356</v>
      </c>
    </row>
    <row r="11" spans="1:13" ht="12.75" customHeight="1">
      <c r="A11" s="718"/>
      <c r="B11" s="718"/>
      <c r="C11" s="719" t="s">
        <v>337</v>
      </c>
      <c r="D11" s="719" t="s">
        <v>338</v>
      </c>
      <c r="E11" s="694">
        <v>6.50</v>
      </c>
      <c r="F11" s="694">
        <v>5.90</v>
      </c>
      <c r="G11" s="694">
        <v>7</v>
      </c>
      <c r="H11" s="694">
        <v>-1.40</v>
      </c>
      <c r="I11" s="694">
        <v>7</v>
      </c>
      <c r="J11" s="695">
        <v>9.3000000000000007</v>
      </c>
      <c r="K11" s="695">
        <v>6.30</v>
      </c>
      <c r="L11" s="834">
        <v>11.30</v>
      </c>
      <c r="M11" s="696">
        <v>8.1999999999999993</v>
      </c>
    </row>
    <row r="12" spans="1:13" ht="12.75" customHeight="1">
      <c r="A12" s="214" t="s">
        <v>339</v>
      </c>
      <c r="B12" s="214" t="s">
        <v>340</v>
      </c>
      <c r="C12" s="720" t="s">
        <v>341</v>
      </c>
      <c r="D12" s="720" t="s">
        <v>342</v>
      </c>
      <c r="E12" s="697">
        <v>5.20</v>
      </c>
      <c r="F12" s="697">
        <v>3.20</v>
      </c>
      <c r="G12" s="697">
        <v>3</v>
      </c>
      <c r="H12" s="697">
        <v>-5.50</v>
      </c>
      <c r="I12" s="697">
        <v>3.50</v>
      </c>
      <c r="J12" s="698">
        <v>2.40</v>
      </c>
      <c r="K12" s="698">
        <v>-0.20</v>
      </c>
      <c r="L12" s="835">
        <v>2.2000000000000002</v>
      </c>
      <c r="M12" s="699">
        <v>1.1000000000000001</v>
      </c>
    </row>
    <row r="13" spans="1:13" ht="12.75" customHeight="1">
      <c r="A13" s="721" t="s">
        <v>343</v>
      </c>
      <c r="B13" s="721" t="s">
        <v>344</v>
      </c>
      <c r="C13" s="720" t="s">
        <v>341</v>
      </c>
      <c r="D13" s="720" t="s">
        <v>342</v>
      </c>
      <c r="E13" s="700">
        <v>4</v>
      </c>
      <c r="F13" s="700">
        <v>3.50</v>
      </c>
      <c r="G13" s="700">
        <v>2.70</v>
      </c>
      <c r="H13" s="700">
        <v>-7.20</v>
      </c>
      <c r="I13" s="700">
        <v>4.0999999999999996</v>
      </c>
      <c r="J13" s="701">
        <v>0.20</v>
      </c>
      <c r="K13" s="701">
        <v>-0.80</v>
      </c>
      <c r="L13" s="835">
        <v>0.50</v>
      </c>
      <c r="M13" s="699">
        <v>0.50</v>
      </c>
    </row>
    <row r="14" spans="1:13" ht="12.75" customHeight="1">
      <c r="A14" s="721" t="s">
        <v>345</v>
      </c>
      <c r="B14" s="721" t="s">
        <v>346</v>
      </c>
      <c r="C14" s="720" t="s">
        <v>341</v>
      </c>
      <c r="D14" s="720" t="s">
        <v>342</v>
      </c>
      <c r="E14" s="700">
        <v>1.80</v>
      </c>
      <c r="F14" s="700">
        <v>3.90</v>
      </c>
      <c r="G14" s="700">
        <v>2.50</v>
      </c>
      <c r="H14" s="700">
        <v>4.20</v>
      </c>
      <c r="I14" s="700">
        <v>1.50</v>
      </c>
      <c r="J14" s="701">
        <v>1.20</v>
      </c>
      <c r="K14" s="701">
        <v>1.70</v>
      </c>
      <c r="L14" s="835">
        <v>0.80</v>
      </c>
      <c r="M14" s="699">
        <v>1.30</v>
      </c>
    </row>
    <row r="15" spans="1:13" ht="12.75" customHeight="1">
      <c r="A15" s="721" t="s">
        <v>347</v>
      </c>
      <c r="B15" s="721" t="s">
        <v>348</v>
      </c>
      <c r="C15" s="720" t="s">
        <v>341</v>
      </c>
      <c r="D15" s="720" t="s">
        <v>342</v>
      </c>
      <c r="E15" s="700">
        <v>4.9000000000000004</v>
      </c>
      <c r="F15" s="700">
        <v>10</v>
      </c>
      <c r="G15" s="700">
        <v>5.90</v>
      </c>
      <c r="H15" s="700">
        <v>-6</v>
      </c>
      <c r="I15" s="700">
        <v>0.70</v>
      </c>
      <c r="J15" s="701">
        <v>5.0999999999999996</v>
      </c>
      <c r="K15" s="701">
        <v>1.50</v>
      </c>
      <c r="L15" s="835">
        <v>6.10</v>
      </c>
      <c r="M15" s="699">
        <v>3.40</v>
      </c>
    </row>
    <row r="16" spans="1:13" ht="12.75" customHeight="1">
      <c r="A16" s="721" t="s">
        <v>349</v>
      </c>
      <c r="B16" s="721" t="s">
        <v>350</v>
      </c>
      <c r="C16" s="720" t="s">
        <v>351</v>
      </c>
      <c r="D16" s="720" t="s">
        <v>352</v>
      </c>
      <c r="E16" s="700">
        <v>1.20</v>
      </c>
      <c r="F16" s="700">
        <v>-1.20</v>
      </c>
      <c r="G16" s="700">
        <v>0</v>
      </c>
      <c r="H16" s="700">
        <v>-0.40</v>
      </c>
      <c r="I16" s="700">
        <v>-3.60</v>
      </c>
      <c r="J16" s="701">
        <v>0</v>
      </c>
      <c r="K16" s="701">
        <v>0.80</v>
      </c>
      <c r="L16" s="835">
        <v>-1</v>
      </c>
      <c r="M16" s="699">
        <v>0.90</v>
      </c>
    </row>
    <row r="17" spans="1:13" ht="12.75" customHeight="1">
      <c r="A17" s="722" t="s">
        <v>353</v>
      </c>
      <c r="B17" s="722" t="s">
        <v>354</v>
      </c>
      <c r="C17" s="723" t="s">
        <v>351</v>
      </c>
      <c r="D17" s="723" t="s">
        <v>352</v>
      </c>
      <c r="E17" s="702">
        <v>0.50</v>
      </c>
      <c r="F17" s="702">
        <v>-0.50</v>
      </c>
      <c r="G17" s="702">
        <v>-0.30</v>
      </c>
      <c r="H17" s="702">
        <v>-0.90</v>
      </c>
      <c r="I17" s="702">
        <v>4.80</v>
      </c>
      <c r="J17" s="703">
        <v>0.70</v>
      </c>
      <c r="K17" s="703">
        <v>-1.40</v>
      </c>
      <c r="L17" s="836">
        <v>1.30</v>
      </c>
      <c r="M17" s="704">
        <v>-1.20</v>
      </c>
    </row>
    <row r="18" spans="1:13" ht="12.75" customHeight="1">
      <c r="A18" s="214" t="s">
        <v>355</v>
      </c>
      <c r="B18" s="214" t="s">
        <v>356</v>
      </c>
      <c r="C18" s="720" t="s">
        <v>357</v>
      </c>
      <c r="D18" s="720" t="s">
        <v>358</v>
      </c>
      <c r="E18" s="697">
        <v>1.30</v>
      </c>
      <c r="F18" s="697">
        <v>2.60</v>
      </c>
      <c r="G18" s="697">
        <v>3.90</v>
      </c>
      <c r="H18" s="697">
        <v>4.30</v>
      </c>
      <c r="I18" s="697">
        <v>3.30</v>
      </c>
      <c r="J18" s="698">
        <v>6.70</v>
      </c>
      <c r="K18" s="698">
        <v>6.50</v>
      </c>
      <c r="L18" s="835">
        <v>8.90</v>
      </c>
      <c r="M18" s="699">
        <v>7</v>
      </c>
    </row>
    <row r="19" spans="1:13" ht="12.75" customHeight="1">
      <c r="A19" s="718" t="s">
        <v>359</v>
      </c>
      <c r="B19" s="718" t="s">
        <v>360</v>
      </c>
      <c r="C19" s="723" t="s">
        <v>361</v>
      </c>
      <c r="D19" s="723" t="s">
        <v>362</v>
      </c>
      <c r="E19" s="705">
        <v>2.50</v>
      </c>
      <c r="F19" s="705">
        <v>2.10</v>
      </c>
      <c r="G19" s="705">
        <v>2.80</v>
      </c>
      <c r="H19" s="705">
        <v>3.20</v>
      </c>
      <c r="I19" s="705">
        <v>3.80</v>
      </c>
      <c r="J19" s="706">
        <v>15</v>
      </c>
      <c r="K19" s="706">
        <v>9.50</v>
      </c>
      <c r="L19" s="836">
        <v>16.20</v>
      </c>
      <c r="M19" s="704">
        <v>8.8000000000000007</v>
      </c>
    </row>
    <row r="20" spans="1:13" ht="12.75" customHeight="1">
      <c r="A20" s="214" t="s">
        <v>1113</v>
      </c>
      <c r="B20" s="214" t="s">
        <v>1114</v>
      </c>
      <c r="C20" s="720" t="s">
        <v>357</v>
      </c>
      <c r="D20" s="720" t="s">
        <v>358</v>
      </c>
      <c r="E20" s="697">
        <v>1.60</v>
      </c>
      <c r="F20" s="697">
        <v>1.40</v>
      </c>
      <c r="G20" s="697">
        <v>0.20</v>
      </c>
      <c r="H20" s="697">
        <v>-1.30</v>
      </c>
      <c r="I20" s="697">
        <v>-0.40</v>
      </c>
      <c r="J20" s="698">
        <v>-0.90</v>
      </c>
      <c r="K20" s="698">
        <v>-0.10</v>
      </c>
      <c r="L20" s="835">
        <v>-0.70</v>
      </c>
      <c r="M20" s="699">
        <v>0.20</v>
      </c>
    </row>
    <row r="21" spans="1:13" ht="12.75" customHeight="1">
      <c r="A21" s="214" t="s">
        <v>1115</v>
      </c>
      <c r="B21" s="214" t="s">
        <v>1116</v>
      </c>
      <c r="C21" s="720" t="s">
        <v>361</v>
      </c>
      <c r="D21" s="720" t="s">
        <v>363</v>
      </c>
      <c r="E21" s="697">
        <v>2.90</v>
      </c>
      <c r="F21" s="697">
        <v>2.2000000000000002</v>
      </c>
      <c r="G21" s="697">
        <v>2</v>
      </c>
      <c r="H21" s="697">
        <v>2.60</v>
      </c>
      <c r="I21" s="697">
        <v>2.80</v>
      </c>
      <c r="J21" s="698">
        <v>2.50</v>
      </c>
      <c r="K21" s="698">
        <v>3.10</v>
      </c>
      <c r="L21" s="835">
        <v>2.50</v>
      </c>
      <c r="M21" s="699">
        <v>2.60</v>
      </c>
    </row>
    <row r="22" spans="1:13" ht="12.75" customHeight="1">
      <c r="A22" s="718" t="s">
        <v>1117</v>
      </c>
      <c r="B22" s="718" t="s">
        <v>1118</v>
      </c>
      <c r="C22" s="723" t="s">
        <v>337</v>
      </c>
      <c r="D22" s="723" t="s">
        <v>358</v>
      </c>
      <c r="E22" s="705">
        <v>9.1999999999999993</v>
      </c>
      <c r="F22" s="705">
        <v>9.60</v>
      </c>
      <c r="G22" s="705">
        <v>7.80</v>
      </c>
      <c r="H22" s="705">
        <v>0.10</v>
      </c>
      <c r="I22" s="705">
        <v>5.80</v>
      </c>
      <c r="J22" s="706">
        <v>10</v>
      </c>
      <c r="K22" s="706">
        <v>7.40</v>
      </c>
      <c r="L22" s="836">
        <v>9.8000000000000007</v>
      </c>
      <c r="M22" s="704">
        <v>7.90</v>
      </c>
    </row>
    <row r="23" spans="1:13" ht="12.75" customHeight="1">
      <c r="A23" s="724" t="s">
        <v>364</v>
      </c>
      <c r="B23" s="724" t="s">
        <v>365</v>
      </c>
      <c r="C23" s="725" t="s">
        <v>366</v>
      </c>
      <c r="D23" s="725" t="s">
        <v>367</v>
      </c>
      <c r="E23" s="707">
        <v>1.50</v>
      </c>
      <c r="F23" s="707">
        <v>0.40</v>
      </c>
      <c r="G23" s="707">
        <v>0.30</v>
      </c>
      <c r="H23" s="707">
        <v>2</v>
      </c>
      <c r="I23" s="707">
        <v>-0.80</v>
      </c>
      <c r="J23" s="708">
        <v>-5.40</v>
      </c>
      <c r="K23" s="708">
        <v>-5.30</v>
      </c>
      <c r="L23" s="837">
        <v>-4.5999999999999996</v>
      </c>
      <c r="M23" s="709">
        <v>-4</v>
      </c>
    </row>
    <row r="24" spans="1:13" ht="12.75" customHeight="1">
      <c r="A24" s="724" t="s">
        <v>368</v>
      </c>
      <c r="B24" s="724" t="s">
        <v>369</v>
      </c>
      <c r="C24" s="725" t="s">
        <v>366</v>
      </c>
      <c r="D24" s="725" t="s">
        <v>367</v>
      </c>
      <c r="E24" s="707">
        <v>1.50</v>
      </c>
      <c r="F24" s="707">
        <v>0.90</v>
      </c>
      <c r="G24" s="707">
        <v>0.30</v>
      </c>
      <c r="H24" s="838">
        <v>-5.80</v>
      </c>
      <c r="I24" s="838">
        <v>-5.0999999999999996</v>
      </c>
      <c r="J24" s="839">
        <v>-4.5999999999999996</v>
      </c>
      <c r="K24" s="839">
        <v>-4.30</v>
      </c>
      <c r="L24" s="840">
        <v>-3.80</v>
      </c>
      <c r="M24" s="710" t="s">
        <v>450</v>
      </c>
    </row>
    <row r="25" spans="1:13" ht="12.75" customHeight="1">
      <c r="A25" s="841" t="s">
        <v>370</v>
      </c>
      <c r="B25" s="841" t="s">
        <v>371</v>
      </c>
      <c r="C25" s="842"/>
      <c r="D25" s="842"/>
      <c r="E25" s="697"/>
      <c r="F25" s="697"/>
      <c r="G25" s="697"/>
      <c r="H25" s="697"/>
      <c r="I25" s="697"/>
      <c r="J25" s="698"/>
      <c r="K25" s="698"/>
      <c r="L25" s="835"/>
      <c r="M25" s="699"/>
    </row>
    <row r="26" spans="1:13" ht="12.75" customHeight="1">
      <c r="A26" s="214" t="s">
        <v>372</v>
      </c>
      <c r="B26" s="214" t="s">
        <v>373</v>
      </c>
      <c r="C26" s="720"/>
      <c r="D26" s="720"/>
      <c r="E26" s="697">
        <v>26.30</v>
      </c>
      <c r="F26" s="697">
        <v>25.60</v>
      </c>
      <c r="G26" s="697">
        <v>25.70</v>
      </c>
      <c r="H26" s="697">
        <v>26.40</v>
      </c>
      <c r="I26" s="697">
        <v>25.60</v>
      </c>
      <c r="J26" s="698">
        <v>24.60</v>
      </c>
      <c r="K26" s="698">
        <v>24.50</v>
      </c>
      <c r="L26" s="835">
        <v>24.60</v>
      </c>
      <c r="M26" s="699">
        <v>24.40</v>
      </c>
    </row>
    <row r="27" spans="1:13" ht="12.75" customHeight="1">
      <c r="A27" s="214" t="s">
        <v>374</v>
      </c>
      <c r="B27" s="214" t="s">
        <v>375</v>
      </c>
      <c r="C27" s="720" t="s">
        <v>376</v>
      </c>
      <c r="D27" s="720" t="s">
        <v>376</v>
      </c>
      <c r="E27" s="697">
        <v>1</v>
      </c>
      <c r="F27" s="697">
        <v>2</v>
      </c>
      <c r="G27" s="697">
        <v>1.50</v>
      </c>
      <c r="H27" s="697">
        <v>1.1000000000000001</v>
      </c>
      <c r="I27" s="697">
        <v>1.90</v>
      </c>
      <c r="J27" s="698">
        <v>4.50</v>
      </c>
      <c r="K27" s="698">
        <v>5.20</v>
      </c>
      <c r="L27" s="835">
        <v>4.0999999999999996</v>
      </c>
      <c r="M27" s="699">
        <v>4.20</v>
      </c>
    </row>
    <row r="28" spans="1:13" ht="12.75" customHeight="1">
      <c r="A28" s="214" t="s">
        <v>377</v>
      </c>
      <c r="B28" s="214" t="s">
        <v>378</v>
      </c>
      <c r="C28" s="720" t="s">
        <v>0</v>
      </c>
      <c r="D28" s="720" t="s">
        <v>1</v>
      </c>
      <c r="E28" s="711">
        <v>54</v>
      </c>
      <c r="F28" s="711">
        <v>71</v>
      </c>
      <c r="G28" s="711">
        <v>64</v>
      </c>
      <c r="H28" s="711">
        <v>42</v>
      </c>
      <c r="I28" s="711">
        <v>71</v>
      </c>
      <c r="J28" s="780">
        <v>102</v>
      </c>
      <c r="K28" s="780">
        <v>83</v>
      </c>
      <c r="L28" s="843">
        <v>105</v>
      </c>
      <c r="M28" s="712">
        <v>88</v>
      </c>
    </row>
    <row r="29" spans="1:13" ht="12.75" customHeight="1" thickBot="1">
      <c r="A29" s="726" t="s">
        <v>379</v>
      </c>
      <c r="B29" s="726" t="s">
        <v>380</v>
      </c>
      <c r="C29" s="727" t="s">
        <v>341</v>
      </c>
      <c r="D29" s="727" t="s">
        <v>342</v>
      </c>
      <c r="E29" s="713">
        <v>2.80</v>
      </c>
      <c r="F29" s="713">
        <v>1.80</v>
      </c>
      <c r="G29" s="713">
        <v>1.60</v>
      </c>
      <c r="H29" s="713">
        <v>-6.30</v>
      </c>
      <c r="I29" s="713">
        <v>5.30</v>
      </c>
      <c r="J29" s="714">
        <v>3.30</v>
      </c>
      <c r="K29" s="714">
        <v>0.30</v>
      </c>
      <c r="L29" s="844">
        <v>3</v>
      </c>
      <c r="M29" s="715">
        <v>1.20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67</v>
      </c>
      <c r="B3" s="21" t="s">
        <v>97</v>
      </c>
      <c r="C3" s="21"/>
      <c r="D3" s="21"/>
      <c r="E3"/>
      <c r="F3"/>
      <c r="G3"/>
      <c r="H3"/>
    </row>
    <row r="4" spans="1:13" ht="12.75" customHeight="1">
      <c r="A4" s="61" t="s">
        <v>63</v>
      </c>
      <c r="B4" s="61" t="s">
        <v>64</v>
      </c>
      <c r="C4" s="61"/>
      <c r="D4" s="61"/>
      <c r="G4" s="96"/>
      <c r="M4"/>
    </row>
    <row r="5" spans="1:7" ht="12.75" customHeight="1">
      <c r="A5" s="61" t="s">
        <v>262</v>
      </c>
      <c r="B5" s="61" t="s">
        <v>263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30"/>
      <c r="B8" s="330"/>
      <c r="C8" s="324"/>
      <c r="D8" s="324"/>
      <c r="E8" s="428" t="s">
        <v>427</v>
      </c>
      <c r="F8" s="428" t="s">
        <v>428</v>
      </c>
      <c r="G8" s="428" t="s">
        <v>429</v>
      </c>
      <c r="H8" s="428" t="s">
        <v>430</v>
      </c>
      <c r="I8" s="428" t="s">
        <v>431</v>
      </c>
      <c r="J8" s="428" t="s">
        <v>432</v>
      </c>
      <c r="K8" s="428" t="s">
        <v>433</v>
      </c>
      <c r="L8" s="428" t="s">
        <v>434</v>
      </c>
      <c r="M8" s="325" t="s">
        <v>435</v>
      </c>
      <c r="N8" s="325" t="s">
        <v>633</v>
      </c>
    </row>
    <row r="9" spans="1:14" ht="12.75" customHeight="1">
      <c r="A9" s="332"/>
      <c r="B9" s="332"/>
      <c r="C9" s="326"/>
      <c r="D9" s="326"/>
      <c r="E9" s="741"/>
      <c r="F9" s="429"/>
      <c r="G9" s="429"/>
      <c r="H9" s="429"/>
      <c r="I9" s="429"/>
      <c r="J9" s="429"/>
      <c r="K9" s="429"/>
      <c r="L9" s="429"/>
      <c r="M9" s="327" t="s">
        <v>436</v>
      </c>
      <c r="N9" s="327" t="s">
        <v>436</v>
      </c>
    </row>
    <row r="10" spans="1:14" ht="12.75" customHeight="1" hidden="1">
      <c r="A10" s="332"/>
      <c r="B10" s="332"/>
      <c r="C10" s="326"/>
      <c r="D10" s="326"/>
      <c r="E10" s="742"/>
      <c r="F10" s="429"/>
      <c r="G10" s="429"/>
      <c r="H10" s="429"/>
      <c r="I10" s="429"/>
      <c r="J10" s="429"/>
      <c r="K10" s="429"/>
      <c r="L10" s="429"/>
      <c r="M10" s="327" t="s">
        <v>437</v>
      </c>
      <c r="N10" s="327" t="s">
        <v>437</v>
      </c>
    </row>
    <row r="11" spans="1:14" ht="12.75" customHeight="1">
      <c r="A11" s="754" t="s">
        <v>438</v>
      </c>
      <c r="B11" s="436" t="s">
        <v>439</v>
      </c>
      <c r="C11" s="653" t="s">
        <v>440</v>
      </c>
      <c r="D11" s="653" t="s">
        <v>119</v>
      </c>
      <c r="E11" s="430">
        <v>3.50</v>
      </c>
      <c r="F11" s="430">
        <v>3.40</v>
      </c>
      <c r="G11" s="430">
        <v>3.30</v>
      </c>
      <c r="H11" s="430">
        <v>3.70</v>
      </c>
      <c r="I11" s="430">
        <v>3.60</v>
      </c>
      <c r="J11" s="430">
        <v>2.90</v>
      </c>
      <c r="K11" s="430">
        <v>-3.10</v>
      </c>
      <c r="L11" s="430">
        <v>6.10</v>
      </c>
      <c r="M11" s="328">
        <v>3</v>
      </c>
      <c r="N11" s="328">
        <v>1.70</v>
      </c>
    </row>
    <row r="12" spans="1:14" ht="12.75" customHeight="1">
      <c r="A12" s="438" t="s">
        <v>441</v>
      </c>
      <c r="B12" s="438" t="s">
        <v>441</v>
      </c>
      <c r="C12" s="657" t="s">
        <v>440</v>
      </c>
      <c r="D12" s="657" t="s">
        <v>119</v>
      </c>
      <c r="E12" s="431">
        <v>2.2999999999999998</v>
      </c>
      <c r="F12" s="431">
        <v>2.70</v>
      </c>
      <c r="G12" s="431">
        <v>1.70</v>
      </c>
      <c r="H12" s="431">
        <v>2.2000000000000002</v>
      </c>
      <c r="I12" s="431">
        <v>2.90</v>
      </c>
      <c r="J12" s="431">
        <v>2.2999999999999998</v>
      </c>
      <c r="K12" s="431">
        <v>-2.80</v>
      </c>
      <c r="L12" s="431">
        <v>5.90</v>
      </c>
      <c r="M12" s="329">
        <v>1.80</v>
      </c>
      <c r="N12" s="329">
        <v>0.50</v>
      </c>
    </row>
    <row r="13" spans="1:14" ht="12.75" customHeight="1">
      <c r="A13" s="438" t="s">
        <v>442</v>
      </c>
      <c r="B13" s="438" t="s">
        <v>443</v>
      </c>
      <c r="C13" s="657" t="s">
        <v>440</v>
      </c>
      <c r="D13" s="657" t="s">
        <v>119</v>
      </c>
      <c r="E13" s="431">
        <v>7.40</v>
      </c>
      <c r="F13" s="431">
        <v>7.30</v>
      </c>
      <c r="G13" s="431">
        <v>6.80</v>
      </c>
      <c r="H13" s="431">
        <v>7</v>
      </c>
      <c r="I13" s="431">
        <v>6.70</v>
      </c>
      <c r="J13" s="431">
        <v>6.10</v>
      </c>
      <c r="K13" s="431">
        <v>1.80</v>
      </c>
      <c r="L13" s="431">
        <v>8.6999999999999993</v>
      </c>
      <c r="M13" s="329">
        <v>3.50</v>
      </c>
      <c r="N13" s="329">
        <v>4.5999999999999996</v>
      </c>
    </row>
    <row r="14" spans="1:14" s="255" customFormat="1" ht="12.75" customHeight="1">
      <c r="A14" s="438" t="s">
        <v>444</v>
      </c>
      <c r="B14" s="438" t="s">
        <v>445</v>
      </c>
      <c r="C14" s="657" t="s">
        <v>440</v>
      </c>
      <c r="D14" s="657" t="s">
        <v>119</v>
      </c>
      <c r="E14" s="431">
        <v>3.20</v>
      </c>
      <c r="F14" s="431">
        <v>2.40</v>
      </c>
      <c r="G14" s="431">
        <v>2.2000000000000002</v>
      </c>
      <c r="H14" s="431">
        <v>2.40</v>
      </c>
      <c r="I14" s="431">
        <v>1.70</v>
      </c>
      <c r="J14" s="431">
        <v>1.60</v>
      </c>
      <c r="K14" s="431">
        <v>-11</v>
      </c>
      <c r="L14" s="431">
        <v>7.50</v>
      </c>
      <c r="M14" s="329">
        <v>4.20</v>
      </c>
      <c r="N14" s="329">
        <v>-0.40</v>
      </c>
    </row>
    <row r="15" spans="1:14" s="255" customFormat="1" ht="12.75" customHeight="1">
      <c r="A15" s="436" t="s">
        <v>446</v>
      </c>
      <c r="B15" s="436" t="s">
        <v>447</v>
      </c>
      <c r="C15" s="653" t="s">
        <v>440</v>
      </c>
      <c r="D15" s="653" t="s">
        <v>119</v>
      </c>
      <c r="E15" s="430">
        <v>1.60</v>
      </c>
      <c r="F15" s="430">
        <v>2.2000000000000002</v>
      </c>
      <c r="G15" s="430">
        <v>1.90</v>
      </c>
      <c r="H15" s="430">
        <v>3</v>
      </c>
      <c r="I15" s="430">
        <v>2.10</v>
      </c>
      <c r="J15" s="430">
        <v>1.80</v>
      </c>
      <c r="K15" s="430">
        <v>-5.80</v>
      </c>
      <c r="L15" s="430">
        <v>5.30</v>
      </c>
      <c r="M15" s="328">
        <v>3.40</v>
      </c>
      <c r="N15" s="328">
        <v>0.50</v>
      </c>
    </row>
    <row r="16" spans="1:14" s="255" customFormat="1" ht="12.75" customHeight="1">
      <c r="A16" s="438" t="s">
        <v>469</v>
      </c>
      <c r="B16" s="438" t="s">
        <v>469</v>
      </c>
      <c r="C16" s="655" t="s">
        <v>448</v>
      </c>
      <c r="D16" s="655" t="s">
        <v>449</v>
      </c>
      <c r="E16" s="442">
        <v>1.60</v>
      </c>
      <c r="F16" s="442">
        <v>2.2999999999999998</v>
      </c>
      <c r="G16" s="442">
        <v>2</v>
      </c>
      <c r="H16" s="442">
        <v>2.80</v>
      </c>
      <c r="I16" s="442">
        <v>2.10</v>
      </c>
      <c r="J16" s="442">
        <v>1.80</v>
      </c>
      <c r="K16" s="442">
        <v>-5.70</v>
      </c>
      <c r="L16" s="442">
        <v>5.40</v>
      </c>
      <c r="M16" s="339" t="s">
        <v>450</v>
      </c>
      <c r="N16" s="339" t="s">
        <v>450</v>
      </c>
    </row>
    <row r="17" spans="1:14" s="255" customFormat="1" ht="12.75" customHeight="1">
      <c r="A17" s="438" t="s">
        <v>451</v>
      </c>
      <c r="B17" s="438" t="s">
        <v>452</v>
      </c>
      <c r="C17" s="657" t="s">
        <v>440</v>
      </c>
      <c r="D17" s="657" t="s">
        <v>119</v>
      </c>
      <c r="E17" s="431">
        <v>1.40</v>
      </c>
      <c r="F17" s="431">
        <v>1.90</v>
      </c>
      <c r="G17" s="431">
        <v>1.80</v>
      </c>
      <c r="H17" s="431">
        <v>2.80</v>
      </c>
      <c r="I17" s="431">
        <v>1.80</v>
      </c>
      <c r="J17" s="431">
        <v>1.60</v>
      </c>
      <c r="K17" s="431">
        <v>-6.30</v>
      </c>
      <c r="L17" s="431">
        <v>5.30</v>
      </c>
      <c r="M17" s="329">
        <v>3.30</v>
      </c>
      <c r="N17" s="329">
        <v>0.30</v>
      </c>
    </row>
    <row r="18" spans="1:14" s="255" customFormat="1" ht="12.75" customHeight="1">
      <c r="A18" s="438" t="s">
        <v>469</v>
      </c>
      <c r="B18" s="438" t="s">
        <v>469</v>
      </c>
      <c r="C18" s="655" t="s">
        <v>448</v>
      </c>
      <c r="D18" s="655" t="s">
        <v>449</v>
      </c>
      <c r="E18" s="442">
        <v>1.40</v>
      </c>
      <c r="F18" s="442">
        <v>2</v>
      </c>
      <c r="G18" s="442">
        <v>1.90</v>
      </c>
      <c r="H18" s="442">
        <v>2.60</v>
      </c>
      <c r="I18" s="442">
        <v>1.80</v>
      </c>
      <c r="J18" s="442">
        <v>1.60</v>
      </c>
      <c r="K18" s="442">
        <v>-6.10</v>
      </c>
      <c r="L18" s="442">
        <v>5.30</v>
      </c>
      <c r="M18" s="339" t="s">
        <v>450</v>
      </c>
      <c r="N18" s="339" t="s">
        <v>450</v>
      </c>
    </row>
    <row r="19" spans="1:14" s="255" customFormat="1" ht="12.75" customHeight="1">
      <c r="A19" s="438" t="s">
        <v>453</v>
      </c>
      <c r="B19" s="438" t="s">
        <v>454</v>
      </c>
      <c r="C19" s="657" t="s">
        <v>440</v>
      </c>
      <c r="D19" s="657" t="s">
        <v>119</v>
      </c>
      <c r="E19" s="431">
        <v>2.2000000000000002</v>
      </c>
      <c r="F19" s="431">
        <v>1.20</v>
      </c>
      <c r="G19" s="431">
        <v>2.10</v>
      </c>
      <c r="H19" s="431">
        <v>3</v>
      </c>
      <c r="I19" s="431">
        <v>1</v>
      </c>
      <c r="J19" s="431">
        <v>1.1000000000000001</v>
      </c>
      <c r="K19" s="431">
        <v>-4.0999999999999996</v>
      </c>
      <c r="L19" s="431">
        <v>2.60</v>
      </c>
      <c r="M19" s="329">
        <v>1.70</v>
      </c>
      <c r="N19" s="329">
        <v>-0.30</v>
      </c>
    </row>
    <row r="20" spans="1:14" s="255" customFormat="1" ht="12.75" customHeight="1">
      <c r="A20" s="438" t="s">
        <v>469</v>
      </c>
      <c r="B20" s="438" t="s">
        <v>469</v>
      </c>
      <c r="C20" s="655" t="s">
        <v>448</v>
      </c>
      <c r="D20" s="655" t="s">
        <v>449</v>
      </c>
      <c r="E20" s="442">
        <v>2.2000000000000002</v>
      </c>
      <c r="F20" s="442">
        <v>1.50</v>
      </c>
      <c r="G20" s="442">
        <v>2.2000000000000002</v>
      </c>
      <c r="H20" s="442">
        <v>2.70</v>
      </c>
      <c r="I20" s="442">
        <v>1</v>
      </c>
      <c r="J20" s="442">
        <v>1.1000000000000001</v>
      </c>
      <c r="K20" s="442">
        <v>-3.70</v>
      </c>
      <c r="L20" s="442">
        <v>2.60</v>
      </c>
      <c r="M20" s="339">
        <v>1.50</v>
      </c>
      <c r="N20" s="339">
        <v>-0.60</v>
      </c>
    </row>
    <row r="21" spans="1:14" ht="12.75" customHeight="1">
      <c r="A21" s="438" t="s">
        <v>455</v>
      </c>
      <c r="B21" s="438" t="s">
        <v>456</v>
      </c>
      <c r="C21" s="657" t="s">
        <v>440</v>
      </c>
      <c r="D21" s="657" t="s">
        <v>119</v>
      </c>
      <c r="E21" s="431">
        <v>1</v>
      </c>
      <c r="F21" s="431">
        <v>1.1000000000000001</v>
      </c>
      <c r="G21" s="431">
        <v>1</v>
      </c>
      <c r="H21" s="431">
        <v>2.40</v>
      </c>
      <c r="I21" s="431">
        <v>1.80</v>
      </c>
      <c r="J21" s="431">
        <v>1.90</v>
      </c>
      <c r="K21" s="431">
        <v>-7.90</v>
      </c>
      <c r="L21" s="431">
        <v>6.80</v>
      </c>
      <c r="M21" s="329">
        <v>2.50</v>
      </c>
      <c r="N21" s="329">
        <v>0.50</v>
      </c>
    </row>
    <row r="22" spans="1:14" ht="12.75" customHeight="1">
      <c r="A22" s="438" t="s">
        <v>469</v>
      </c>
      <c r="B22" s="438" t="s">
        <v>469</v>
      </c>
      <c r="C22" s="655" t="s">
        <v>448</v>
      </c>
      <c r="D22" s="655" t="s">
        <v>449</v>
      </c>
      <c r="E22" s="442">
        <v>1</v>
      </c>
      <c r="F22" s="442">
        <v>1.1000000000000001</v>
      </c>
      <c r="G22" s="442">
        <v>1.1000000000000001</v>
      </c>
      <c r="H22" s="442">
        <v>2.2999999999999998</v>
      </c>
      <c r="I22" s="442">
        <v>1.90</v>
      </c>
      <c r="J22" s="442">
        <v>1.80</v>
      </c>
      <c r="K22" s="442">
        <v>-7.80</v>
      </c>
      <c r="L22" s="442">
        <v>6.80</v>
      </c>
      <c r="M22" s="339">
        <v>2.50</v>
      </c>
      <c r="N22" s="339">
        <v>0.40</v>
      </c>
    </row>
    <row r="23" spans="1:14" ht="12.75" customHeight="1">
      <c r="A23" s="438" t="s">
        <v>457</v>
      </c>
      <c r="B23" s="438" t="s">
        <v>458</v>
      </c>
      <c r="C23" s="657" t="s">
        <v>440</v>
      </c>
      <c r="D23" s="657" t="s">
        <v>119</v>
      </c>
      <c r="E23" s="431">
        <v>0.10</v>
      </c>
      <c r="F23" s="431">
        <v>0.60</v>
      </c>
      <c r="G23" s="431">
        <v>1.40</v>
      </c>
      <c r="H23" s="431">
        <v>1.70</v>
      </c>
      <c r="I23" s="431">
        <v>0.80</v>
      </c>
      <c r="J23" s="431">
        <v>0.50</v>
      </c>
      <c r="K23" s="431">
        <v>-9.10</v>
      </c>
      <c r="L23" s="431">
        <v>6.70</v>
      </c>
      <c r="M23" s="329">
        <v>3.80</v>
      </c>
      <c r="N23" s="329">
        <v>0.30</v>
      </c>
    </row>
    <row r="24" spans="1:14" s="255" customFormat="1" ht="12.75" customHeight="1">
      <c r="A24" s="438" t="s">
        <v>469</v>
      </c>
      <c r="B24" s="438" t="s">
        <v>469</v>
      </c>
      <c r="C24" s="655" t="s">
        <v>448</v>
      </c>
      <c r="D24" s="655" t="s">
        <v>449</v>
      </c>
      <c r="E24" s="442">
        <v>0</v>
      </c>
      <c r="F24" s="442">
        <v>0.80</v>
      </c>
      <c r="G24" s="442">
        <v>1.30</v>
      </c>
      <c r="H24" s="442">
        <v>1.70</v>
      </c>
      <c r="I24" s="442">
        <v>0.90</v>
      </c>
      <c r="J24" s="442">
        <v>0.50</v>
      </c>
      <c r="K24" s="442">
        <v>-9</v>
      </c>
      <c r="L24" s="442">
        <v>6.70</v>
      </c>
      <c r="M24" s="339">
        <v>3.70</v>
      </c>
      <c r="N24" s="339">
        <v>0.20</v>
      </c>
    </row>
    <row r="25" spans="1:14" ht="12.75" customHeight="1">
      <c r="A25" s="438" t="s">
        <v>459</v>
      </c>
      <c r="B25" s="438" t="s">
        <v>460</v>
      </c>
      <c r="C25" s="657" t="s">
        <v>440</v>
      </c>
      <c r="D25" s="657" t="s">
        <v>119</v>
      </c>
      <c r="E25" s="431">
        <v>0.80</v>
      </c>
      <c r="F25" s="431">
        <v>1</v>
      </c>
      <c r="G25" s="431">
        <v>2</v>
      </c>
      <c r="H25" s="431">
        <v>2.2999999999999998</v>
      </c>
      <c r="I25" s="431">
        <v>2.40</v>
      </c>
      <c r="J25" s="431">
        <v>1.50</v>
      </c>
      <c r="K25" s="431">
        <v>-6.60</v>
      </c>
      <c r="L25" s="431">
        <v>4.70</v>
      </c>
      <c r="M25" s="329">
        <v>4.70</v>
      </c>
      <c r="N25" s="329">
        <v>0.10</v>
      </c>
    </row>
    <row r="26" spans="1:14" ht="12.75" customHeight="1">
      <c r="A26" s="438" t="s">
        <v>469</v>
      </c>
      <c r="B26" s="438" t="s">
        <v>469</v>
      </c>
      <c r="C26" s="655" t="s">
        <v>448</v>
      </c>
      <c r="D26" s="655" t="s">
        <v>449</v>
      </c>
      <c r="E26" s="442">
        <v>0.70</v>
      </c>
      <c r="F26" s="442">
        <v>1</v>
      </c>
      <c r="G26" s="442">
        <v>2</v>
      </c>
      <c r="H26" s="442">
        <v>2.2999999999999998</v>
      </c>
      <c r="I26" s="442">
        <v>2.40</v>
      </c>
      <c r="J26" s="442">
        <v>1.50</v>
      </c>
      <c r="K26" s="442">
        <v>-6.50</v>
      </c>
      <c r="L26" s="442">
        <v>4.5999999999999996</v>
      </c>
      <c r="M26" s="339">
        <v>4.70</v>
      </c>
      <c r="N26" s="339">
        <v>0</v>
      </c>
    </row>
    <row r="27" spans="1:14" ht="12.75" customHeight="1">
      <c r="A27" s="436" t="s">
        <v>461</v>
      </c>
      <c r="B27" s="436" t="s">
        <v>462</v>
      </c>
      <c r="C27" s="653" t="s">
        <v>440</v>
      </c>
      <c r="D27" s="653" t="s">
        <v>119</v>
      </c>
      <c r="E27" s="430">
        <v>4.0999999999999996</v>
      </c>
      <c r="F27" s="430">
        <v>3.60</v>
      </c>
      <c r="G27" s="430">
        <v>2.10</v>
      </c>
      <c r="H27" s="430">
        <v>4.50</v>
      </c>
      <c r="I27" s="430">
        <v>5.40</v>
      </c>
      <c r="J27" s="430">
        <v>4.9000000000000004</v>
      </c>
      <c r="K27" s="430">
        <v>-4.80</v>
      </c>
      <c r="L27" s="430">
        <v>7.10</v>
      </c>
      <c r="M27" s="328">
        <v>4.5999999999999996</v>
      </c>
      <c r="N27" s="328">
        <v>1.60</v>
      </c>
    </row>
    <row r="28" spans="1:14" s="255" customFormat="1" ht="12.75" customHeight="1">
      <c r="A28" s="438" t="s">
        <v>469</v>
      </c>
      <c r="B28" s="438" t="s">
        <v>469</v>
      </c>
      <c r="C28" s="655" t="s">
        <v>448</v>
      </c>
      <c r="D28" s="655" t="s">
        <v>449</v>
      </c>
      <c r="E28" s="442">
        <v>4.20</v>
      </c>
      <c r="F28" s="442">
        <v>3.70</v>
      </c>
      <c r="G28" s="442">
        <v>2.2000000000000002</v>
      </c>
      <c r="H28" s="442">
        <v>4.30</v>
      </c>
      <c r="I28" s="442">
        <v>5.40</v>
      </c>
      <c r="J28" s="442">
        <v>4.9000000000000004</v>
      </c>
      <c r="K28" s="442">
        <v>-4.50</v>
      </c>
      <c r="L28" s="442">
        <v>7.10</v>
      </c>
      <c r="M28" s="339">
        <v>4.5999999999999996</v>
      </c>
      <c r="N28" s="339">
        <v>1.50</v>
      </c>
    </row>
    <row r="29" spans="1:14" ht="12.75" customHeight="1">
      <c r="A29" s="438" t="s">
        <v>463</v>
      </c>
      <c r="B29" s="438" t="s">
        <v>464</v>
      </c>
      <c r="C29" s="657" t="s">
        <v>440</v>
      </c>
      <c r="D29" s="657" t="s">
        <v>119</v>
      </c>
      <c r="E29" s="431">
        <v>3.40</v>
      </c>
      <c r="F29" s="431">
        <v>4.20</v>
      </c>
      <c r="G29" s="431">
        <v>3.20</v>
      </c>
      <c r="H29" s="431">
        <v>4.9000000000000004</v>
      </c>
      <c r="I29" s="431">
        <v>5.40</v>
      </c>
      <c r="J29" s="431">
        <v>4.80</v>
      </c>
      <c r="K29" s="431">
        <v>-2.10</v>
      </c>
      <c r="L29" s="431">
        <v>5.80</v>
      </c>
      <c r="M29" s="329">
        <v>3.70</v>
      </c>
      <c r="N29" s="329">
        <v>1.50</v>
      </c>
    </row>
    <row r="30" spans="1:14" s="255" customFormat="1" ht="12.75" customHeight="1">
      <c r="A30" s="438" t="s">
        <v>469</v>
      </c>
      <c r="B30" s="438" t="s">
        <v>469</v>
      </c>
      <c r="C30" s="655" t="s">
        <v>448</v>
      </c>
      <c r="D30" s="655" t="s">
        <v>449</v>
      </c>
      <c r="E30" s="442">
        <v>3.40</v>
      </c>
      <c r="F30" s="442">
        <v>4.20</v>
      </c>
      <c r="G30" s="442">
        <v>3.10</v>
      </c>
      <c r="H30" s="442">
        <v>4.80</v>
      </c>
      <c r="I30" s="442">
        <v>5.40</v>
      </c>
      <c r="J30" s="442">
        <v>4.70</v>
      </c>
      <c r="K30" s="442">
        <v>-2.2000000000000002</v>
      </c>
      <c r="L30" s="442">
        <v>5.90</v>
      </c>
      <c r="M30" s="339">
        <v>3.70</v>
      </c>
      <c r="N30" s="339">
        <v>1.50</v>
      </c>
    </row>
    <row r="31" spans="1:14" ht="12.75" customHeight="1">
      <c r="A31" s="438" t="s">
        <v>465</v>
      </c>
      <c r="B31" s="438" t="s">
        <v>466</v>
      </c>
      <c r="C31" s="657" t="s">
        <v>440</v>
      </c>
      <c r="D31" s="657" t="s">
        <v>119</v>
      </c>
      <c r="E31" s="431">
        <v>2.70</v>
      </c>
      <c r="F31" s="431">
        <v>5.20</v>
      </c>
      <c r="G31" s="431">
        <v>1.90</v>
      </c>
      <c r="H31" s="431">
        <v>2.90</v>
      </c>
      <c r="I31" s="431">
        <v>4</v>
      </c>
      <c r="J31" s="431">
        <v>2.50</v>
      </c>
      <c r="K31" s="431">
        <v>-3.40</v>
      </c>
      <c r="L31" s="431">
        <v>3</v>
      </c>
      <c r="M31" s="329">
        <v>1.30</v>
      </c>
      <c r="N31" s="329">
        <v>-0.10</v>
      </c>
    </row>
    <row r="32" spans="1:14" ht="12.75" customHeight="1">
      <c r="A32" s="436" t="s">
        <v>467</v>
      </c>
      <c r="B32" s="436" t="s">
        <v>468</v>
      </c>
      <c r="C32" s="653" t="s">
        <v>440</v>
      </c>
      <c r="D32" s="653" t="s">
        <v>119</v>
      </c>
      <c r="E32" s="430">
        <v>2.2999999999999998</v>
      </c>
      <c r="F32" s="430">
        <v>5.50</v>
      </c>
      <c r="G32" s="430">
        <v>2.50</v>
      </c>
      <c r="H32" s="430">
        <v>5.30</v>
      </c>
      <c r="I32" s="430">
        <v>3.20</v>
      </c>
      <c r="J32" s="430">
        <v>3</v>
      </c>
      <c r="K32" s="430">
        <v>-5.50</v>
      </c>
      <c r="L32" s="430">
        <v>3.50</v>
      </c>
      <c r="M32" s="328">
        <v>2.40</v>
      </c>
      <c r="N32" s="328">
        <v>0</v>
      </c>
    </row>
    <row r="33" spans="1:14" ht="12.75" customHeight="1" thickBot="1">
      <c r="A33" s="443" t="s">
        <v>469</v>
      </c>
      <c r="B33" s="443" t="s">
        <v>469</v>
      </c>
      <c r="C33" s="728" t="s">
        <v>448</v>
      </c>
      <c r="D33" s="728" t="s">
        <v>449</v>
      </c>
      <c r="E33" s="444">
        <v>2.2999999999999998</v>
      </c>
      <c r="F33" s="444">
        <v>5.40</v>
      </c>
      <c r="G33" s="444">
        <v>2.50</v>
      </c>
      <c r="H33" s="444">
        <v>5.20</v>
      </c>
      <c r="I33" s="444">
        <v>3.20</v>
      </c>
      <c r="J33" s="444">
        <v>3</v>
      </c>
      <c r="K33" s="444">
        <v>-5.50</v>
      </c>
      <c r="L33" s="444">
        <v>3.50</v>
      </c>
      <c r="M33" s="340">
        <v>2.40</v>
      </c>
      <c r="N33" s="340">
        <v>-0.20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68</v>
      </c>
      <c r="B3" s="21" t="s">
        <v>98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65</v>
      </c>
      <c r="B4" s="61" t="s">
        <v>66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216</v>
      </c>
      <c r="B5" s="61" t="s">
        <v>215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30"/>
      <c r="B8" s="330"/>
      <c r="C8" s="324"/>
      <c r="D8" s="324"/>
      <c r="E8" s="432">
        <v>2021</v>
      </c>
      <c r="F8" s="433"/>
      <c r="G8" s="433"/>
      <c r="H8" s="846"/>
      <c r="I8" s="432">
        <v>2022</v>
      </c>
      <c r="J8" s="432"/>
      <c r="K8" s="815"/>
      <c r="L8" s="331"/>
    </row>
    <row r="9" spans="1:12" ht="12.75" customHeight="1">
      <c r="A9" s="332"/>
      <c r="B9" s="332"/>
      <c r="C9" s="326"/>
      <c r="D9" s="326"/>
      <c r="E9" s="434" t="s">
        <v>470</v>
      </c>
      <c r="F9" s="434" t="s">
        <v>471</v>
      </c>
      <c r="G9" s="434" t="s">
        <v>472</v>
      </c>
      <c r="H9" s="847" t="s">
        <v>473</v>
      </c>
      <c r="I9" s="434" t="s">
        <v>470</v>
      </c>
      <c r="J9" s="434" t="s">
        <v>471</v>
      </c>
      <c r="K9" s="333" t="s">
        <v>472</v>
      </c>
      <c r="L9" s="333" t="s">
        <v>473</v>
      </c>
    </row>
    <row r="10" spans="1:12" ht="12.75" customHeight="1">
      <c r="A10" s="332"/>
      <c r="B10" s="332"/>
      <c r="C10" s="326"/>
      <c r="D10" s="326"/>
      <c r="E10" s="429"/>
      <c r="F10" s="429"/>
      <c r="G10" s="429"/>
      <c r="H10" s="848"/>
      <c r="I10" s="429"/>
      <c r="J10" s="429"/>
      <c r="K10" s="327" t="s">
        <v>474</v>
      </c>
      <c r="L10" s="327" t="s">
        <v>436</v>
      </c>
    </row>
    <row r="11" spans="1:12" ht="12.75" customHeight="1" hidden="1">
      <c r="A11" s="332"/>
      <c r="B11" s="332"/>
      <c r="C11" s="326"/>
      <c r="D11" s="326"/>
      <c r="E11" s="435"/>
      <c r="F11" s="435"/>
      <c r="G11" s="435"/>
      <c r="H11" s="849"/>
      <c r="I11" s="435"/>
      <c r="J11" s="435"/>
      <c r="K11" s="334" t="s">
        <v>475</v>
      </c>
      <c r="L11" s="334" t="s">
        <v>437</v>
      </c>
    </row>
    <row r="12" spans="1:12" ht="12.75" customHeight="1">
      <c r="A12" s="754" t="s">
        <v>441</v>
      </c>
      <c r="B12" s="436" t="s">
        <v>441</v>
      </c>
      <c r="C12" s="653" t="s">
        <v>476</v>
      </c>
      <c r="D12" s="653" t="s">
        <v>477</v>
      </c>
      <c r="E12" s="437">
        <v>1.50</v>
      </c>
      <c r="F12" s="437">
        <v>1.70</v>
      </c>
      <c r="G12" s="437">
        <v>0.70</v>
      </c>
      <c r="H12" s="654">
        <v>1.70</v>
      </c>
      <c r="I12" s="437">
        <v>-0.40</v>
      </c>
      <c r="J12" s="437">
        <v>-0.10</v>
      </c>
      <c r="K12" s="437">
        <v>0.60</v>
      </c>
      <c r="L12" s="335">
        <v>0</v>
      </c>
    </row>
    <row r="13" spans="1:12" ht="12.75" customHeight="1">
      <c r="A13" s="438" t="s">
        <v>469</v>
      </c>
      <c r="B13" s="438" t="s">
        <v>469</v>
      </c>
      <c r="C13" s="655" t="s">
        <v>478</v>
      </c>
      <c r="D13" s="655" t="s">
        <v>479</v>
      </c>
      <c r="E13" s="439">
        <v>1.20</v>
      </c>
      <c r="F13" s="439">
        <v>12.50</v>
      </c>
      <c r="G13" s="439">
        <v>5</v>
      </c>
      <c r="H13" s="656">
        <v>5.70</v>
      </c>
      <c r="I13" s="439">
        <v>3.70</v>
      </c>
      <c r="J13" s="439">
        <v>1.80</v>
      </c>
      <c r="K13" s="439">
        <v>1.80</v>
      </c>
      <c r="L13" s="336">
        <v>0</v>
      </c>
    </row>
    <row r="14" spans="1:12" ht="12.75" customHeight="1">
      <c r="A14" s="438" t="s">
        <v>442</v>
      </c>
      <c r="B14" s="438" t="s">
        <v>443</v>
      </c>
      <c r="C14" s="657" t="s">
        <v>476</v>
      </c>
      <c r="D14" s="657" t="s">
        <v>477</v>
      </c>
      <c r="E14" s="440">
        <v>0.80</v>
      </c>
      <c r="F14" s="440">
        <v>1.40</v>
      </c>
      <c r="G14" s="440">
        <v>0.40</v>
      </c>
      <c r="H14" s="658">
        <v>1.30</v>
      </c>
      <c r="I14" s="440">
        <v>1.60</v>
      </c>
      <c r="J14" s="440">
        <v>-2.70</v>
      </c>
      <c r="K14" s="440">
        <v>3.90</v>
      </c>
      <c r="L14" s="337">
        <v>1.70</v>
      </c>
    </row>
    <row r="15" spans="1:12" ht="12.75" customHeight="1">
      <c r="A15" s="438" t="s">
        <v>469</v>
      </c>
      <c r="B15" s="438" t="s">
        <v>469</v>
      </c>
      <c r="C15" s="655" t="s">
        <v>478</v>
      </c>
      <c r="D15" s="655" t="s">
        <v>479</v>
      </c>
      <c r="E15" s="755">
        <v>19.10</v>
      </c>
      <c r="F15" s="439">
        <v>8.10</v>
      </c>
      <c r="G15" s="439">
        <v>5.0999999999999996</v>
      </c>
      <c r="H15" s="656">
        <v>4</v>
      </c>
      <c r="I15" s="439">
        <v>4.80</v>
      </c>
      <c r="J15" s="439">
        <v>0.50</v>
      </c>
      <c r="K15" s="439">
        <v>4</v>
      </c>
      <c r="L15" s="336">
        <v>4.4000000000000004</v>
      </c>
    </row>
    <row r="16" spans="1:12" ht="12.75" customHeight="1">
      <c r="A16" s="438" t="s">
        <v>444</v>
      </c>
      <c r="B16" s="438" t="s">
        <v>445</v>
      </c>
      <c r="C16" s="655" t="s">
        <v>476</v>
      </c>
      <c r="D16" s="655" t="s">
        <v>477</v>
      </c>
      <c r="E16" s="440">
        <v>-1.20</v>
      </c>
      <c r="F16" s="440">
        <v>6.50</v>
      </c>
      <c r="G16" s="440">
        <v>1.80</v>
      </c>
      <c r="H16" s="658">
        <v>1.60</v>
      </c>
      <c r="I16" s="440">
        <v>0.70</v>
      </c>
      <c r="J16" s="440">
        <v>0.20</v>
      </c>
      <c r="K16" s="337">
        <v>-0.20</v>
      </c>
      <c r="L16" s="337">
        <v>-1</v>
      </c>
    </row>
    <row r="17" spans="1:12" ht="12.75" customHeight="1">
      <c r="A17" s="438" t="s">
        <v>469</v>
      </c>
      <c r="B17" s="438" t="s">
        <v>469</v>
      </c>
      <c r="C17" s="655" t="s">
        <v>478</v>
      </c>
      <c r="D17" s="655" t="s">
        <v>479</v>
      </c>
      <c r="E17" s="439">
        <v>-7.80</v>
      </c>
      <c r="F17" s="439">
        <v>24.30</v>
      </c>
      <c r="G17" s="439">
        <v>8.50</v>
      </c>
      <c r="H17" s="656">
        <v>8.90</v>
      </c>
      <c r="I17" s="439">
        <v>10.90</v>
      </c>
      <c r="J17" s="439">
        <v>4.4000000000000004</v>
      </c>
      <c r="K17" s="336">
        <v>2.40</v>
      </c>
      <c r="L17" s="336">
        <v>-0.30</v>
      </c>
    </row>
    <row r="18" spans="1:12" ht="12.75" customHeight="1">
      <c r="A18" s="436" t="s">
        <v>446</v>
      </c>
      <c r="B18" s="436" t="s">
        <v>447</v>
      </c>
      <c r="C18" s="653" t="s">
        <v>476</v>
      </c>
      <c r="D18" s="653" t="s">
        <v>477</v>
      </c>
      <c r="E18" s="437">
        <v>0.10</v>
      </c>
      <c r="F18" s="437">
        <v>2</v>
      </c>
      <c r="G18" s="437">
        <v>2.10</v>
      </c>
      <c r="H18" s="654">
        <v>0.70</v>
      </c>
      <c r="I18" s="437">
        <v>0.70</v>
      </c>
      <c r="J18" s="437">
        <v>0.70</v>
      </c>
      <c r="K18" s="437">
        <v>0.20</v>
      </c>
      <c r="L18" s="335">
        <v>-0.20</v>
      </c>
    </row>
    <row r="19" spans="1:12" ht="12.75" customHeight="1">
      <c r="A19" s="438" t="s">
        <v>469</v>
      </c>
      <c r="B19" s="438" t="s">
        <v>469</v>
      </c>
      <c r="C19" s="655" t="s">
        <v>478</v>
      </c>
      <c r="D19" s="655" t="s">
        <v>479</v>
      </c>
      <c r="E19" s="439">
        <v>-0.70</v>
      </c>
      <c r="F19" s="439">
        <v>13.80</v>
      </c>
      <c r="G19" s="439">
        <v>4.20</v>
      </c>
      <c r="H19" s="656">
        <v>5</v>
      </c>
      <c r="I19" s="439">
        <v>5.60</v>
      </c>
      <c r="J19" s="439">
        <v>4.30</v>
      </c>
      <c r="K19" s="439">
        <v>2.40</v>
      </c>
      <c r="L19" s="336">
        <v>1.50</v>
      </c>
    </row>
    <row r="20" spans="1:12" s="255" customFormat="1" ht="12.75" customHeight="1">
      <c r="A20" s="438" t="s">
        <v>451</v>
      </c>
      <c r="B20" s="438" t="s">
        <v>452</v>
      </c>
      <c r="C20" s="657" t="s">
        <v>476</v>
      </c>
      <c r="D20" s="657" t="s">
        <v>477</v>
      </c>
      <c r="E20" s="440">
        <v>-0.10</v>
      </c>
      <c r="F20" s="440">
        <v>2</v>
      </c>
      <c r="G20" s="440">
        <v>2.2999999999999998</v>
      </c>
      <c r="H20" s="658">
        <v>0.50</v>
      </c>
      <c r="I20" s="440">
        <v>0.60</v>
      </c>
      <c r="J20" s="440">
        <v>0.80</v>
      </c>
      <c r="K20" s="440">
        <v>0.20</v>
      </c>
      <c r="L20" s="337">
        <v>-0.30</v>
      </c>
    </row>
    <row r="21" spans="1:12" s="255" customFormat="1" ht="12.75" customHeight="1">
      <c r="A21" s="438" t="s">
        <v>469</v>
      </c>
      <c r="B21" s="438" t="s">
        <v>469</v>
      </c>
      <c r="C21" s="655" t="s">
        <v>478</v>
      </c>
      <c r="D21" s="655" t="s">
        <v>479</v>
      </c>
      <c r="E21" s="439">
        <v>-0.80</v>
      </c>
      <c r="F21" s="439">
        <v>14.20</v>
      </c>
      <c r="G21" s="439">
        <v>3.90</v>
      </c>
      <c r="H21" s="656">
        <v>4.80</v>
      </c>
      <c r="I21" s="439">
        <v>5.50</v>
      </c>
      <c r="J21" s="439">
        <v>4.30</v>
      </c>
      <c r="K21" s="439">
        <v>2.10</v>
      </c>
      <c r="L21" s="336">
        <v>1.30</v>
      </c>
    </row>
    <row r="22" spans="1:12" ht="12.75" customHeight="1">
      <c r="A22" s="438" t="s">
        <v>480</v>
      </c>
      <c r="B22" s="438" t="s">
        <v>454</v>
      </c>
      <c r="C22" s="657" t="s">
        <v>476</v>
      </c>
      <c r="D22" s="657" t="s">
        <v>477</v>
      </c>
      <c r="E22" s="440">
        <v>-1.50</v>
      </c>
      <c r="F22" s="440">
        <v>1.90</v>
      </c>
      <c r="G22" s="440">
        <v>0.80</v>
      </c>
      <c r="H22" s="658">
        <v>0</v>
      </c>
      <c r="I22" s="440">
        <v>0.80</v>
      </c>
      <c r="J22" s="440">
        <v>0.10</v>
      </c>
      <c r="K22" s="440">
        <v>0.30</v>
      </c>
      <c r="L22" s="337">
        <v>-0.50</v>
      </c>
    </row>
    <row r="23" spans="1:12" ht="12.75" customHeight="1">
      <c r="A23" s="438" t="s">
        <v>469</v>
      </c>
      <c r="B23" s="438" t="s">
        <v>469</v>
      </c>
      <c r="C23" s="655" t="s">
        <v>478</v>
      </c>
      <c r="D23" s="655" t="s">
        <v>479</v>
      </c>
      <c r="E23" s="439">
        <v>-2.2000000000000002</v>
      </c>
      <c r="F23" s="439">
        <v>10.199999999999999</v>
      </c>
      <c r="G23" s="439">
        <v>1.80</v>
      </c>
      <c r="H23" s="656">
        <v>1.20</v>
      </c>
      <c r="I23" s="439">
        <v>3.50</v>
      </c>
      <c r="J23" s="439">
        <v>1.70</v>
      </c>
      <c r="K23" s="439">
        <v>1.1000000000000001</v>
      </c>
      <c r="L23" s="336">
        <v>0.60</v>
      </c>
    </row>
    <row r="24" spans="1:12" ht="12.75" customHeight="1">
      <c r="A24" s="438" t="s">
        <v>455</v>
      </c>
      <c r="B24" s="438" t="s">
        <v>456</v>
      </c>
      <c r="C24" s="657" t="s">
        <v>476</v>
      </c>
      <c r="D24" s="657" t="s">
        <v>477</v>
      </c>
      <c r="E24" s="440">
        <v>0.10</v>
      </c>
      <c r="F24" s="440">
        <v>1.1000000000000001</v>
      </c>
      <c r="G24" s="440">
        <v>3.30</v>
      </c>
      <c r="H24" s="658">
        <v>0.60</v>
      </c>
      <c r="I24" s="440">
        <v>-0.20</v>
      </c>
      <c r="J24" s="440">
        <v>0.50</v>
      </c>
      <c r="K24" s="440">
        <v>0.20</v>
      </c>
      <c r="L24" s="337">
        <v>-0.10</v>
      </c>
    </row>
    <row r="25" spans="1:12" ht="12.75" customHeight="1">
      <c r="A25" s="438" t="s">
        <v>469</v>
      </c>
      <c r="B25" s="438" t="s">
        <v>469</v>
      </c>
      <c r="C25" s="655" t="s">
        <v>478</v>
      </c>
      <c r="D25" s="655" t="s">
        <v>479</v>
      </c>
      <c r="E25" s="439">
        <v>1.50</v>
      </c>
      <c r="F25" s="439">
        <v>18.60</v>
      </c>
      <c r="G25" s="439">
        <v>3.60</v>
      </c>
      <c r="H25" s="656">
        <v>5.0999999999999996</v>
      </c>
      <c r="I25" s="439">
        <v>4.70</v>
      </c>
      <c r="J25" s="439">
        <v>4.20</v>
      </c>
      <c r="K25" s="439">
        <v>1</v>
      </c>
      <c r="L25" s="336">
        <v>0.40</v>
      </c>
    </row>
    <row r="26" spans="1:12" ht="12.75" customHeight="1">
      <c r="A26" s="438" t="s">
        <v>457</v>
      </c>
      <c r="B26" s="438" t="s">
        <v>458</v>
      </c>
      <c r="C26" s="657" t="s">
        <v>476</v>
      </c>
      <c r="D26" s="657" t="s">
        <v>477</v>
      </c>
      <c r="E26" s="440">
        <v>0.30</v>
      </c>
      <c r="F26" s="440">
        <v>2.50</v>
      </c>
      <c r="G26" s="440">
        <v>2.80</v>
      </c>
      <c r="H26" s="658">
        <v>0.90</v>
      </c>
      <c r="I26" s="440">
        <v>0.10</v>
      </c>
      <c r="J26" s="440">
        <v>1.1000000000000001</v>
      </c>
      <c r="K26" s="440">
        <v>0.50</v>
      </c>
      <c r="L26" s="337">
        <v>-0.20</v>
      </c>
    </row>
    <row r="27" spans="1:12" ht="12.75" customHeight="1">
      <c r="A27" s="438" t="s">
        <v>469</v>
      </c>
      <c r="B27" s="438" t="s">
        <v>469</v>
      </c>
      <c r="C27" s="655" t="s">
        <v>478</v>
      </c>
      <c r="D27" s="655" t="s">
        <v>479</v>
      </c>
      <c r="E27" s="439">
        <v>0.10</v>
      </c>
      <c r="F27" s="439">
        <v>16.70</v>
      </c>
      <c r="G27" s="439">
        <v>4.80</v>
      </c>
      <c r="H27" s="656">
        <v>6.50</v>
      </c>
      <c r="I27" s="439">
        <v>6.40</v>
      </c>
      <c r="J27" s="439">
        <v>4.9000000000000004</v>
      </c>
      <c r="K27" s="439">
        <v>2.60</v>
      </c>
      <c r="L27" s="336">
        <v>1.50</v>
      </c>
    </row>
    <row r="28" spans="1:12" ht="12.75" customHeight="1">
      <c r="A28" s="438" t="s">
        <v>459</v>
      </c>
      <c r="B28" s="438" t="s">
        <v>460</v>
      </c>
      <c r="C28" s="657" t="s">
        <v>476</v>
      </c>
      <c r="D28" s="657" t="s">
        <v>477</v>
      </c>
      <c r="E28" s="440">
        <v>-1</v>
      </c>
      <c r="F28" s="440">
        <v>4.20</v>
      </c>
      <c r="G28" s="440">
        <v>4.20</v>
      </c>
      <c r="H28" s="658">
        <v>-1.30</v>
      </c>
      <c r="I28" s="440">
        <v>1.30</v>
      </c>
      <c r="J28" s="440">
        <v>1.90</v>
      </c>
      <c r="K28" s="440">
        <v>-0.10</v>
      </c>
      <c r="L28" s="337">
        <v>-0.50</v>
      </c>
    </row>
    <row r="29" spans="1:12" ht="12.75" customHeight="1">
      <c r="A29" s="438" t="s">
        <v>469</v>
      </c>
      <c r="B29" s="438" t="s">
        <v>469</v>
      </c>
      <c r="C29" s="655" t="s">
        <v>478</v>
      </c>
      <c r="D29" s="655" t="s">
        <v>479</v>
      </c>
      <c r="E29" s="439">
        <v>-4.0999999999999996</v>
      </c>
      <c r="F29" s="439">
        <v>12.50</v>
      </c>
      <c r="G29" s="439">
        <v>5.40</v>
      </c>
      <c r="H29" s="656">
        <v>6.10</v>
      </c>
      <c r="I29" s="439">
        <v>8.60</v>
      </c>
      <c r="J29" s="439">
        <v>6.20</v>
      </c>
      <c r="K29" s="439">
        <v>1.80</v>
      </c>
      <c r="L29" s="336">
        <v>2.50</v>
      </c>
    </row>
    <row r="30" spans="1:12" ht="12.75" customHeight="1">
      <c r="A30" s="436" t="s">
        <v>461</v>
      </c>
      <c r="B30" s="436" t="s">
        <v>462</v>
      </c>
      <c r="C30" s="653" t="s">
        <v>476</v>
      </c>
      <c r="D30" s="653" t="s">
        <v>477</v>
      </c>
      <c r="E30" s="430">
        <v>1.20</v>
      </c>
      <c r="F30" s="430">
        <v>2.60</v>
      </c>
      <c r="G30" s="430">
        <v>1.1000000000000001</v>
      </c>
      <c r="H30" s="850">
        <v>2.2999999999999998</v>
      </c>
      <c r="I30" s="430">
        <v>1.80</v>
      </c>
      <c r="J30" s="430">
        <v>1.1000000000000001</v>
      </c>
      <c r="K30" s="328">
        <v>-1.50</v>
      </c>
      <c r="L30" s="328">
        <v>-1</v>
      </c>
    </row>
    <row r="31" spans="1:12" ht="12.75" customHeight="1">
      <c r="A31" s="438" t="s">
        <v>469</v>
      </c>
      <c r="B31" s="438" t="s">
        <v>469</v>
      </c>
      <c r="C31" s="655" t="s">
        <v>478</v>
      </c>
      <c r="D31" s="655" t="s">
        <v>479</v>
      </c>
      <c r="E31" s="442">
        <v>-1.60</v>
      </c>
      <c r="F31" s="442">
        <v>17.60</v>
      </c>
      <c r="G31" s="442">
        <v>6.60</v>
      </c>
      <c r="H31" s="851">
        <v>7.40</v>
      </c>
      <c r="I31" s="442">
        <v>8</v>
      </c>
      <c r="J31" s="442">
        <v>6.50</v>
      </c>
      <c r="K31" s="339">
        <v>3.70</v>
      </c>
      <c r="L31" s="339">
        <v>0.30</v>
      </c>
    </row>
    <row r="32" spans="1:12" ht="12.75" customHeight="1">
      <c r="A32" s="438" t="s">
        <v>463</v>
      </c>
      <c r="B32" s="438" t="s">
        <v>464</v>
      </c>
      <c r="C32" s="657" t="s">
        <v>476</v>
      </c>
      <c r="D32" s="657" t="s">
        <v>477</v>
      </c>
      <c r="E32" s="431">
        <v>1.40</v>
      </c>
      <c r="F32" s="431">
        <v>2</v>
      </c>
      <c r="G32" s="431">
        <v>2.60</v>
      </c>
      <c r="H32" s="852">
        <v>1.80</v>
      </c>
      <c r="I32" s="431">
        <v>2.50</v>
      </c>
      <c r="J32" s="431">
        <v>-2.10</v>
      </c>
      <c r="K32" s="329">
        <v>-0.40</v>
      </c>
      <c r="L32" s="329">
        <v>-0.30</v>
      </c>
    </row>
    <row r="33" spans="1:12" ht="12.75" customHeight="1">
      <c r="A33" s="438" t="s">
        <v>469</v>
      </c>
      <c r="B33" s="438" t="s">
        <v>469</v>
      </c>
      <c r="C33" s="655" t="s">
        <v>478</v>
      </c>
      <c r="D33" s="655" t="s">
        <v>479</v>
      </c>
      <c r="E33" s="442">
        <v>-1.1000000000000001</v>
      </c>
      <c r="F33" s="442">
        <v>11</v>
      </c>
      <c r="G33" s="442">
        <v>6.10</v>
      </c>
      <c r="H33" s="851">
        <v>8</v>
      </c>
      <c r="I33" s="442">
        <v>9.1999999999999993</v>
      </c>
      <c r="J33" s="442">
        <v>4.70</v>
      </c>
      <c r="K33" s="339">
        <v>1.60</v>
      </c>
      <c r="L33" s="339">
        <v>-0.50</v>
      </c>
    </row>
    <row r="34" spans="1:12" ht="12.75" customHeight="1">
      <c r="A34" s="438" t="s">
        <v>465</v>
      </c>
      <c r="B34" s="438" t="s">
        <v>466</v>
      </c>
      <c r="C34" s="657" t="s">
        <v>476</v>
      </c>
      <c r="D34" s="657" t="s">
        <v>477</v>
      </c>
      <c r="E34" s="431">
        <v>-1.40</v>
      </c>
      <c r="F34" s="431">
        <v>1.90</v>
      </c>
      <c r="G34" s="431">
        <v>0.40</v>
      </c>
      <c r="H34" s="852">
        <v>0.30</v>
      </c>
      <c r="I34" s="431">
        <v>0.30</v>
      </c>
      <c r="J34" s="431">
        <v>0.30</v>
      </c>
      <c r="K34" s="329">
        <v>0</v>
      </c>
      <c r="L34" s="329">
        <v>-0.40</v>
      </c>
    </row>
    <row r="35" spans="1:12" ht="12.75" customHeight="1">
      <c r="A35" s="438" t="s">
        <v>469</v>
      </c>
      <c r="B35" s="438" t="s">
        <v>469</v>
      </c>
      <c r="C35" s="655" t="s">
        <v>478</v>
      </c>
      <c r="D35" s="655" t="s">
        <v>479</v>
      </c>
      <c r="E35" s="442">
        <v>0.10</v>
      </c>
      <c r="F35" s="442">
        <v>10.199999999999999</v>
      </c>
      <c r="G35" s="442">
        <v>1.30</v>
      </c>
      <c r="H35" s="851">
        <v>1.1000000000000001</v>
      </c>
      <c r="I35" s="442">
        <v>2.90</v>
      </c>
      <c r="J35" s="442">
        <v>1.30</v>
      </c>
      <c r="K35" s="339">
        <v>0.90</v>
      </c>
      <c r="L35" s="339">
        <v>0.20</v>
      </c>
    </row>
    <row r="36" spans="1:12" ht="12.75" customHeight="1">
      <c r="A36" s="436" t="s">
        <v>467</v>
      </c>
      <c r="B36" s="436" t="s">
        <v>468</v>
      </c>
      <c r="C36" s="653" t="s">
        <v>476</v>
      </c>
      <c r="D36" s="653" t="s">
        <v>477</v>
      </c>
      <c r="E36" s="437">
        <v>-0.50</v>
      </c>
      <c r="F36" s="437">
        <v>1.40</v>
      </c>
      <c r="G36" s="437">
        <v>1.70</v>
      </c>
      <c r="H36" s="654">
        <v>0.80</v>
      </c>
      <c r="I36" s="437">
        <v>0.60</v>
      </c>
      <c r="J36" s="437">
        <v>0.50</v>
      </c>
      <c r="K36" s="437">
        <v>-0.40</v>
      </c>
      <c r="L36" s="335">
        <v>-0.80</v>
      </c>
    </row>
    <row r="37" spans="1:12" ht="12.75" customHeight="1" thickBot="1">
      <c r="A37" s="443" t="s">
        <v>469</v>
      </c>
      <c r="B37" s="443" t="s">
        <v>469</v>
      </c>
      <c r="C37" s="728" t="s">
        <v>478</v>
      </c>
      <c r="D37" s="728" t="s">
        <v>479</v>
      </c>
      <c r="E37" s="444">
        <v>-1.90</v>
      </c>
      <c r="F37" s="444">
        <v>9.10</v>
      </c>
      <c r="G37" s="444">
        <v>2.80</v>
      </c>
      <c r="H37" s="729">
        <v>3.50</v>
      </c>
      <c r="I37" s="444">
        <v>4.5999999999999996</v>
      </c>
      <c r="J37" s="444">
        <v>3.70</v>
      </c>
      <c r="K37" s="444">
        <v>1.60</v>
      </c>
      <c r="L37" s="340">
        <v>-0.10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4" t="s">
        <v>171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211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955</v>
      </c>
      <c r="B19" s="8">
        <v>66.900000000000006</v>
      </c>
      <c r="C19" s="8">
        <v>74.50</v>
      </c>
      <c r="D19" s="8">
        <v>75.099999999999994</v>
      </c>
      <c r="E19" s="8">
        <v>69</v>
      </c>
      <c r="F19" s="8">
        <v>63.10</v>
      </c>
      <c r="G19" s="8">
        <v>69</v>
      </c>
      <c r="H19" s="8">
        <v>61.90</v>
      </c>
      <c r="I19" s="8">
        <v>63.30</v>
      </c>
      <c r="J19" s="8">
        <v>50.30</v>
      </c>
      <c r="K19" s="8">
        <v>29.70</v>
      </c>
      <c r="L19" s="8">
        <v>42.90</v>
      </c>
      <c r="M19" s="8">
        <v>44.30</v>
      </c>
      <c r="N19" s="8">
        <v>61</v>
      </c>
      <c r="O19" s="8">
        <v>69</v>
      </c>
      <c r="P19" s="8">
        <v>73.50</v>
      </c>
      <c r="Q19" s="8">
        <v>79.599999999999994</v>
      </c>
      <c r="R19" s="8">
        <v>100.90</v>
      </c>
      <c r="S19" s="8">
        <v>113.80</v>
      </c>
      <c r="T19" s="8">
        <v>100.71</v>
      </c>
      <c r="U19" s="8">
        <v>93.40</v>
      </c>
      <c r="V19" s="8">
        <v>87.37</v>
      </c>
      <c r="W19" s="8">
        <v>83.70</v>
      </c>
      <c r="X19" s="8">
        <v>81.400000000000006</v>
      </c>
      <c r="Y19" s="8">
        <v>79.66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170</v>
      </c>
      <c r="H1" s="2" t="s">
        <v>31</v>
      </c>
    </row>
    <row r="2" ht="13.5" customHeight="1">
      <c r="A2" s="175" t="s">
        <v>169</v>
      </c>
    </row>
    <row r="3" ht="13.5" customHeight="1">
      <c r="A3" s="175" t="s">
        <v>212</v>
      </c>
    </row>
    <row r="18" spans="2:33" ht="13.5" customHeight="1">
      <c r="B18" s="185" t="s">
        <v>916</v>
      </c>
      <c r="C18" s="185" t="s">
        <v>913</v>
      </c>
      <c r="D18" s="185" t="s">
        <v>914</v>
      </c>
      <c r="E18" s="185" t="s">
        <v>915</v>
      </c>
      <c r="F18" s="185" t="s">
        <v>917</v>
      </c>
      <c r="G18" s="185" t="s">
        <v>913</v>
      </c>
      <c r="H18" s="185" t="s">
        <v>914</v>
      </c>
      <c r="I18" s="185" t="s">
        <v>915</v>
      </c>
      <c r="J18" s="185" t="s">
        <v>918</v>
      </c>
      <c r="K18" s="185" t="s">
        <v>913</v>
      </c>
      <c r="L18" s="185" t="s">
        <v>914</v>
      </c>
      <c r="M18" s="185" t="s">
        <v>915</v>
      </c>
      <c r="N18" s="185" t="s">
        <v>919</v>
      </c>
      <c r="O18" s="185" t="s">
        <v>913</v>
      </c>
      <c r="P18" s="185" t="s">
        <v>914</v>
      </c>
      <c r="Q18" s="185" t="s">
        <v>915</v>
      </c>
      <c r="R18" s="185" t="s">
        <v>920</v>
      </c>
      <c r="S18" s="185" t="s">
        <v>913</v>
      </c>
      <c r="T18" s="185" t="s">
        <v>914</v>
      </c>
      <c r="U18" s="185" t="s">
        <v>915</v>
      </c>
      <c r="V18" s="185" t="s">
        <v>925</v>
      </c>
      <c r="W18" s="185" t="s">
        <v>913</v>
      </c>
      <c r="X18" s="185" t="s">
        <v>914</v>
      </c>
      <c r="Y18" s="185" t="s">
        <v>915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956</v>
      </c>
      <c r="B19" s="186">
        <v>1.63</v>
      </c>
      <c r="C19" s="186">
        <v>34.159999999999997</v>
      </c>
      <c r="D19" s="186">
        <v>43.66</v>
      </c>
      <c r="E19" s="186">
        <v>16.86</v>
      </c>
      <c r="F19" s="186">
        <v>3.22</v>
      </c>
      <c r="G19" s="186">
        <v>-1.59</v>
      </c>
      <c r="H19" s="186">
        <v>-13.70</v>
      </c>
      <c r="I19" s="186">
        <v>-6.45</v>
      </c>
      <c r="J19" s="186">
        <v>-18.04</v>
      </c>
      <c r="K19" s="186">
        <v>-53.77</v>
      </c>
      <c r="L19" s="186">
        <v>-32.24</v>
      </c>
      <c r="M19" s="186">
        <v>-32.28</v>
      </c>
      <c r="N19" s="186">
        <v>12.88</v>
      </c>
      <c r="O19" s="186">
        <v>101.22</v>
      </c>
      <c r="P19" s="186">
        <v>63.73</v>
      </c>
      <c r="Q19" s="186">
        <v>78.33</v>
      </c>
      <c r="R19" s="186">
        <v>68.06</v>
      </c>
      <c r="S19" s="186">
        <v>79.59</v>
      </c>
      <c r="T19" s="186">
        <v>54.55</v>
      </c>
      <c r="U19" s="186">
        <v>32.72</v>
      </c>
      <c r="V19" s="186">
        <v>-2.36</v>
      </c>
      <c r="W19" s="186">
        <v>-22.18</v>
      </c>
      <c r="X19" s="186">
        <v>-19.010000000000002</v>
      </c>
      <c r="Y19" s="186">
        <v>-17.11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957</v>
      </c>
      <c r="B20" s="186">
        <v>22.51</v>
      </c>
      <c r="C20" s="186">
        <v>47.52</v>
      </c>
      <c r="D20" s="186">
        <v>44.07</v>
      </c>
      <c r="E20" s="186">
        <v>12.62</v>
      </c>
      <c r="F20" s="186">
        <v>-5.95</v>
      </c>
      <c r="G20" s="186">
        <v>-7.61</v>
      </c>
      <c r="H20" s="186">
        <v>-17.989999999999998</v>
      </c>
      <c r="I20" s="186">
        <v>-8.34</v>
      </c>
      <c r="J20" s="186">
        <v>-20.57</v>
      </c>
      <c r="K20" s="186">
        <v>-59.07</v>
      </c>
      <c r="L20" s="186">
        <v>-30.35</v>
      </c>
      <c r="M20" s="186">
        <v>-29.53</v>
      </c>
      <c r="N20" s="186">
        <v>20.54</v>
      </c>
      <c r="O20" s="186">
        <v>123.46</v>
      </c>
      <c r="P20" s="186">
        <v>69.75</v>
      </c>
      <c r="Q20" s="186">
        <v>79.38</v>
      </c>
      <c r="R20" s="186">
        <v>65.930000000000007</v>
      </c>
      <c r="S20" s="186">
        <v>67.81</v>
      </c>
      <c r="T20" s="186">
        <v>39.39</v>
      </c>
      <c r="U20" s="186">
        <v>18.47</v>
      </c>
      <c r="V20" s="186">
        <v>-14.27</v>
      </c>
      <c r="W20" s="186">
        <v>-27.21</v>
      </c>
      <c r="X20" s="186">
        <v>-19.19</v>
      </c>
      <c r="Y20" s="186">
        <v>-14.51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958</v>
      </c>
      <c r="B21" s="186">
        <v>-20.88</v>
      </c>
      <c r="C21" s="186">
        <v>-13.36</v>
      </c>
      <c r="D21" s="186">
        <v>-0.41</v>
      </c>
      <c r="E21" s="186">
        <v>4.24</v>
      </c>
      <c r="F21" s="186">
        <v>9.17</v>
      </c>
      <c r="G21" s="186">
        <v>6.02</v>
      </c>
      <c r="H21" s="186">
        <v>4.29</v>
      </c>
      <c r="I21" s="186">
        <v>1.89</v>
      </c>
      <c r="J21" s="186">
        <v>2.5299999999999998</v>
      </c>
      <c r="K21" s="186">
        <v>5.30</v>
      </c>
      <c r="L21" s="186">
        <v>-1.89</v>
      </c>
      <c r="M21" s="186">
        <v>-2.74</v>
      </c>
      <c r="N21" s="186">
        <v>-7.66</v>
      </c>
      <c r="O21" s="186">
        <v>-22.25</v>
      </c>
      <c r="P21" s="186">
        <v>-6.02</v>
      </c>
      <c r="Q21" s="186">
        <v>-1.06</v>
      </c>
      <c r="R21" s="186">
        <v>2.13</v>
      </c>
      <c r="S21" s="186">
        <v>11.78</v>
      </c>
      <c r="T21" s="186">
        <v>15.16</v>
      </c>
      <c r="U21" s="186">
        <v>14.25</v>
      </c>
      <c r="V21" s="186">
        <v>11.91</v>
      </c>
      <c r="W21" s="186">
        <v>5.03</v>
      </c>
      <c r="X21" s="186">
        <v>0.18</v>
      </c>
      <c r="Y21" s="186">
        <v>-2.60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164</v>
      </c>
      <c r="B3" s="21" t="s">
        <v>165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213</v>
      </c>
      <c r="B5" s="72" t="s">
        <v>214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30"/>
      <c r="B8" s="330"/>
      <c r="C8" s="341"/>
      <c r="D8" s="341"/>
      <c r="E8" s="428" t="s">
        <v>427</v>
      </c>
      <c r="F8" s="428" t="s">
        <v>428</v>
      </c>
      <c r="G8" s="428" t="s">
        <v>429</v>
      </c>
      <c r="H8" s="428" t="s">
        <v>430</v>
      </c>
      <c r="I8" s="428" t="s">
        <v>431</v>
      </c>
      <c r="J8" s="428" t="s">
        <v>432</v>
      </c>
      <c r="K8" s="428" t="s">
        <v>433</v>
      </c>
      <c r="L8" s="428" t="s">
        <v>434</v>
      </c>
      <c r="M8" s="325" t="s">
        <v>435</v>
      </c>
      <c r="N8" s="325" t="s">
        <v>633</v>
      </c>
    </row>
    <row r="9" spans="1:14" ht="12.75" customHeight="1">
      <c r="A9" s="342"/>
      <c r="B9" s="342"/>
      <c r="C9" s="343"/>
      <c r="D9" s="343"/>
      <c r="E9" s="429"/>
      <c r="F9" s="429"/>
      <c r="G9" s="429"/>
      <c r="H9" s="429"/>
      <c r="I9" s="429"/>
      <c r="J9" s="429"/>
      <c r="K9" s="429"/>
      <c r="L9" s="429"/>
      <c r="M9" s="327" t="s">
        <v>436</v>
      </c>
      <c r="N9" s="327" t="s">
        <v>436</v>
      </c>
    </row>
    <row r="10" spans="1:14" ht="12.75" customHeight="1" hidden="1">
      <c r="A10" s="342"/>
      <c r="B10" s="342"/>
      <c r="C10" s="343"/>
      <c r="D10" s="343"/>
      <c r="E10" s="429"/>
      <c r="F10" s="429"/>
      <c r="G10" s="429"/>
      <c r="H10" s="429"/>
      <c r="I10" s="429"/>
      <c r="J10" s="429"/>
      <c r="K10" s="429"/>
      <c r="L10" s="429"/>
      <c r="M10" s="327" t="s">
        <v>437</v>
      </c>
      <c r="N10" s="327" t="s">
        <v>437</v>
      </c>
    </row>
    <row r="11" spans="1:14" ht="12.75" customHeight="1">
      <c r="A11" s="756" t="s">
        <v>377</v>
      </c>
      <c r="B11" s="436" t="s">
        <v>378</v>
      </c>
      <c r="C11" s="653" t="s">
        <v>0</v>
      </c>
      <c r="D11" s="653" t="s">
        <v>1</v>
      </c>
      <c r="E11" s="445">
        <v>99</v>
      </c>
      <c r="F11" s="445">
        <v>52.40</v>
      </c>
      <c r="G11" s="445">
        <v>43.60</v>
      </c>
      <c r="H11" s="445">
        <v>54.20</v>
      </c>
      <c r="I11" s="445">
        <v>71.400000000000006</v>
      </c>
      <c r="J11" s="445">
        <v>64.30</v>
      </c>
      <c r="K11" s="445">
        <v>41.80</v>
      </c>
      <c r="L11" s="445">
        <v>70.80</v>
      </c>
      <c r="M11" s="446">
        <v>102</v>
      </c>
      <c r="N11" s="446">
        <v>83</v>
      </c>
    </row>
    <row r="12" spans="1:14" ht="12.75" customHeight="1">
      <c r="A12" s="447" t="s">
        <v>469</v>
      </c>
      <c r="B12" s="447" t="s">
        <v>469</v>
      </c>
      <c r="C12" s="517" t="s">
        <v>357</v>
      </c>
      <c r="D12" s="655" t="s">
        <v>358</v>
      </c>
      <c r="E12" s="448">
        <v>-8.8000000000000007</v>
      </c>
      <c r="F12" s="448">
        <v>-47.10</v>
      </c>
      <c r="G12" s="448">
        <v>-16.90</v>
      </c>
      <c r="H12" s="448">
        <v>24.30</v>
      </c>
      <c r="I12" s="448">
        <v>31.70</v>
      </c>
      <c r="J12" s="448">
        <v>-9.90</v>
      </c>
      <c r="K12" s="448">
        <v>-35</v>
      </c>
      <c r="L12" s="448">
        <v>69.30</v>
      </c>
      <c r="M12" s="357">
        <v>44.40</v>
      </c>
      <c r="N12" s="357">
        <v>-18.80</v>
      </c>
    </row>
    <row r="13" spans="1:14" ht="12.75" customHeight="1">
      <c r="A13" s="438" t="s">
        <v>481</v>
      </c>
      <c r="B13" s="438" t="s">
        <v>482</v>
      </c>
      <c r="C13" s="514" t="s">
        <v>483</v>
      </c>
      <c r="D13" s="514" t="s">
        <v>483</v>
      </c>
      <c r="E13" s="449">
        <v>134.60</v>
      </c>
      <c r="F13" s="449">
        <v>85</v>
      </c>
      <c r="G13" s="449">
        <v>70.099999999999994</v>
      </c>
      <c r="H13" s="449">
        <v>83.10</v>
      </c>
      <c r="I13" s="449">
        <v>102.20</v>
      </c>
      <c r="J13" s="449">
        <v>97.10</v>
      </c>
      <c r="K13" s="449">
        <v>63.60</v>
      </c>
      <c r="L13" s="449">
        <v>101.20</v>
      </c>
      <c r="M13" s="450">
        <v>159</v>
      </c>
      <c r="N13" s="450">
        <v>134</v>
      </c>
    </row>
    <row r="14" spans="1:14" ht="12.75" customHeight="1">
      <c r="A14" s="447" t="s">
        <v>469</v>
      </c>
      <c r="B14" s="447" t="s">
        <v>469</v>
      </c>
      <c r="C14" s="517" t="s">
        <v>357</v>
      </c>
      <c r="D14" s="655" t="s">
        <v>358</v>
      </c>
      <c r="E14" s="451">
        <v>-3.80</v>
      </c>
      <c r="F14" s="451">
        <v>-36.90</v>
      </c>
      <c r="G14" s="451">
        <v>-17.40</v>
      </c>
      <c r="H14" s="451">
        <v>18.50</v>
      </c>
      <c r="I14" s="451">
        <v>23</v>
      </c>
      <c r="J14" s="451">
        <v>-5</v>
      </c>
      <c r="K14" s="451">
        <v>-34.60</v>
      </c>
      <c r="L14" s="451">
        <v>59.10</v>
      </c>
      <c r="M14" s="452">
        <v>57.20</v>
      </c>
      <c r="N14" s="452">
        <v>-15.60</v>
      </c>
    </row>
    <row r="15" spans="1:14" ht="12.75" customHeight="1">
      <c r="A15" s="436" t="s">
        <v>484</v>
      </c>
      <c r="B15" s="436" t="s">
        <v>485</v>
      </c>
      <c r="C15" s="653" t="s">
        <v>486</v>
      </c>
      <c r="D15" s="653" t="s">
        <v>486</v>
      </c>
      <c r="E15" s="445">
        <v>10.10</v>
      </c>
      <c r="F15" s="445">
        <v>6.80</v>
      </c>
      <c r="G15" s="445">
        <v>4.5999999999999996</v>
      </c>
      <c r="H15" s="445">
        <v>5.70</v>
      </c>
      <c r="I15" s="445">
        <v>7.70</v>
      </c>
      <c r="J15" s="445">
        <v>4.80</v>
      </c>
      <c r="K15" s="445">
        <v>3.20</v>
      </c>
      <c r="L15" s="445">
        <v>16.10</v>
      </c>
      <c r="M15" s="853" t="s">
        <v>450</v>
      </c>
      <c r="N15" s="446" t="s">
        <v>450</v>
      </c>
    </row>
    <row r="16" spans="1:14" ht="12.75" customHeight="1">
      <c r="A16" s="447" t="s">
        <v>469</v>
      </c>
      <c r="B16" s="447" t="s">
        <v>469</v>
      </c>
      <c r="C16" s="517" t="s">
        <v>357</v>
      </c>
      <c r="D16" s="655" t="s">
        <v>358</v>
      </c>
      <c r="E16" s="451">
        <v>-14.70</v>
      </c>
      <c r="F16" s="451">
        <v>-32.10</v>
      </c>
      <c r="G16" s="451">
        <v>-33.10</v>
      </c>
      <c r="H16" s="451">
        <v>25.30</v>
      </c>
      <c r="I16" s="451">
        <v>34.40</v>
      </c>
      <c r="J16" s="451">
        <v>-37.50</v>
      </c>
      <c r="K16" s="451">
        <v>-32.50</v>
      </c>
      <c r="L16" s="451">
        <v>397.10</v>
      </c>
      <c r="M16" s="452" t="s">
        <v>450</v>
      </c>
      <c r="N16" s="453" t="s">
        <v>450</v>
      </c>
    </row>
    <row r="17" spans="1:14" ht="12.75" customHeight="1">
      <c r="A17" s="438" t="s">
        <v>481</v>
      </c>
      <c r="B17" s="438" t="s">
        <v>487</v>
      </c>
      <c r="C17" s="514" t="s">
        <v>483</v>
      </c>
      <c r="D17" s="514" t="s">
        <v>483</v>
      </c>
      <c r="E17" s="454">
        <v>131.69999999999999</v>
      </c>
      <c r="F17" s="454">
        <v>106.20</v>
      </c>
      <c r="G17" s="454">
        <v>70.70</v>
      </c>
      <c r="H17" s="454">
        <v>84.20</v>
      </c>
      <c r="I17" s="454">
        <v>106</v>
      </c>
      <c r="J17" s="454">
        <v>69.599999999999994</v>
      </c>
      <c r="K17" s="454">
        <v>47.10</v>
      </c>
      <c r="L17" s="454">
        <v>223</v>
      </c>
      <c r="M17" s="350" t="s">
        <v>450</v>
      </c>
      <c r="N17" s="358" t="s">
        <v>450</v>
      </c>
    </row>
    <row r="18" spans="1:14" ht="12.75" customHeight="1" thickBot="1">
      <c r="A18" s="455" t="s">
        <v>469</v>
      </c>
      <c r="B18" s="455" t="s">
        <v>469</v>
      </c>
      <c r="C18" s="730" t="s">
        <v>357</v>
      </c>
      <c r="D18" s="728" t="s">
        <v>358</v>
      </c>
      <c r="E18" s="456">
        <v>-9.8000000000000007</v>
      </c>
      <c r="F18" s="456">
        <v>-19.40</v>
      </c>
      <c r="G18" s="456">
        <v>-33.40</v>
      </c>
      <c r="H18" s="456">
        <v>19.20</v>
      </c>
      <c r="I18" s="456">
        <v>25.80</v>
      </c>
      <c r="J18" s="456">
        <v>-34.299999999999997</v>
      </c>
      <c r="K18" s="456">
        <v>-32.40</v>
      </c>
      <c r="L18" s="456">
        <v>373.70</v>
      </c>
      <c r="M18" s="360" t="s">
        <v>450</v>
      </c>
      <c r="N18" s="368" t="s">
        <v>450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166</v>
      </c>
      <c r="B3" s="21" t="s">
        <v>167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213</v>
      </c>
      <c r="B5" s="72" t="s">
        <v>214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30"/>
      <c r="B8" s="344"/>
      <c r="C8" s="324"/>
      <c r="D8" s="324"/>
      <c r="E8" s="271">
        <v>2021</v>
      </c>
      <c r="F8" s="271"/>
      <c r="G8" s="271"/>
      <c r="H8" s="234"/>
      <c r="I8" s="897">
        <v>2022</v>
      </c>
      <c r="J8" s="271"/>
      <c r="K8" s="271"/>
      <c r="L8" s="345"/>
    </row>
    <row r="9" spans="1:12" ht="12.75" customHeight="1">
      <c r="A9" s="332"/>
      <c r="B9" s="346"/>
      <c r="C9" s="326"/>
      <c r="D9" s="326"/>
      <c r="E9" s="273" t="s">
        <v>470</v>
      </c>
      <c r="F9" s="273" t="s">
        <v>471</v>
      </c>
      <c r="G9" s="273" t="s">
        <v>472</v>
      </c>
      <c r="H9" s="242" t="s">
        <v>473</v>
      </c>
      <c r="I9" s="898" t="s">
        <v>470</v>
      </c>
      <c r="J9" s="273" t="s">
        <v>471</v>
      </c>
      <c r="K9" s="273" t="s">
        <v>472</v>
      </c>
      <c r="L9" s="347" t="s">
        <v>473</v>
      </c>
    </row>
    <row r="10" spans="1:12" ht="12.75" customHeight="1">
      <c r="A10" s="332"/>
      <c r="B10" s="346"/>
      <c r="C10" s="326"/>
      <c r="D10" s="326"/>
      <c r="E10" s="280"/>
      <c r="F10" s="280"/>
      <c r="G10" s="280"/>
      <c r="H10" s="243"/>
      <c r="I10" s="280"/>
      <c r="J10" s="280"/>
      <c r="K10" s="280"/>
      <c r="L10" s="322" t="s">
        <v>436</v>
      </c>
    </row>
    <row r="11" spans="1:12" ht="12.75" customHeight="1" hidden="1">
      <c r="A11" s="332"/>
      <c r="B11" s="346"/>
      <c r="C11" s="326"/>
      <c r="D11" s="326"/>
      <c r="E11" s="280"/>
      <c r="F11" s="280"/>
      <c r="G11" s="280"/>
      <c r="H11" s="243"/>
      <c r="I11" s="280"/>
      <c r="J11" s="280"/>
      <c r="K11" s="280"/>
      <c r="L11" s="322" t="s">
        <v>437</v>
      </c>
    </row>
    <row r="12" spans="1:12" ht="12.75" customHeight="1">
      <c r="A12" s="756" t="s">
        <v>377</v>
      </c>
      <c r="B12" s="457" t="s">
        <v>378</v>
      </c>
      <c r="C12" s="653" t="s">
        <v>0</v>
      </c>
      <c r="D12" s="653" t="s">
        <v>1</v>
      </c>
      <c r="E12" s="437">
        <v>61</v>
      </c>
      <c r="F12" s="437">
        <v>69</v>
      </c>
      <c r="G12" s="437">
        <v>73.50</v>
      </c>
      <c r="H12" s="654">
        <v>79.599999999999994</v>
      </c>
      <c r="I12" s="437">
        <v>100.90</v>
      </c>
      <c r="J12" s="437">
        <v>113.80</v>
      </c>
      <c r="K12" s="437">
        <v>100.70</v>
      </c>
      <c r="L12" s="458">
        <v>93</v>
      </c>
    </row>
    <row r="13" spans="1:12" ht="12.75" customHeight="1">
      <c r="A13" s="447" t="s">
        <v>469</v>
      </c>
      <c r="B13" s="459" t="s">
        <v>469</v>
      </c>
      <c r="C13" s="517" t="s">
        <v>357</v>
      </c>
      <c r="D13" s="655" t="s">
        <v>358</v>
      </c>
      <c r="E13" s="439">
        <v>21.30</v>
      </c>
      <c r="F13" s="439">
        <v>132.30000000000001</v>
      </c>
      <c r="G13" s="439">
        <v>71.30</v>
      </c>
      <c r="H13" s="656">
        <v>79.70</v>
      </c>
      <c r="I13" s="439">
        <v>65.400000000000006</v>
      </c>
      <c r="J13" s="439">
        <v>64.900000000000006</v>
      </c>
      <c r="K13" s="439">
        <v>37</v>
      </c>
      <c r="L13" s="336">
        <v>17.30</v>
      </c>
    </row>
    <row r="14" spans="1:12" ht="12.75" customHeight="1">
      <c r="A14" s="438" t="s">
        <v>481</v>
      </c>
      <c r="B14" s="460" t="s">
        <v>482</v>
      </c>
      <c r="C14" s="514" t="s">
        <v>483</v>
      </c>
      <c r="D14" s="514" t="s">
        <v>483</v>
      </c>
      <c r="E14" s="440">
        <v>86.90</v>
      </c>
      <c r="F14" s="440">
        <v>96.60</v>
      </c>
      <c r="G14" s="440">
        <v>104.70</v>
      </c>
      <c r="H14" s="658">
        <v>116.30</v>
      </c>
      <c r="I14" s="440">
        <v>146.10</v>
      </c>
      <c r="J14" s="440">
        <v>173.60</v>
      </c>
      <c r="K14" s="440">
        <v>161.80000000000001</v>
      </c>
      <c r="L14" s="461">
        <v>154</v>
      </c>
    </row>
    <row r="15" spans="1:12" ht="12.75" customHeight="1">
      <c r="A15" s="447" t="s">
        <v>469</v>
      </c>
      <c r="B15" s="459" t="s">
        <v>469</v>
      </c>
      <c r="C15" s="517" t="s">
        <v>357</v>
      </c>
      <c r="D15" s="655" t="s">
        <v>358</v>
      </c>
      <c r="E15" s="439">
        <v>12.90</v>
      </c>
      <c r="F15" s="441">
        <v>101.20</v>
      </c>
      <c r="G15" s="441">
        <v>63.70</v>
      </c>
      <c r="H15" s="656">
        <v>78.30</v>
      </c>
      <c r="I15" s="441">
        <v>68.099999999999994</v>
      </c>
      <c r="J15" s="441">
        <v>79.599999999999994</v>
      </c>
      <c r="K15" s="441">
        <v>54.50</v>
      </c>
      <c r="L15" s="338">
        <v>32.700000000000003</v>
      </c>
    </row>
    <row r="16" spans="1:12" ht="12.75" customHeight="1">
      <c r="A16" s="436" t="s">
        <v>484</v>
      </c>
      <c r="B16" s="436" t="s">
        <v>485</v>
      </c>
      <c r="C16" s="653" t="s">
        <v>486</v>
      </c>
      <c r="D16" s="653" t="s">
        <v>486</v>
      </c>
      <c r="E16" s="437">
        <v>6.50</v>
      </c>
      <c r="F16" s="437">
        <v>8.8000000000000007</v>
      </c>
      <c r="G16" s="437">
        <v>16.90</v>
      </c>
      <c r="H16" s="654">
        <v>32.200000000000003</v>
      </c>
      <c r="I16" s="437">
        <v>32.60</v>
      </c>
      <c r="J16" s="437">
        <v>31.60</v>
      </c>
      <c r="K16" s="437">
        <v>60.20</v>
      </c>
      <c r="L16" s="335" t="s">
        <v>450</v>
      </c>
    </row>
    <row r="17" spans="1:12" ht="12.75" customHeight="1">
      <c r="A17" s="462" t="s">
        <v>469</v>
      </c>
      <c r="B17" s="462" t="s">
        <v>469</v>
      </c>
      <c r="C17" s="517" t="s">
        <v>357</v>
      </c>
      <c r="D17" s="655" t="s">
        <v>358</v>
      </c>
      <c r="E17" s="439">
        <v>111.20</v>
      </c>
      <c r="F17" s="439">
        <v>383.80</v>
      </c>
      <c r="G17" s="439">
        <v>489.40</v>
      </c>
      <c r="H17" s="656">
        <v>520.60</v>
      </c>
      <c r="I17" s="439">
        <v>400.60</v>
      </c>
      <c r="J17" s="439">
        <v>260.20</v>
      </c>
      <c r="K17" s="439">
        <v>255.40</v>
      </c>
      <c r="L17" s="463" t="s">
        <v>450</v>
      </c>
    </row>
    <row r="18" spans="1:12" ht="12.75" customHeight="1">
      <c r="A18" s="438" t="s">
        <v>481</v>
      </c>
      <c r="B18" s="460" t="s">
        <v>487</v>
      </c>
      <c r="C18" s="514" t="s">
        <v>483</v>
      </c>
      <c r="D18" s="514" t="s">
        <v>483</v>
      </c>
      <c r="E18" s="440">
        <v>89.30</v>
      </c>
      <c r="F18" s="440">
        <v>118.20</v>
      </c>
      <c r="G18" s="440">
        <v>231.70</v>
      </c>
      <c r="H18" s="658">
        <v>452.70</v>
      </c>
      <c r="I18" s="440">
        <v>454</v>
      </c>
      <c r="J18" s="440">
        <v>463.70</v>
      </c>
      <c r="K18" s="440">
        <v>928.90</v>
      </c>
      <c r="L18" s="337" t="s">
        <v>450</v>
      </c>
    </row>
    <row r="19" spans="1:12" ht="12.75" customHeight="1" thickBot="1">
      <c r="A19" s="455" t="s">
        <v>469</v>
      </c>
      <c r="B19" s="455" t="s">
        <v>469</v>
      </c>
      <c r="C19" s="730" t="s">
        <v>357</v>
      </c>
      <c r="D19" s="728" t="s">
        <v>358</v>
      </c>
      <c r="E19" s="444">
        <v>96.50</v>
      </c>
      <c r="F19" s="444">
        <v>319</v>
      </c>
      <c r="G19" s="444">
        <v>463.20</v>
      </c>
      <c r="H19" s="729">
        <v>515.90</v>
      </c>
      <c r="I19" s="444">
        <v>408.60</v>
      </c>
      <c r="J19" s="444">
        <v>292.20</v>
      </c>
      <c r="K19" s="444">
        <v>300.89999999999998</v>
      </c>
      <c r="L19" s="464" t="s">
        <v>450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4" t="s">
        <v>210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1132</v>
      </c>
      <c r="B19" s="8">
        <v>-1.28</v>
      </c>
      <c r="C19" s="8">
        <v>-2.08</v>
      </c>
      <c r="D19" s="8">
        <v>-0.64</v>
      </c>
      <c r="E19" s="8">
        <v>0.71</v>
      </c>
      <c r="F19" s="8">
        <v>1.50</v>
      </c>
      <c r="G19" s="8">
        <v>0.89</v>
      </c>
      <c r="H19" s="8">
        <v>0.28999999999999998</v>
      </c>
      <c r="I19" s="8">
        <v>-5.77</v>
      </c>
      <c r="J19" s="8">
        <v>-5.0999999999999996</v>
      </c>
      <c r="K19" s="8">
        <v>-4.5999999999999996</v>
      </c>
      <c r="L19" s="8">
        <v>-4.28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495</v>
      </c>
      <c r="B20" s="8">
        <v>-0.13</v>
      </c>
      <c r="C20" s="8">
        <v>-0.86</v>
      </c>
      <c r="D20" s="8">
        <v>-0.34</v>
      </c>
      <c r="E20" s="8">
        <v>0.83</v>
      </c>
      <c r="F20" s="8">
        <v>0.79</v>
      </c>
      <c r="G20" s="8">
        <v>-0.04</v>
      </c>
      <c r="H20" s="8">
        <v>-1.06</v>
      </c>
      <c r="I20" s="8">
        <v>-2.64</v>
      </c>
      <c r="J20" s="8">
        <v>-3.53</v>
      </c>
      <c r="K20" s="8">
        <v>-3.14</v>
      </c>
      <c r="L20" s="8">
        <v>-3.34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1133</v>
      </c>
      <c r="B21" s="8">
        <v>0.070000000000000007</v>
      </c>
      <c r="C21" s="8">
        <v>-0.42</v>
      </c>
      <c r="D21" s="8">
        <v>-0.28000000000000003</v>
      </c>
      <c r="E21" s="8">
        <v>0.06</v>
      </c>
      <c r="F21" s="8">
        <v>0</v>
      </c>
      <c r="G21" s="8">
        <v>-0.08</v>
      </c>
      <c r="H21" s="8">
        <v>0</v>
      </c>
      <c r="I21" s="8">
        <v>-2.27</v>
      </c>
      <c r="J21" s="8">
        <v>-1.57</v>
      </c>
      <c r="K21" s="8">
        <v>-1.56</v>
      </c>
      <c r="L21" s="8">
        <v>-0.30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1134</v>
      </c>
      <c r="B22" s="8">
        <v>-1.23</v>
      </c>
      <c r="C22" s="8">
        <v>-0.80</v>
      </c>
      <c r="D22" s="8">
        <v>-0.03</v>
      </c>
      <c r="E22" s="8">
        <v>-0.18</v>
      </c>
      <c r="F22" s="8">
        <v>0.71</v>
      </c>
      <c r="G22" s="8">
        <v>1.01</v>
      </c>
      <c r="H22" s="8">
        <v>1.35</v>
      </c>
      <c r="I22" s="8">
        <v>-0.85</v>
      </c>
      <c r="J22" s="8">
        <v>0.01</v>
      </c>
      <c r="K22" s="8">
        <v>0.10</v>
      </c>
      <c r="L22" s="8">
        <v>-0.64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4" t="s">
        <v>162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1167</v>
      </c>
      <c r="B19" s="8">
        <v>44.42</v>
      </c>
      <c r="C19" s="8">
        <v>41.85</v>
      </c>
      <c r="D19" s="8">
        <v>39.700000000000003</v>
      </c>
      <c r="E19" s="8">
        <v>36.58</v>
      </c>
      <c r="F19" s="8">
        <v>34.24</v>
      </c>
      <c r="G19" s="8">
        <v>32.06</v>
      </c>
      <c r="H19" s="8">
        <v>30.05</v>
      </c>
      <c r="I19" s="8">
        <v>37.659999999999997</v>
      </c>
      <c r="J19" s="8">
        <v>42.02</v>
      </c>
      <c r="K19" s="8">
        <v>43.85</v>
      </c>
      <c r="L19" s="8">
        <v>46.11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1147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174</v>
      </c>
    </row>
    <row r="18" spans="2:21" ht="13.5" customHeight="1">
      <c r="B18" s="185" t="s">
        <v>426</v>
      </c>
      <c r="C18" s="185" t="s">
        <v>427</v>
      </c>
      <c r="D18" s="185" t="s">
        <v>428</v>
      </c>
      <c r="E18" s="185" t="s">
        <v>429</v>
      </c>
      <c r="F18" s="185" t="s">
        <v>430</v>
      </c>
      <c r="G18" s="185" t="s">
        <v>431</v>
      </c>
      <c r="H18" s="185" t="s">
        <v>432</v>
      </c>
      <c r="I18" s="185" t="s">
        <v>433</v>
      </c>
      <c r="J18" s="185" t="s">
        <v>434</v>
      </c>
      <c r="K18" s="185" t="s">
        <v>435</v>
      </c>
      <c r="L18" s="185" t="s">
        <v>633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655</v>
      </c>
      <c r="B19" s="186">
        <v>0.92</v>
      </c>
      <c r="C19" s="186">
        <v>0.90</v>
      </c>
      <c r="D19" s="186">
        <v>2.21</v>
      </c>
      <c r="E19" s="186">
        <v>2.2599999999999998</v>
      </c>
      <c r="F19" s="186">
        <v>2.2599999999999998</v>
      </c>
      <c r="G19" s="186">
        <v>2.40</v>
      </c>
      <c r="H19" s="186">
        <v>1.77</v>
      </c>
      <c r="I19" s="186">
        <v>-2.57</v>
      </c>
      <c r="J19" s="186">
        <v>2.1800000000000002</v>
      </c>
      <c r="K19" s="186">
        <v>0.36</v>
      </c>
      <c r="L19" s="186">
        <v>-0.03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642</v>
      </c>
      <c r="B20" s="186">
        <v>-1.1200000000000001</v>
      </c>
      <c r="C20" s="186">
        <v>1.79</v>
      </c>
      <c r="D20" s="186">
        <v>3.41</v>
      </c>
      <c r="E20" s="186">
        <v>-1.1100000000000001</v>
      </c>
      <c r="F20" s="186">
        <v>1.68</v>
      </c>
      <c r="G20" s="186">
        <v>2.0299999999999998</v>
      </c>
      <c r="H20" s="186">
        <v>1.22</v>
      </c>
      <c r="I20" s="186">
        <v>-2.56</v>
      </c>
      <c r="J20" s="186">
        <v>4.96</v>
      </c>
      <c r="K20" s="186">
        <v>2.0699999999999998</v>
      </c>
      <c r="L20" s="186">
        <v>-0.98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680</v>
      </c>
      <c r="B21" s="186">
        <v>-0.05</v>
      </c>
      <c r="C21" s="186">
        <v>2.2599999999999998</v>
      </c>
      <c r="D21" s="186">
        <v>5.39</v>
      </c>
      <c r="E21" s="186">
        <v>2.54</v>
      </c>
      <c r="F21" s="186">
        <v>5.17</v>
      </c>
      <c r="G21" s="186">
        <v>3.22</v>
      </c>
      <c r="H21" s="186">
        <v>3.03</v>
      </c>
      <c r="I21" s="186">
        <v>-5.50</v>
      </c>
      <c r="J21" s="186">
        <v>3.54</v>
      </c>
      <c r="K21" s="186">
        <v>2.41</v>
      </c>
      <c r="L21" s="186">
        <v>-0.18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911</v>
      </c>
      <c r="B22" s="186">
        <v>0.15</v>
      </c>
      <c r="C22" s="186">
        <v>-0.42</v>
      </c>
      <c r="D22" s="186">
        <v>-0.23</v>
      </c>
      <c r="E22" s="186">
        <v>1.39</v>
      </c>
      <c r="F22" s="186">
        <v>1.23</v>
      </c>
      <c r="G22" s="186">
        <v>-1.21</v>
      </c>
      <c r="H22" s="186">
        <v>0.04</v>
      </c>
      <c r="I22" s="186">
        <v>-0.37</v>
      </c>
      <c r="J22" s="186">
        <v>-3.60</v>
      </c>
      <c r="K22" s="186">
        <v>-0.02</v>
      </c>
      <c r="L22" s="186">
        <v>0.82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N4" sqref="N4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160</v>
      </c>
      <c r="B3" s="21" t="s">
        <v>161</v>
      </c>
      <c r="C3" s="69"/>
      <c r="D3" s="70"/>
      <c r="E3"/>
      <c r="F3"/>
      <c r="G3"/>
      <c r="H3"/>
    </row>
    <row r="4" spans="1:8" ht="12.75" customHeight="1">
      <c r="A4" s="72" t="s">
        <v>174</v>
      </c>
      <c r="B4" s="72" t="s">
        <v>182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78">
        <v>2016</v>
      </c>
      <c r="F7" s="278">
        <v>2017</v>
      </c>
      <c r="G7" s="278">
        <v>2018</v>
      </c>
      <c r="H7" s="278">
        <v>2019</v>
      </c>
      <c r="I7" s="278">
        <v>2020</v>
      </c>
      <c r="J7" s="278">
        <v>2021</v>
      </c>
      <c r="K7" s="321">
        <v>2022</v>
      </c>
      <c r="L7" s="321">
        <v>2023</v>
      </c>
      <c r="M7" s="321">
        <v>2024</v>
      </c>
      <c r="N7" s="321">
        <v>2025</v>
      </c>
    </row>
    <row r="8" spans="1:14" ht="12.75" customHeight="1" hidden="1">
      <c r="A8" s="198"/>
      <c r="B8" s="199"/>
      <c r="C8" s="465"/>
      <c r="D8" s="465"/>
      <c r="E8" s="280" t="s">
        <v>469</v>
      </c>
      <c r="F8" s="280" t="s">
        <v>469</v>
      </c>
      <c r="G8" s="280" t="s">
        <v>469</v>
      </c>
      <c r="H8" s="280" t="s">
        <v>469</v>
      </c>
      <c r="I8" s="280" t="s">
        <v>469</v>
      </c>
      <c r="J8" s="280" t="s">
        <v>469</v>
      </c>
      <c r="K8" s="322" t="s">
        <v>437</v>
      </c>
      <c r="L8" s="322" t="s">
        <v>437</v>
      </c>
      <c r="M8" s="322" t="s">
        <v>509</v>
      </c>
      <c r="N8" s="322" t="s">
        <v>509</v>
      </c>
    </row>
    <row r="9" spans="1:14" ht="12.75" customHeight="1">
      <c r="A9" s="198"/>
      <c r="B9" s="199"/>
      <c r="C9" s="465"/>
      <c r="D9" s="465"/>
      <c r="E9" s="280" t="s">
        <v>469</v>
      </c>
      <c r="F9" s="280" t="s">
        <v>469</v>
      </c>
      <c r="G9" s="280" t="s">
        <v>469</v>
      </c>
      <c r="H9" s="280" t="s">
        <v>469</v>
      </c>
      <c r="I9" s="280" t="s">
        <v>469</v>
      </c>
      <c r="J9" s="280" t="s">
        <v>469</v>
      </c>
      <c r="K9" s="322" t="s">
        <v>436</v>
      </c>
      <c r="L9" s="322" t="s">
        <v>436</v>
      </c>
      <c r="M9" s="322" t="s">
        <v>510</v>
      </c>
      <c r="N9" s="322" t="s">
        <v>510</v>
      </c>
    </row>
    <row r="10" spans="1:14" ht="12.75" customHeight="1">
      <c r="A10" s="806" t="s">
        <v>368</v>
      </c>
      <c r="B10" s="466" t="s">
        <v>369</v>
      </c>
      <c r="C10" s="799" t="s">
        <v>488</v>
      </c>
      <c r="D10" s="799" t="s">
        <v>366</v>
      </c>
      <c r="E10" s="467">
        <v>0.70</v>
      </c>
      <c r="F10" s="467">
        <v>1.50</v>
      </c>
      <c r="G10" s="467">
        <v>0.90</v>
      </c>
      <c r="H10" s="467">
        <v>0.30</v>
      </c>
      <c r="I10" s="467">
        <v>-5.80</v>
      </c>
      <c r="J10" s="467">
        <v>-5.0999999999999996</v>
      </c>
      <c r="K10" s="412">
        <v>-4.5999999999999996</v>
      </c>
      <c r="L10" s="412">
        <v>-4.30</v>
      </c>
      <c r="M10" s="412">
        <v>-2.50</v>
      </c>
      <c r="N10" s="412">
        <v>-2.2999999999999998</v>
      </c>
    </row>
    <row r="11" spans="1:14" ht="12.75" customHeight="1">
      <c r="A11" s="468" t="s">
        <v>469</v>
      </c>
      <c r="B11" s="468" t="s">
        <v>469</v>
      </c>
      <c r="C11" s="800" t="s">
        <v>336</v>
      </c>
      <c r="D11" s="800" t="s">
        <v>489</v>
      </c>
      <c r="E11" s="801">
        <v>34</v>
      </c>
      <c r="F11" s="801">
        <v>77</v>
      </c>
      <c r="G11" s="801">
        <v>48</v>
      </c>
      <c r="H11" s="801">
        <v>17</v>
      </c>
      <c r="I11" s="801">
        <v>-329</v>
      </c>
      <c r="J11" s="801">
        <v>-312</v>
      </c>
      <c r="K11" s="469">
        <v>-307</v>
      </c>
      <c r="L11" s="469">
        <v>-303</v>
      </c>
      <c r="M11" s="469">
        <v>-192</v>
      </c>
      <c r="N11" s="469">
        <v>-185</v>
      </c>
    </row>
    <row r="12" spans="1:14" ht="12.75" customHeight="1">
      <c r="A12" s="466" t="s">
        <v>490</v>
      </c>
      <c r="B12" s="466" t="s">
        <v>491</v>
      </c>
      <c r="C12" s="799" t="s">
        <v>488</v>
      </c>
      <c r="D12" s="799" t="s">
        <v>366</v>
      </c>
      <c r="E12" s="467">
        <v>-0.20</v>
      </c>
      <c r="F12" s="467">
        <v>0.70</v>
      </c>
      <c r="G12" s="467">
        <v>1</v>
      </c>
      <c r="H12" s="467">
        <v>1.30</v>
      </c>
      <c r="I12" s="467">
        <v>-0.80</v>
      </c>
      <c r="J12" s="467">
        <v>0</v>
      </c>
      <c r="K12" s="412">
        <v>0.10</v>
      </c>
      <c r="L12" s="412">
        <v>-0.60</v>
      </c>
      <c r="M12" s="412">
        <v>-0.20</v>
      </c>
      <c r="N12" s="412">
        <v>0.20</v>
      </c>
    </row>
    <row r="13" spans="1:14" ht="12.75" customHeight="1">
      <c r="A13" s="468" t="s">
        <v>492</v>
      </c>
      <c r="B13" s="468" t="s">
        <v>493</v>
      </c>
      <c r="C13" s="802" t="s">
        <v>488</v>
      </c>
      <c r="D13" s="802" t="s">
        <v>366</v>
      </c>
      <c r="E13" s="470">
        <v>0.90</v>
      </c>
      <c r="F13" s="470">
        <v>0.80</v>
      </c>
      <c r="G13" s="470">
        <v>-0.10</v>
      </c>
      <c r="H13" s="470">
        <v>-1.1000000000000001</v>
      </c>
      <c r="I13" s="470">
        <v>-4.9000000000000004</v>
      </c>
      <c r="J13" s="470">
        <v>-5.0999999999999996</v>
      </c>
      <c r="K13" s="379">
        <v>-4.70</v>
      </c>
      <c r="L13" s="379">
        <v>-3.60</v>
      </c>
      <c r="M13" s="379">
        <v>-2.2999999999999998</v>
      </c>
      <c r="N13" s="379">
        <v>-2.50</v>
      </c>
    </row>
    <row r="14" spans="1:14" ht="12.75" customHeight="1">
      <c r="A14" s="466" t="s">
        <v>494</v>
      </c>
      <c r="B14" s="466" t="s">
        <v>511</v>
      </c>
      <c r="C14" s="799" t="s">
        <v>488</v>
      </c>
      <c r="D14" s="799" t="s">
        <v>366</v>
      </c>
      <c r="E14" s="467">
        <v>0.10</v>
      </c>
      <c r="F14" s="467">
        <v>0</v>
      </c>
      <c r="G14" s="467">
        <v>-0.10</v>
      </c>
      <c r="H14" s="467">
        <v>0</v>
      </c>
      <c r="I14" s="467">
        <v>-2.2999999999999998</v>
      </c>
      <c r="J14" s="467">
        <v>-1.60</v>
      </c>
      <c r="K14" s="412">
        <v>-1.60</v>
      </c>
      <c r="L14" s="412">
        <v>-0.30</v>
      </c>
      <c r="M14" s="412">
        <v>0.60</v>
      </c>
      <c r="N14" s="412">
        <v>0.40</v>
      </c>
    </row>
    <row r="15" spans="1:14" ht="12.75" customHeight="1">
      <c r="A15" s="468" t="s">
        <v>495</v>
      </c>
      <c r="B15" s="468" t="s">
        <v>496</v>
      </c>
      <c r="C15" s="802" t="s">
        <v>488</v>
      </c>
      <c r="D15" s="802" t="s">
        <v>366</v>
      </c>
      <c r="E15" s="470">
        <v>0.80</v>
      </c>
      <c r="F15" s="470">
        <v>0.80</v>
      </c>
      <c r="G15" s="470">
        <v>0</v>
      </c>
      <c r="H15" s="470">
        <v>-1.1000000000000001</v>
      </c>
      <c r="I15" s="470">
        <v>-2.60</v>
      </c>
      <c r="J15" s="470">
        <v>-3.50</v>
      </c>
      <c r="K15" s="379">
        <v>-3.10</v>
      </c>
      <c r="L15" s="379">
        <v>-3.30</v>
      </c>
      <c r="M15" s="379">
        <v>-3</v>
      </c>
      <c r="N15" s="379">
        <v>-2.90</v>
      </c>
    </row>
    <row r="16" spans="1:14" ht="12.75" customHeight="1">
      <c r="A16" s="468" t="s">
        <v>497</v>
      </c>
      <c r="B16" s="468" t="s">
        <v>512</v>
      </c>
      <c r="C16" s="802" t="s">
        <v>352</v>
      </c>
      <c r="D16" s="802" t="s">
        <v>498</v>
      </c>
      <c r="E16" s="470">
        <v>1.20</v>
      </c>
      <c r="F16" s="470">
        <v>0</v>
      </c>
      <c r="G16" s="470">
        <v>-0.80</v>
      </c>
      <c r="H16" s="470">
        <v>-1</v>
      </c>
      <c r="I16" s="470">
        <v>-1.60</v>
      </c>
      <c r="J16" s="470">
        <v>-0.90</v>
      </c>
      <c r="K16" s="379">
        <v>0.40</v>
      </c>
      <c r="L16" s="379">
        <v>-0.20</v>
      </c>
      <c r="M16" s="379">
        <v>0.40</v>
      </c>
      <c r="N16" s="379">
        <v>0.10</v>
      </c>
    </row>
    <row r="17" spans="1:14" ht="12.75" customHeight="1">
      <c r="A17" s="466" t="s">
        <v>499</v>
      </c>
      <c r="B17" s="466" t="s">
        <v>500</v>
      </c>
      <c r="C17" s="799" t="s">
        <v>488</v>
      </c>
      <c r="D17" s="799" t="s">
        <v>366</v>
      </c>
      <c r="E17" s="467">
        <v>0.90</v>
      </c>
      <c r="F17" s="467">
        <v>0.70</v>
      </c>
      <c r="G17" s="467">
        <v>0.70</v>
      </c>
      <c r="H17" s="467">
        <v>0.70</v>
      </c>
      <c r="I17" s="467">
        <v>0.80</v>
      </c>
      <c r="J17" s="467">
        <v>0.80</v>
      </c>
      <c r="K17" s="412">
        <v>1.1000000000000001</v>
      </c>
      <c r="L17" s="412">
        <v>1.1000000000000001</v>
      </c>
      <c r="M17" s="412">
        <v>1.1000000000000001</v>
      </c>
      <c r="N17" s="412">
        <v>1.20</v>
      </c>
    </row>
    <row r="18" spans="1:14" ht="12.75" customHeight="1">
      <c r="A18" s="468" t="s">
        <v>501</v>
      </c>
      <c r="B18" s="468" t="s">
        <v>502</v>
      </c>
      <c r="C18" s="802" t="s">
        <v>488</v>
      </c>
      <c r="D18" s="802" t="s">
        <v>366</v>
      </c>
      <c r="E18" s="470">
        <v>1.60</v>
      </c>
      <c r="F18" s="470">
        <v>2.2000000000000002</v>
      </c>
      <c r="G18" s="470">
        <v>1.60</v>
      </c>
      <c r="H18" s="470">
        <v>1</v>
      </c>
      <c r="I18" s="470">
        <v>-5</v>
      </c>
      <c r="J18" s="470">
        <v>-4.30</v>
      </c>
      <c r="K18" s="379">
        <v>-3.50</v>
      </c>
      <c r="L18" s="379">
        <v>-3.20</v>
      </c>
      <c r="M18" s="379">
        <v>-1.40</v>
      </c>
      <c r="N18" s="379">
        <v>-1.1000000000000001</v>
      </c>
    </row>
    <row r="19" spans="1:14" ht="12.75" customHeight="1">
      <c r="A19" s="468" t="s">
        <v>503</v>
      </c>
      <c r="B19" s="468" t="s">
        <v>504</v>
      </c>
      <c r="C19" s="802" t="s">
        <v>488</v>
      </c>
      <c r="D19" s="802" t="s">
        <v>366</v>
      </c>
      <c r="E19" s="470">
        <v>1.80</v>
      </c>
      <c r="F19" s="470">
        <v>1.50</v>
      </c>
      <c r="G19" s="470">
        <v>0.60</v>
      </c>
      <c r="H19" s="470">
        <v>-0.40</v>
      </c>
      <c r="I19" s="470">
        <v>-4.20</v>
      </c>
      <c r="J19" s="470">
        <v>-4.4000000000000004</v>
      </c>
      <c r="K19" s="379">
        <v>-3.60</v>
      </c>
      <c r="L19" s="379">
        <v>-2.60</v>
      </c>
      <c r="M19" s="379">
        <v>-1.20</v>
      </c>
      <c r="N19" s="379">
        <v>-1.30</v>
      </c>
    </row>
    <row r="20" spans="1:14" ht="12.75" customHeight="1">
      <c r="A20" s="466" t="s">
        <v>505</v>
      </c>
      <c r="B20" s="466" t="s">
        <v>506</v>
      </c>
      <c r="C20" s="799" t="s">
        <v>488</v>
      </c>
      <c r="D20" s="799" t="s">
        <v>366</v>
      </c>
      <c r="E20" s="467">
        <v>36.60</v>
      </c>
      <c r="F20" s="467">
        <v>34.200000000000003</v>
      </c>
      <c r="G20" s="467">
        <v>32.10</v>
      </c>
      <c r="H20" s="467">
        <v>30</v>
      </c>
      <c r="I20" s="467">
        <v>37.700000000000003</v>
      </c>
      <c r="J20" s="467">
        <v>42</v>
      </c>
      <c r="K20" s="412">
        <v>43.90</v>
      </c>
      <c r="L20" s="412">
        <v>46.10</v>
      </c>
      <c r="M20" s="412">
        <v>46.20</v>
      </c>
      <c r="N20" s="412">
        <v>46.70</v>
      </c>
    </row>
    <row r="21" spans="1:14" ht="12.75" customHeight="1">
      <c r="A21" s="468" t="s">
        <v>469</v>
      </c>
      <c r="B21" s="468" t="s">
        <v>469</v>
      </c>
      <c r="C21" s="800" t="s">
        <v>336</v>
      </c>
      <c r="D21" s="800" t="s">
        <v>489</v>
      </c>
      <c r="E21" s="803">
        <v>1755</v>
      </c>
      <c r="F21" s="803">
        <v>1750</v>
      </c>
      <c r="G21" s="803">
        <v>1735</v>
      </c>
      <c r="H21" s="803">
        <v>1740</v>
      </c>
      <c r="I21" s="803">
        <v>2150</v>
      </c>
      <c r="J21" s="803">
        <v>2567</v>
      </c>
      <c r="K21" s="471">
        <v>2927</v>
      </c>
      <c r="L21" s="471">
        <v>3270</v>
      </c>
      <c r="M21" s="471">
        <v>3504</v>
      </c>
      <c r="N21" s="471">
        <v>3726</v>
      </c>
    </row>
    <row r="22" spans="1:14" ht="12.75" customHeight="1" thickBot="1">
      <c r="A22" s="472" t="s">
        <v>507</v>
      </c>
      <c r="B22" s="472" t="s">
        <v>508</v>
      </c>
      <c r="C22" s="804" t="s">
        <v>352</v>
      </c>
      <c r="D22" s="804" t="s">
        <v>498</v>
      </c>
      <c r="E22" s="805">
        <v>-3.10</v>
      </c>
      <c r="F22" s="805">
        <v>-2.2999999999999998</v>
      </c>
      <c r="G22" s="805">
        <v>-2.2000000000000002</v>
      </c>
      <c r="H22" s="805">
        <v>-2</v>
      </c>
      <c r="I22" s="805">
        <v>7.60</v>
      </c>
      <c r="J22" s="805">
        <v>4.4000000000000004</v>
      </c>
      <c r="K22" s="473">
        <v>1.80</v>
      </c>
      <c r="L22" s="473">
        <v>2.2999999999999998</v>
      </c>
      <c r="M22" s="473">
        <v>0.10</v>
      </c>
      <c r="N22" s="473">
        <v>0.40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4" t="s">
        <v>154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218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520</v>
      </c>
      <c r="B19" s="8">
        <v>0.86</v>
      </c>
      <c r="C19" s="8">
        <v>0.92</v>
      </c>
      <c r="D19" s="8">
        <v>1.33</v>
      </c>
      <c r="E19" s="8">
        <v>1.83</v>
      </c>
      <c r="F19" s="8">
        <v>2.0099999999999998</v>
      </c>
      <c r="G19" s="8">
        <v>2.13</v>
      </c>
      <c r="H19" s="8">
        <v>2.15</v>
      </c>
      <c r="I19" s="8">
        <v>2.17</v>
      </c>
      <c r="J19" s="8">
        <v>2.15</v>
      </c>
      <c r="K19" s="8">
        <v>0.59</v>
      </c>
      <c r="L19" s="8">
        <v>0.34</v>
      </c>
      <c r="M19" s="8">
        <v>0.35</v>
      </c>
      <c r="N19" s="8">
        <v>0.36</v>
      </c>
      <c r="O19" s="8">
        <v>0.40</v>
      </c>
      <c r="P19" s="8">
        <v>0.91</v>
      </c>
      <c r="Q19" s="8">
        <v>2.86</v>
      </c>
      <c r="R19" s="8">
        <v>4.59</v>
      </c>
      <c r="S19" s="8">
        <v>6.03</v>
      </c>
      <c r="T19" s="8">
        <v>7.27</v>
      </c>
      <c r="U19" s="8">
        <v>7.20</v>
      </c>
      <c r="V19" s="8">
        <v>7.10</v>
      </c>
      <c r="W19" s="8">
        <v>7.10</v>
      </c>
      <c r="X19" s="8">
        <v>7.10</v>
      </c>
      <c r="Y19" s="8">
        <v>6.40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959</v>
      </c>
      <c r="B20" s="8">
        <v>1.80</v>
      </c>
      <c r="C20" s="8">
        <v>1.92</v>
      </c>
      <c r="D20" s="8">
        <v>2.13</v>
      </c>
      <c r="E20" s="8">
        <v>2.0699999999999998</v>
      </c>
      <c r="F20" s="8">
        <v>1.81</v>
      </c>
      <c r="G20" s="8">
        <v>1.75</v>
      </c>
      <c r="H20" s="8">
        <v>1.20</v>
      </c>
      <c r="I20" s="8">
        <v>1.43</v>
      </c>
      <c r="J20" s="8">
        <v>1.46</v>
      </c>
      <c r="K20" s="8">
        <v>1.02</v>
      </c>
      <c r="L20" s="8">
        <v>0.93</v>
      </c>
      <c r="M20" s="8">
        <v>1.1100000000000001</v>
      </c>
      <c r="N20" s="8">
        <v>1.55</v>
      </c>
      <c r="O20" s="8">
        <v>1.76</v>
      </c>
      <c r="P20" s="8">
        <v>1.79</v>
      </c>
      <c r="Q20" s="8">
        <v>2.5299999999999998</v>
      </c>
      <c r="R20" s="8">
        <v>3.23</v>
      </c>
      <c r="S20" s="8">
        <v>4.58</v>
      </c>
      <c r="T20" s="8">
        <v>4.41</v>
      </c>
      <c r="U20" s="8">
        <v>5.80</v>
      </c>
      <c r="V20" s="8">
        <v>5.70</v>
      </c>
      <c r="W20" s="8">
        <v>5.40</v>
      </c>
      <c r="X20" s="8">
        <v>5.0999999999999996</v>
      </c>
      <c r="Y20" s="8">
        <v>4.5999999999999996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155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 t="s">
        <v>914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960</v>
      </c>
      <c r="B19" s="8">
        <v>7.57</v>
      </c>
      <c r="C19" s="8">
        <v>8</v>
      </c>
      <c r="D19" s="8">
        <v>7.97</v>
      </c>
      <c r="E19" s="8">
        <v>7.55</v>
      </c>
      <c r="F19" s="8">
        <v>7.67</v>
      </c>
      <c r="G19" s="8">
        <v>7.55</v>
      </c>
      <c r="H19" s="8">
        <v>7.49</v>
      </c>
      <c r="I19" s="8">
        <v>7.72</v>
      </c>
      <c r="J19" s="8">
        <v>7.21</v>
      </c>
      <c r="K19" s="8">
        <v>6.80</v>
      </c>
      <c r="L19" s="8">
        <v>6.42</v>
      </c>
      <c r="M19" s="8">
        <v>5.99</v>
      </c>
      <c r="N19" s="8">
        <v>6.31</v>
      </c>
      <c r="O19" s="8">
        <v>6.08</v>
      </c>
      <c r="P19" s="8">
        <v>6.21</v>
      </c>
      <c r="Q19" s="8">
        <v>6.40</v>
      </c>
      <c r="R19" s="8">
        <v>6.54</v>
      </c>
      <c r="S19" s="8">
        <v>7.53</v>
      </c>
      <c r="T19" s="8">
        <v>8.51</v>
      </c>
      <c r="U19" s="8">
        <v>9.50</v>
      </c>
      <c r="V19" s="8">
        <v>10.220000000000001</v>
      </c>
      <c r="W19" s="8">
        <v>8.7200000000000006</v>
      </c>
      <c r="X19" s="8">
        <v>7.44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541</v>
      </c>
      <c r="B20" s="8">
        <v>0.67</v>
      </c>
      <c r="C20" s="8">
        <v>0.72</v>
      </c>
      <c r="D20" s="8">
        <v>0.70</v>
      </c>
      <c r="E20" s="8">
        <v>0.60</v>
      </c>
      <c r="F20" s="8">
        <v>0.65</v>
      </c>
      <c r="G20" s="8">
        <v>0.79</v>
      </c>
      <c r="H20" s="8">
        <v>0.87</v>
      </c>
      <c r="I20" s="8">
        <v>0.98</v>
      </c>
      <c r="J20" s="8">
        <v>0.89</v>
      </c>
      <c r="K20" s="8">
        <v>0.91</v>
      </c>
      <c r="L20" s="8">
        <v>0.96</v>
      </c>
      <c r="M20" s="8">
        <v>1.04</v>
      </c>
      <c r="N20" s="8">
        <v>1.1200000000000001</v>
      </c>
      <c r="O20" s="8">
        <v>0.78</v>
      </c>
      <c r="P20" s="8">
        <v>0.54</v>
      </c>
      <c r="Q20" s="8">
        <v>0.24</v>
      </c>
      <c r="R20" s="8">
        <v>0</v>
      </c>
      <c r="S20" s="8">
        <v>0.25</v>
      </c>
      <c r="T20" s="8">
        <v>0.49</v>
      </c>
      <c r="U20" s="8">
        <v>0.78</v>
      </c>
      <c r="V20" s="8">
        <v>1.1000000000000001</v>
      </c>
      <c r="W20" s="8">
        <v>0.99</v>
      </c>
      <c r="X20" s="8">
        <v>0.90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543</v>
      </c>
      <c r="B21" s="8">
        <v>6.51</v>
      </c>
      <c r="C21" s="8">
        <v>6.79</v>
      </c>
      <c r="D21" s="8">
        <v>6.81</v>
      </c>
      <c r="E21" s="8">
        <v>6.53</v>
      </c>
      <c r="F21" s="8">
        <v>6.55</v>
      </c>
      <c r="G21" s="8">
        <v>6.32</v>
      </c>
      <c r="H21" s="8">
        <v>6.18</v>
      </c>
      <c r="I21" s="8">
        <v>6.36</v>
      </c>
      <c r="J21" s="8">
        <v>6.05</v>
      </c>
      <c r="K21" s="8">
        <v>5.69</v>
      </c>
      <c r="L21" s="8">
        <v>5.42</v>
      </c>
      <c r="M21" s="8">
        <v>5.03</v>
      </c>
      <c r="N21" s="8">
        <v>5.23</v>
      </c>
      <c r="O21" s="8">
        <v>5.38</v>
      </c>
      <c r="P21" s="8">
        <v>5.57</v>
      </c>
      <c r="Q21" s="8">
        <v>5.83</v>
      </c>
      <c r="R21" s="8">
        <v>6.20</v>
      </c>
      <c r="S21" s="8">
        <v>6.92</v>
      </c>
      <c r="T21" s="8">
        <v>7.63</v>
      </c>
      <c r="U21" s="8">
        <v>8.33</v>
      </c>
      <c r="V21" s="8">
        <v>8.67</v>
      </c>
      <c r="W21" s="8">
        <v>7.26</v>
      </c>
      <c r="X21" s="8">
        <v>6.12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545</v>
      </c>
      <c r="B22" s="8">
        <v>0.39</v>
      </c>
      <c r="C22" s="8">
        <v>0.49</v>
      </c>
      <c r="D22" s="8">
        <v>0.45</v>
      </c>
      <c r="E22" s="8">
        <v>0.42</v>
      </c>
      <c r="F22" s="8">
        <v>0.47</v>
      </c>
      <c r="G22" s="8">
        <v>0.45</v>
      </c>
      <c r="H22" s="8">
        <v>0.44</v>
      </c>
      <c r="I22" s="8">
        <v>0.37</v>
      </c>
      <c r="J22" s="8">
        <v>0.27</v>
      </c>
      <c r="K22" s="8">
        <v>0.21</v>
      </c>
      <c r="L22" s="8">
        <v>0.04</v>
      </c>
      <c r="M22" s="8">
        <v>-0.070000000000000007</v>
      </c>
      <c r="N22" s="8">
        <v>-0.03</v>
      </c>
      <c r="O22" s="8">
        <v>-0.070000000000000007</v>
      </c>
      <c r="P22" s="8">
        <v>0.10</v>
      </c>
      <c r="Q22" s="8">
        <v>0.33</v>
      </c>
      <c r="R22" s="8">
        <v>0.34</v>
      </c>
      <c r="S22" s="8">
        <v>0.36</v>
      </c>
      <c r="T22" s="8">
        <v>0.39</v>
      </c>
      <c r="U22" s="8">
        <v>0.39</v>
      </c>
      <c r="V22" s="8">
        <v>0.45</v>
      </c>
      <c r="W22" s="8">
        <v>0.47</v>
      </c>
      <c r="X22" s="8">
        <v>0.42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4" t="s">
        <v>219</v>
      </c>
      <c r="H1" s="2" t="s">
        <v>31</v>
      </c>
    </row>
    <row r="2" ht="13.5" customHeight="1">
      <c r="A2" s="175" t="s">
        <v>422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 t="s">
        <v>914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961</v>
      </c>
      <c r="B19" s="8">
        <v>50.54</v>
      </c>
      <c r="C19" s="8">
        <v>21.49</v>
      </c>
      <c r="D19" s="8">
        <v>-8.49</v>
      </c>
      <c r="E19" s="8">
        <v>-7.38</v>
      </c>
      <c r="F19" s="8">
        <v>3.25</v>
      </c>
      <c r="G19" s="8">
        <v>-3.65</v>
      </c>
      <c r="H19" s="8">
        <v>23.11</v>
      </c>
      <c r="I19" s="8">
        <v>9.83</v>
      </c>
      <c r="J19" s="8">
        <v>-23.08</v>
      </c>
      <c r="K19" s="8">
        <v>-9.41</v>
      </c>
      <c r="L19" s="8">
        <v>-17.02</v>
      </c>
      <c r="M19" s="8">
        <v>-5.78</v>
      </c>
      <c r="N19" s="8">
        <v>40.31</v>
      </c>
      <c r="O19" s="8">
        <v>18.21</v>
      </c>
      <c r="P19" s="8">
        <v>36.840000000000003</v>
      </c>
      <c r="Q19" s="8">
        <v>42.05</v>
      </c>
      <c r="R19" s="8">
        <v>60.59</v>
      </c>
      <c r="S19" s="8">
        <v>107.20</v>
      </c>
      <c r="T19" s="8">
        <v>70.86</v>
      </c>
      <c r="U19" s="8">
        <v>47.19</v>
      </c>
      <c r="V19" s="8">
        <v>-12.88</v>
      </c>
      <c r="W19" s="8">
        <v>-56.68</v>
      </c>
      <c r="X19" s="8">
        <v>-76.61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962</v>
      </c>
      <c r="B20" s="192">
        <v>44.45</v>
      </c>
      <c r="C20" s="192">
        <v>18.15</v>
      </c>
      <c r="D20" s="192">
        <v>-8.34</v>
      </c>
      <c r="E20" s="192">
        <v>-9.75</v>
      </c>
      <c r="F20" s="192">
        <v>-1.1599999999999999</v>
      </c>
      <c r="G20" s="192">
        <v>-6.74</v>
      </c>
      <c r="H20" s="192">
        <v>19.36</v>
      </c>
      <c r="I20" s="192">
        <v>9.34</v>
      </c>
      <c r="J20" s="192">
        <v>-21.24</v>
      </c>
      <c r="K20" s="192">
        <v>-6.44</v>
      </c>
      <c r="L20" s="192">
        <v>-17.22</v>
      </c>
      <c r="M20" s="192">
        <v>-7.58</v>
      </c>
      <c r="N20" s="192">
        <v>37.67</v>
      </c>
      <c r="O20" s="192">
        <v>14.77</v>
      </c>
      <c r="P20" s="192">
        <v>33.79</v>
      </c>
      <c r="Q20" s="192">
        <v>38.520000000000003</v>
      </c>
      <c r="R20" s="192">
        <v>56.67</v>
      </c>
      <c r="S20" s="192">
        <v>93.91</v>
      </c>
      <c r="T20" s="192">
        <v>48.63</v>
      </c>
      <c r="U20" s="192">
        <v>30.30</v>
      </c>
      <c r="V20" s="192">
        <v>-20.93</v>
      </c>
      <c r="W20" s="192">
        <v>-51.45</v>
      </c>
      <c r="X20" s="192">
        <v>-61.47</v>
      </c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963</v>
      </c>
      <c r="B21" s="192">
        <v>6.09</v>
      </c>
      <c r="C21" s="192">
        <v>3.34</v>
      </c>
      <c r="D21" s="192">
        <v>-0.15</v>
      </c>
      <c r="E21" s="192">
        <v>2.37</v>
      </c>
      <c r="F21" s="192">
        <v>4.41</v>
      </c>
      <c r="G21" s="192">
        <v>3.08</v>
      </c>
      <c r="H21" s="192">
        <v>3.75</v>
      </c>
      <c r="I21" s="192">
        <v>0.50</v>
      </c>
      <c r="J21" s="192">
        <v>-1.84</v>
      </c>
      <c r="K21" s="192">
        <v>-2.97</v>
      </c>
      <c r="L21" s="192">
        <v>0.21</v>
      </c>
      <c r="M21" s="192">
        <v>1.80</v>
      </c>
      <c r="N21" s="192">
        <v>2.65</v>
      </c>
      <c r="O21" s="192">
        <v>3.44</v>
      </c>
      <c r="P21" s="192">
        <v>3.05</v>
      </c>
      <c r="Q21" s="192">
        <v>3.53</v>
      </c>
      <c r="R21" s="192">
        <v>3.92</v>
      </c>
      <c r="S21" s="192">
        <v>13.30</v>
      </c>
      <c r="T21" s="192">
        <v>22.23</v>
      </c>
      <c r="U21" s="192">
        <v>16.89</v>
      </c>
      <c r="V21" s="192">
        <v>8.0500000000000007</v>
      </c>
      <c r="W21" s="192">
        <v>-5.23</v>
      </c>
      <c r="X21" s="192">
        <v>-15.14</v>
      </c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250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 t="s">
        <v>914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960</v>
      </c>
      <c r="B19" s="8">
        <v>5.83</v>
      </c>
      <c r="C19" s="8">
        <v>6.26</v>
      </c>
      <c r="D19" s="8">
        <v>5.27</v>
      </c>
      <c r="E19" s="8">
        <v>2.65</v>
      </c>
      <c r="F19" s="8">
        <v>3.46</v>
      </c>
      <c r="G19" s="8">
        <v>1.99</v>
      </c>
      <c r="H19" s="8">
        <v>4.24</v>
      </c>
      <c r="I19" s="8">
        <v>6.99</v>
      </c>
      <c r="J19" s="8">
        <v>6.14</v>
      </c>
      <c r="K19" s="8">
        <v>4.9800000000000004</v>
      </c>
      <c r="L19" s="8">
        <v>3.42</v>
      </c>
      <c r="M19" s="8">
        <v>2.98</v>
      </c>
      <c r="N19" s="8">
        <v>3.50</v>
      </c>
      <c r="O19" s="8">
        <v>5.72</v>
      </c>
      <c r="P19" s="8">
        <v>2.58</v>
      </c>
      <c r="Q19" s="8">
        <v>1.17</v>
      </c>
      <c r="R19" s="8">
        <v>-0.09</v>
      </c>
      <c r="S19" s="8">
        <v>-2.12</v>
      </c>
      <c r="T19" s="8">
        <v>0.16</v>
      </c>
      <c r="U19" s="8">
        <v>3.94</v>
      </c>
      <c r="V19" s="8">
        <v>7.08</v>
      </c>
      <c r="W19" s="8">
        <v>6.73</v>
      </c>
      <c r="X19" s="8">
        <v>9.26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547</v>
      </c>
      <c r="B20" s="8">
        <v>-1.32</v>
      </c>
      <c r="C20" s="8">
        <v>-1.72</v>
      </c>
      <c r="D20" s="8">
        <v>-0.94</v>
      </c>
      <c r="E20" s="8">
        <v>-0.40</v>
      </c>
      <c r="F20" s="8">
        <v>1.66</v>
      </c>
      <c r="G20" s="8">
        <v>2.2000000000000002</v>
      </c>
      <c r="H20" s="8">
        <v>2.09</v>
      </c>
      <c r="I20" s="8">
        <v>2.59</v>
      </c>
      <c r="J20" s="8">
        <v>2.59</v>
      </c>
      <c r="K20" s="8">
        <v>1.69</v>
      </c>
      <c r="L20" s="8">
        <v>0.87</v>
      </c>
      <c r="M20" s="8">
        <v>0.27</v>
      </c>
      <c r="N20" s="8">
        <v>-0.35</v>
      </c>
      <c r="O20" s="8">
        <v>-1.1200000000000001</v>
      </c>
      <c r="P20" s="8">
        <v>-1.71</v>
      </c>
      <c r="Q20" s="8">
        <v>-1.67</v>
      </c>
      <c r="R20" s="8">
        <v>-1.1399999999999999</v>
      </c>
      <c r="S20" s="8">
        <v>1.50</v>
      </c>
      <c r="T20" s="8">
        <v>3.68</v>
      </c>
      <c r="U20" s="8">
        <v>4.24</v>
      </c>
      <c r="V20" s="8">
        <v>4.30</v>
      </c>
      <c r="W20" s="8">
        <v>-0.85</v>
      </c>
      <c r="X20" s="8">
        <v>-5.52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549</v>
      </c>
      <c r="B21" s="8">
        <v>7.15</v>
      </c>
      <c r="C21" s="8">
        <v>7.97</v>
      </c>
      <c r="D21" s="8">
        <v>6.21</v>
      </c>
      <c r="E21" s="8">
        <v>3.04</v>
      </c>
      <c r="F21" s="8">
        <v>1.79</v>
      </c>
      <c r="G21" s="8">
        <v>-0.21</v>
      </c>
      <c r="H21" s="8">
        <v>2.15</v>
      </c>
      <c r="I21" s="8">
        <v>4.41</v>
      </c>
      <c r="J21" s="8">
        <v>3.55</v>
      </c>
      <c r="K21" s="8">
        <v>3.29</v>
      </c>
      <c r="L21" s="8">
        <v>2.5499999999999998</v>
      </c>
      <c r="M21" s="8">
        <v>2.71</v>
      </c>
      <c r="N21" s="8">
        <v>3.85</v>
      </c>
      <c r="O21" s="8">
        <v>6.84</v>
      </c>
      <c r="P21" s="8">
        <v>4.29</v>
      </c>
      <c r="Q21" s="8">
        <v>2.85</v>
      </c>
      <c r="R21" s="8">
        <v>1.05</v>
      </c>
      <c r="S21" s="8">
        <v>-3.62</v>
      </c>
      <c r="T21" s="8">
        <v>-3.51</v>
      </c>
      <c r="U21" s="8">
        <v>-0.30</v>
      </c>
      <c r="V21" s="8">
        <v>2.78</v>
      </c>
      <c r="W21" s="8">
        <v>7.58</v>
      </c>
      <c r="X21" s="8">
        <v>14.78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4" t="s">
        <v>252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1000</v>
      </c>
      <c r="C18" s="11" t="s">
        <v>913</v>
      </c>
      <c r="D18" s="11" t="s">
        <v>914</v>
      </c>
      <c r="E18" s="11" t="s">
        <v>915</v>
      </c>
      <c r="F18" s="11" t="s">
        <v>964</v>
      </c>
      <c r="G18" s="11" t="s">
        <v>913</v>
      </c>
      <c r="H18" s="11" t="s">
        <v>914</v>
      </c>
      <c r="I18" s="11" t="s">
        <v>915</v>
      </c>
      <c r="J18" s="11" t="s">
        <v>965</v>
      </c>
      <c r="K18" s="11" t="s">
        <v>913</v>
      </c>
      <c r="L18" s="11" t="s">
        <v>914</v>
      </c>
      <c r="M18" s="11" t="s">
        <v>915</v>
      </c>
      <c r="N18" s="11" t="s">
        <v>966</v>
      </c>
      <c r="O18" s="11" t="s">
        <v>913</v>
      </c>
      <c r="P18" s="11" t="s">
        <v>914</v>
      </c>
      <c r="Q18" s="11" t="s">
        <v>915</v>
      </c>
      <c r="R18" s="11" t="s">
        <v>967</v>
      </c>
      <c r="S18" s="11" t="s">
        <v>913</v>
      </c>
      <c r="T18" s="11" t="s">
        <v>914</v>
      </c>
      <c r="U18" s="11" t="s">
        <v>915</v>
      </c>
      <c r="V18" s="11" t="s">
        <v>968</v>
      </c>
      <c r="W18" s="11" t="s">
        <v>913</v>
      </c>
      <c r="X18" s="11" t="s">
        <v>914</v>
      </c>
      <c r="Y18" s="11" t="s">
        <v>915</v>
      </c>
      <c r="Z18" s="11" t="s">
        <v>969</v>
      </c>
      <c r="AA18" s="11" t="s">
        <v>913</v>
      </c>
      <c r="AB18" s="11" t="s">
        <v>914</v>
      </c>
      <c r="AC18" s="11" t="s">
        <v>915</v>
      </c>
      <c r="AD18" s="11" t="s">
        <v>970</v>
      </c>
      <c r="AE18" s="11" t="s">
        <v>913</v>
      </c>
      <c r="AF18" s="11" t="s">
        <v>914</v>
      </c>
      <c r="AG18" s="11" t="s">
        <v>915</v>
      </c>
      <c r="AH18" s="11" t="s">
        <v>971</v>
      </c>
      <c r="AI18" s="11" t="s">
        <v>913</v>
      </c>
      <c r="AJ18" s="11" t="s">
        <v>914</v>
      </c>
      <c r="AK18" s="11" t="s">
        <v>915</v>
      </c>
      <c r="AL18" s="11" t="s">
        <v>972</v>
      </c>
      <c r="AM18" s="11" t="s">
        <v>913</v>
      </c>
      <c r="AN18" s="11" t="s">
        <v>914</v>
      </c>
      <c r="AO18" s="11" t="s">
        <v>915</v>
      </c>
      <c r="AP18" s="11" t="s">
        <v>952</v>
      </c>
      <c r="AQ18" s="11" t="s">
        <v>913</v>
      </c>
      <c r="AR18" s="11" t="s">
        <v>914</v>
      </c>
      <c r="AS18" s="11" t="s">
        <v>915</v>
      </c>
      <c r="AT18" s="11" t="s">
        <v>912</v>
      </c>
      <c r="AU18" s="11" t="s">
        <v>913</v>
      </c>
      <c r="AV18" s="11" t="s">
        <v>914</v>
      </c>
      <c r="AW18" s="11" t="s">
        <v>915</v>
      </c>
      <c r="AX18" s="11" t="s">
        <v>916</v>
      </c>
      <c r="AY18" s="11" t="s">
        <v>913</v>
      </c>
      <c r="AZ18" s="11" t="s">
        <v>914</v>
      </c>
      <c r="BA18" s="11" t="s">
        <v>915</v>
      </c>
      <c r="BB18" s="11" t="s">
        <v>917</v>
      </c>
      <c r="BC18" s="11" t="s">
        <v>913</v>
      </c>
      <c r="BD18" s="11" t="s">
        <v>914</v>
      </c>
      <c r="BE18" s="11" t="s">
        <v>915</v>
      </c>
      <c r="BF18" s="11" t="s">
        <v>918</v>
      </c>
      <c r="BG18" s="11" t="s">
        <v>913</v>
      </c>
      <c r="BH18" s="11" t="s">
        <v>914</v>
      </c>
      <c r="BI18" s="11" t="s">
        <v>915</v>
      </c>
      <c r="BJ18" s="11" t="s">
        <v>919</v>
      </c>
      <c r="BK18" s="11" t="s">
        <v>913</v>
      </c>
      <c r="BL18" s="11" t="s">
        <v>914</v>
      </c>
      <c r="BM18" s="11" t="s">
        <v>915</v>
      </c>
      <c r="BN18" s="11" t="s">
        <v>920</v>
      </c>
      <c r="BO18" s="11" t="s">
        <v>913</v>
      </c>
      <c r="BP18" s="11" t="s">
        <v>914</v>
      </c>
    </row>
    <row r="19" spans="1:68" ht="13.5" customHeight="1">
      <c r="A19" s="13" t="s">
        <v>561</v>
      </c>
      <c r="B19" s="8">
        <v>4.87</v>
      </c>
      <c r="C19" s="8">
        <v>4.42</v>
      </c>
      <c r="D19" s="8">
        <v>4.3600000000000003</v>
      </c>
      <c r="E19" s="8">
        <v>4.42</v>
      </c>
      <c r="F19" s="8">
        <v>4.51</v>
      </c>
      <c r="G19" s="8">
        <v>3.90</v>
      </c>
      <c r="H19" s="8">
        <v>3.63</v>
      </c>
      <c r="I19" s="8">
        <v>3.20</v>
      </c>
      <c r="J19" s="8">
        <v>3.21</v>
      </c>
      <c r="K19" s="8">
        <v>3.32</v>
      </c>
      <c r="L19" s="8">
        <v>3.61</v>
      </c>
      <c r="M19" s="8">
        <v>4</v>
      </c>
      <c r="N19" s="8">
        <v>4.5999999999999996</v>
      </c>
      <c r="O19" s="8">
        <v>5.54</v>
      </c>
      <c r="P19" s="8">
        <v>6.51</v>
      </c>
      <c r="Q19" s="8">
        <v>7.43</v>
      </c>
      <c r="R19" s="8">
        <v>8.0500000000000007</v>
      </c>
      <c r="S19" s="8">
        <v>8.51</v>
      </c>
      <c r="T19" s="8">
        <v>8.7899999999999991</v>
      </c>
      <c r="U19" s="8">
        <v>8.93</v>
      </c>
      <c r="V19" s="8">
        <v>8.85</v>
      </c>
      <c r="W19" s="8">
        <v>8.5500000000000007</v>
      </c>
      <c r="X19" s="8">
        <v>8.44</v>
      </c>
      <c r="Y19" s="8">
        <v>8.23</v>
      </c>
      <c r="Z19" s="8">
        <v>8.10</v>
      </c>
      <c r="AA19" s="8">
        <v>7.91</v>
      </c>
      <c r="AB19" s="8">
        <v>7.66</v>
      </c>
      <c r="AC19" s="8">
        <v>7.47</v>
      </c>
      <c r="AD19" s="8">
        <v>7.39</v>
      </c>
      <c r="AE19" s="8">
        <v>7.54</v>
      </c>
      <c r="AF19" s="8">
        <v>7.50</v>
      </c>
      <c r="AG19" s="8">
        <v>7.25</v>
      </c>
      <c r="AH19" s="8">
        <v>7.14</v>
      </c>
      <c r="AI19" s="8">
        <v>7.23</v>
      </c>
      <c r="AJ19" s="8">
        <v>6.99</v>
      </c>
      <c r="AK19" s="8">
        <v>6.84</v>
      </c>
      <c r="AL19" s="8">
        <v>6.61</v>
      </c>
      <c r="AM19" s="8">
        <v>6.15</v>
      </c>
      <c r="AN19" s="8">
        <v>5.79</v>
      </c>
      <c r="AO19" s="8">
        <v>5.62</v>
      </c>
      <c r="AP19" s="8">
        <v>5.45</v>
      </c>
      <c r="AQ19" s="8">
        <v>5.08</v>
      </c>
      <c r="AR19" s="8">
        <v>5.08</v>
      </c>
      <c r="AS19" s="8">
        <v>5.03</v>
      </c>
      <c r="AT19" s="8">
        <v>5.14</v>
      </c>
      <c r="AU19" s="8">
        <v>4.70</v>
      </c>
      <c r="AV19" s="8">
        <v>4.51</v>
      </c>
      <c r="AW19" s="8">
        <v>4.3499999999999996</v>
      </c>
      <c r="AX19" s="8">
        <v>4.04</v>
      </c>
      <c r="AY19" s="8">
        <v>3.78</v>
      </c>
      <c r="AZ19" s="8">
        <v>3.51</v>
      </c>
      <c r="BA19" s="8">
        <v>3.55</v>
      </c>
      <c r="BB19" s="8">
        <v>3.65</v>
      </c>
      <c r="BC19" s="8">
        <v>3.53</v>
      </c>
      <c r="BD19" s="8">
        <v>3.36</v>
      </c>
      <c r="BE19" s="8">
        <v>3.20</v>
      </c>
      <c r="BF19" s="8">
        <v>3.14</v>
      </c>
      <c r="BG19" s="8">
        <v>3.17</v>
      </c>
      <c r="BH19" s="8">
        <v>3.15</v>
      </c>
      <c r="BI19" s="8">
        <v>3.66</v>
      </c>
      <c r="BJ19" s="8">
        <v>4.2300000000000004</v>
      </c>
      <c r="BK19" s="8">
        <v>4.3099999999999996</v>
      </c>
      <c r="BL19" s="8">
        <v>4.22</v>
      </c>
      <c r="BM19" s="8">
        <v>3.91</v>
      </c>
      <c r="BN19" s="8">
        <v>3.77</v>
      </c>
      <c r="BO19" s="8">
        <v>3.63</v>
      </c>
      <c r="BP19" s="8">
        <v>3.38</v>
      </c>
    </row>
    <row r="20" spans="1:68" ht="13.5" customHeight="1">
      <c r="A20" s="13" t="s">
        <v>537</v>
      </c>
      <c r="B20" s="8">
        <v>3.87</v>
      </c>
      <c r="C20" s="8">
        <v>3.75</v>
      </c>
      <c r="D20" s="8">
        <v>3.76</v>
      </c>
      <c r="E20" s="8">
        <v>3.58</v>
      </c>
      <c r="F20" s="8">
        <v>3.33</v>
      </c>
      <c r="G20" s="8">
        <v>3.23</v>
      </c>
      <c r="H20" s="8">
        <v>3.19</v>
      </c>
      <c r="I20" s="8">
        <v>3.11</v>
      </c>
      <c r="J20" s="8">
        <v>3.07</v>
      </c>
      <c r="K20" s="8">
        <v>2.96</v>
      </c>
      <c r="L20" s="8">
        <v>2.88</v>
      </c>
      <c r="M20" s="8">
        <v>2.95</v>
      </c>
      <c r="N20" s="8">
        <v>3.14</v>
      </c>
      <c r="O20" s="8">
        <v>3.43</v>
      </c>
      <c r="P20" s="8">
        <v>3.80</v>
      </c>
      <c r="Q20" s="8">
        <v>4.07</v>
      </c>
      <c r="R20" s="8">
        <v>4.2699999999999996</v>
      </c>
      <c r="S20" s="8">
        <v>4.5999999999999996</v>
      </c>
      <c r="T20" s="8">
        <v>4.8899999999999997</v>
      </c>
      <c r="U20" s="8">
        <v>5.28</v>
      </c>
      <c r="V20" s="8">
        <v>5.31</v>
      </c>
      <c r="W20" s="8">
        <v>5.33</v>
      </c>
      <c r="X20" s="8">
        <v>5.31</v>
      </c>
      <c r="Y20" s="8">
        <v>5.17</v>
      </c>
      <c r="Z20" s="8">
        <v>5.0199999999999996</v>
      </c>
      <c r="AA20" s="8">
        <v>5.16</v>
      </c>
      <c r="AB20" s="8">
        <v>5.23</v>
      </c>
      <c r="AC20" s="8">
        <v>5.23</v>
      </c>
      <c r="AD20" s="8">
        <v>5.18</v>
      </c>
      <c r="AE20" s="8">
        <v>5.24</v>
      </c>
      <c r="AF20" s="8">
        <v>5.15</v>
      </c>
      <c r="AG20" s="8">
        <v>5.09</v>
      </c>
      <c r="AH20" s="8">
        <v>5.01</v>
      </c>
      <c r="AI20" s="8">
        <v>4.9400000000000004</v>
      </c>
      <c r="AJ20" s="8">
        <v>4.8499999999999996</v>
      </c>
      <c r="AK20" s="8">
        <v>4.78</v>
      </c>
      <c r="AL20" s="8">
        <v>4.70</v>
      </c>
      <c r="AM20" s="8">
        <v>4.54</v>
      </c>
      <c r="AN20" s="8">
        <v>4.55</v>
      </c>
      <c r="AO20" s="8">
        <v>4.2699999999999996</v>
      </c>
      <c r="AP20" s="8">
        <v>4.03</v>
      </c>
      <c r="AQ20" s="8">
        <v>3.69</v>
      </c>
      <c r="AR20" s="8">
        <v>3.47</v>
      </c>
      <c r="AS20" s="8">
        <v>3.28</v>
      </c>
      <c r="AT20" s="8">
        <v>3.11</v>
      </c>
      <c r="AU20" s="8">
        <v>2.83</v>
      </c>
      <c r="AV20" s="8">
        <v>2.64</v>
      </c>
      <c r="AW20" s="8">
        <v>2.42</v>
      </c>
      <c r="AX20" s="8">
        <v>2.56</v>
      </c>
      <c r="AY20" s="8">
        <v>2.4300000000000002</v>
      </c>
      <c r="AZ20" s="8">
        <v>2.3199999999999998</v>
      </c>
      <c r="BA20" s="8">
        <v>2.1800000000000002</v>
      </c>
      <c r="BB20" s="8">
        <v>2.0299999999999998</v>
      </c>
      <c r="BC20" s="8">
        <v>1.92</v>
      </c>
      <c r="BD20" s="8">
        <v>1.80</v>
      </c>
      <c r="BE20" s="8">
        <v>1.72</v>
      </c>
      <c r="BF20" s="8">
        <v>1.66</v>
      </c>
      <c r="BG20" s="8">
        <v>1.66</v>
      </c>
      <c r="BH20" s="8">
        <v>1.60</v>
      </c>
      <c r="BI20" s="8">
        <v>1.62</v>
      </c>
      <c r="BJ20" s="8">
        <v>1.80</v>
      </c>
      <c r="BK20" s="8">
        <v>1.84</v>
      </c>
      <c r="BL20" s="8">
        <v>1.74</v>
      </c>
      <c r="BM20" s="8">
        <v>1.60</v>
      </c>
      <c r="BN20" s="8">
        <v>1.49</v>
      </c>
      <c r="BO20" s="8">
        <v>1.36</v>
      </c>
      <c r="BP20" s="8">
        <v>1.27</v>
      </c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</row>
    <row r="23" spans="3:6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</row>
    <row r="24" spans="3:6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</row>
    <row r="25" spans="3:6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</row>
    <row r="26" spans="3:6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</row>
    <row r="27" spans="3:6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</row>
    <row r="28" spans="3:6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</row>
    <row r="29" spans="3:6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</row>
    <row r="30" spans="3:6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</row>
    <row r="31" spans="3:6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</row>
    <row r="32" spans="3:6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</row>
    <row r="33" spans="3:6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</row>
    <row r="34" spans="3:6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</row>
    <row r="35" spans="3:6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</row>
    <row r="36" spans="3:6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</row>
    <row r="37" spans="3:6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</row>
    <row r="38" spans="3:6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</row>
    <row r="39" spans="3:6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</row>
    <row r="40" spans="3:6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</row>
    <row r="41" spans="3:6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</row>
    <row r="42" spans="3:6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</row>
    <row r="43" spans="3:6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3:6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</row>
    <row r="45" spans="3:6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</row>
    <row r="46" spans="3:6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</row>
    <row r="47" spans="3:6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</row>
    <row r="48" spans="3:6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</row>
    <row r="49" spans="3:6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</row>
    <row r="50" spans="3:6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</row>
    <row r="51" spans="3:6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</row>
    <row r="52" spans="3:6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</row>
    <row r="53" spans="3:6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</row>
    <row r="54" spans="3:6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</row>
    <row r="55" spans="3:6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</row>
    <row r="56" spans="3:6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</row>
    <row r="57" spans="3:6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</row>
    <row r="58" spans="3:6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</row>
    <row r="59" spans="3:6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</row>
    <row r="60" spans="3:6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</row>
    <row r="61" spans="3:6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</row>
    <row r="62" spans="3:6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</row>
    <row r="63" spans="3:6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</row>
    <row r="64" spans="3:6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</row>
    <row r="65" spans="3:6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</row>
    <row r="66" spans="3:6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</row>
    <row r="67" spans="3:6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</row>
    <row r="68" spans="3:6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</row>
    <row r="69" spans="3:6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</row>
    <row r="70" spans="3:6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</row>
    <row r="71" spans="3:6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</row>
    <row r="72" spans="3:6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</row>
    <row r="73" spans="3:6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</row>
    <row r="74" spans="3:6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</row>
    <row r="75" spans="3:6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</row>
    <row r="76" spans="3:6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</row>
    <row r="77" spans="3:6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</row>
    <row r="78" spans="3:6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</row>
    <row r="79" spans="3:6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</row>
    <row r="80" spans="3:6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</row>
    <row r="81" spans="3:6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</row>
    <row r="82" spans="3:6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</row>
    <row r="83" spans="3:6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</row>
    <row r="84" spans="3:6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</row>
    <row r="85" spans="3:6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</row>
    <row r="86" spans="3:6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</row>
    <row r="87" spans="3:6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254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 t="s">
        <v>914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537</v>
      </c>
      <c r="B19" s="8">
        <v>8.7799999999999994</v>
      </c>
      <c r="C19" s="8">
        <v>9.31</v>
      </c>
      <c r="D19" s="8">
        <v>8.6300000000000008</v>
      </c>
      <c r="E19" s="8">
        <v>7.97</v>
      </c>
      <c r="F19" s="8">
        <v>6.57</v>
      </c>
      <c r="G19" s="8">
        <v>6.42</v>
      </c>
      <c r="H19" s="8">
        <v>7.19</v>
      </c>
      <c r="I19" s="8">
        <v>7.70</v>
      </c>
      <c r="J19" s="8">
        <v>7.60</v>
      </c>
      <c r="K19" s="8">
        <v>7.26</v>
      </c>
      <c r="L19" s="8">
        <v>7.06</v>
      </c>
      <c r="M19" s="8">
        <v>6.71</v>
      </c>
      <c r="N19" s="8">
        <v>6.91</v>
      </c>
      <c r="O19" s="8">
        <v>9.10</v>
      </c>
      <c r="P19" s="8">
        <v>10.08</v>
      </c>
      <c r="Q19" s="8">
        <v>11.29</v>
      </c>
      <c r="R19" s="8">
        <v>12.85</v>
      </c>
      <c r="S19" s="8">
        <v>12.13</v>
      </c>
      <c r="T19" s="8">
        <v>10.82</v>
      </c>
      <c r="U19" s="8">
        <v>8.65</v>
      </c>
      <c r="V19" s="8">
        <v>5.60</v>
      </c>
      <c r="W19" s="8">
        <v>3.23</v>
      </c>
      <c r="X19" s="8">
        <v>2.77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561</v>
      </c>
      <c r="B20" s="8">
        <v>4.2699999999999996</v>
      </c>
      <c r="C20" s="8">
        <v>10.23</v>
      </c>
      <c r="D20" s="8">
        <v>9.49</v>
      </c>
      <c r="E20" s="8">
        <v>7.39</v>
      </c>
      <c r="F20" s="8">
        <v>5.56</v>
      </c>
      <c r="G20" s="8">
        <v>2.15</v>
      </c>
      <c r="H20" s="8">
        <v>1.29</v>
      </c>
      <c r="I20" s="8">
        <v>3.14</v>
      </c>
      <c r="J20" s="8">
        <v>2.89</v>
      </c>
      <c r="K20" s="8">
        <v>3.93</v>
      </c>
      <c r="L20" s="8">
        <v>5.41</v>
      </c>
      <c r="M20" s="8">
        <v>4.54</v>
      </c>
      <c r="N20" s="8">
        <v>6.95</v>
      </c>
      <c r="O20" s="8">
        <v>8.16</v>
      </c>
      <c r="P20" s="8">
        <v>10.050000000000001</v>
      </c>
      <c r="Q20" s="8">
        <v>12.85</v>
      </c>
      <c r="R20" s="8">
        <v>11.10</v>
      </c>
      <c r="S20" s="8">
        <v>9.0399999999999991</v>
      </c>
      <c r="T20" s="8">
        <v>8.9499999999999993</v>
      </c>
      <c r="U20" s="8">
        <v>6.96</v>
      </c>
      <c r="V20" s="8">
        <v>7.24</v>
      </c>
      <c r="W20" s="8">
        <v>8.14</v>
      </c>
      <c r="X20" s="8">
        <v>8.64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973</v>
      </c>
      <c r="B21" s="8">
        <v>6.42</v>
      </c>
      <c r="C21" s="8">
        <v>14.78</v>
      </c>
      <c r="D21" s="8">
        <v>11.77</v>
      </c>
      <c r="E21" s="8">
        <v>9.2100000000000009</v>
      </c>
      <c r="F21" s="8">
        <v>5.35</v>
      </c>
      <c r="G21" s="8">
        <v>0.14000000000000001</v>
      </c>
      <c r="H21" s="8">
        <v>-0.11</v>
      </c>
      <c r="I21" s="8">
        <v>1.47</v>
      </c>
      <c r="J21" s="8">
        <v>0.90</v>
      </c>
      <c r="K21" s="8">
        <v>0.49</v>
      </c>
      <c r="L21" s="8">
        <v>2.61</v>
      </c>
      <c r="M21" s="8">
        <v>1.96</v>
      </c>
      <c r="N21" s="8">
        <v>3.94</v>
      </c>
      <c r="O21" s="8">
        <v>7.52</v>
      </c>
      <c r="P21" s="8">
        <v>8.0500000000000007</v>
      </c>
      <c r="Q21" s="8">
        <v>9.56</v>
      </c>
      <c r="R21" s="8">
        <v>7.82</v>
      </c>
      <c r="S21" s="8">
        <v>4.67</v>
      </c>
      <c r="T21" s="8">
        <v>5.22</v>
      </c>
      <c r="U21" s="8">
        <v>4.47</v>
      </c>
      <c r="V21" s="8">
        <v>5.44</v>
      </c>
      <c r="W21" s="8">
        <v>6.81</v>
      </c>
      <c r="X21" s="8">
        <v>6.50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974</v>
      </c>
      <c r="B22" s="8">
        <v>-2.15</v>
      </c>
      <c r="C22" s="8">
        <v>-4.55</v>
      </c>
      <c r="D22" s="8">
        <v>-2.29</v>
      </c>
      <c r="E22" s="8">
        <v>-1.82</v>
      </c>
      <c r="F22" s="8">
        <v>0.21</v>
      </c>
      <c r="G22" s="8">
        <v>2.0099999999999998</v>
      </c>
      <c r="H22" s="8">
        <v>1.40</v>
      </c>
      <c r="I22" s="8">
        <v>1.67</v>
      </c>
      <c r="J22" s="8">
        <v>1.98</v>
      </c>
      <c r="K22" s="8">
        <v>3.44</v>
      </c>
      <c r="L22" s="8">
        <v>2.81</v>
      </c>
      <c r="M22" s="8">
        <v>2.58</v>
      </c>
      <c r="N22" s="8">
        <v>3.01</v>
      </c>
      <c r="O22" s="8">
        <v>0.64</v>
      </c>
      <c r="P22" s="8">
        <v>2</v>
      </c>
      <c r="Q22" s="8">
        <v>3.29</v>
      </c>
      <c r="R22" s="8">
        <v>3.29</v>
      </c>
      <c r="S22" s="8">
        <v>4.37</v>
      </c>
      <c r="T22" s="8">
        <v>3.73</v>
      </c>
      <c r="U22" s="8">
        <v>2.4900000000000002</v>
      </c>
      <c r="V22" s="8">
        <v>1.80</v>
      </c>
      <c r="W22" s="8">
        <v>1.33</v>
      </c>
      <c r="X22" s="8">
        <v>2.14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4" t="s">
        <v>156</v>
      </c>
      <c r="H1" s="2" t="s">
        <v>31</v>
      </c>
    </row>
    <row r="2" ht="13.5" customHeight="1">
      <c r="A2" s="6" t="s">
        <v>121</v>
      </c>
    </row>
    <row r="3" ht="13.5" customHeight="1">
      <c r="A3" s="6" t="s">
        <v>218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916</v>
      </c>
      <c r="C18" s="7" t="s">
        <v>913</v>
      </c>
      <c r="D18" s="7" t="s">
        <v>914</v>
      </c>
      <c r="E18" s="7" t="s">
        <v>915</v>
      </c>
      <c r="F18" s="7" t="s">
        <v>917</v>
      </c>
      <c r="G18" s="7" t="s">
        <v>913</v>
      </c>
      <c r="H18" s="7" t="s">
        <v>914</v>
      </c>
      <c r="I18" s="7" t="s">
        <v>915</v>
      </c>
      <c r="J18" s="7" t="s">
        <v>918</v>
      </c>
      <c r="K18" s="7" t="s">
        <v>913</v>
      </c>
      <c r="L18" s="7" t="s">
        <v>914</v>
      </c>
      <c r="M18" s="7" t="s">
        <v>915</v>
      </c>
      <c r="N18" s="7" t="s">
        <v>919</v>
      </c>
      <c r="O18" s="7" t="s">
        <v>913</v>
      </c>
      <c r="P18" s="7" t="s">
        <v>914</v>
      </c>
      <c r="Q18" s="7" t="s">
        <v>915</v>
      </c>
      <c r="R18" s="7" t="s">
        <v>920</v>
      </c>
      <c r="S18" s="7" t="s">
        <v>913</v>
      </c>
      <c r="T18" s="7" t="s">
        <v>914</v>
      </c>
      <c r="U18" s="7" t="s">
        <v>915</v>
      </c>
      <c r="V18" s="7" t="s">
        <v>925</v>
      </c>
      <c r="W18" s="7" t="s">
        <v>913</v>
      </c>
      <c r="X18" s="7" t="s">
        <v>914</v>
      </c>
      <c r="Y18" s="7" t="s">
        <v>915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975</v>
      </c>
      <c r="B19" s="8">
        <v>25.40</v>
      </c>
      <c r="C19" s="8">
        <v>25.60</v>
      </c>
      <c r="D19" s="8">
        <v>25.71</v>
      </c>
      <c r="E19" s="8">
        <v>25.86</v>
      </c>
      <c r="F19" s="8">
        <v>25.68</v>
      </c>
      <c r="G19" s="8">
        <v>25.68</v>
      </c>
      <c r="H19" s="8">
        <v>25.74</v>
      </c>
      <c r="I19" s="8">
        <v>25.58</v>
      </c>
      <c r="J19" s="8">
        <v>25.63</v>
      </c>
      <c r="K19" s="8">
        <v>27.05</v>
      </c>
      <c r="L19" s="8">
        <v>26.46</v>
      </c>
      <c r="M19" s="8">
        <v>26.66</v>
      </c>
      <c r="N19" s="8">
        <v>26.07</v>
      </c>
      <c r="O19" s="8">
        <v>25.64</v>
      </c>
      <c r="P19" s="8">
        <v>25.50</v>
      </c>
      <c r="Q19" s="8">
        <v>25.38</v>
      </c>
      <c r="R19" s="8">
        <v>24.65</v>
      </c>
      <c r="S19" s="8">
        <v>24.65</v>
      </c>
      <c r="T19" s="8">
        <v>24.57</v>
      </c>
      <c r="U19" s="8">
        <v>24.60</v>
      </c>
      <c r="V19" s="8">
        <v>24.55</v>
      </c>
      <c r="W19" s="8">
        <v>24.50</v>
      </c>
      <c r="X19" s="8">
        <v>24.45</v>
      </c>
      <c r="Y19" s="8">
        <v>24.40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976</v>
      </c>
      <c r="B20" s="8">
        <v>20.66</v>
      </c>
      <c r="C20" s="8">
        <v>21.51</v>
      </c>
      <c r="D20" s="8">
        <v>22.11</v>
      </c>
      <c r="E20" s="8">
        <v>22.66</v>
      </c>
      <c r="F20" s="8">
        <v>22.61</v>
      </c>
      <c r="G20" s="8">
        <v>22.86</v>
      </c>
      <c r="H20" s="8">
        <v>23.15</v>
      </c>
      <c r="I20" s="8">
        <v>23.11</v>
      </c>
      <c r="J20" s="8">
        <v>23.25</v>
      </c>
      <c r="K20" s="8">
        <v>24.55</v>
      </c>
      <c r="L20" s="8">
        <v>22.64</v>
      </c>
      <c r="M20" s="8">
        <v>22.36</v>
      </c>
      <c r="N20" s="8">
        <v>21.64</v>
      </c>
      <c r="O20" s="8">
        <v>21.27</v>
      </c>
      <c r="P20" s="8">
        <v>21.63</v>
      </c>
      <c r="Q20" s="8">
        <v>22.19</v>
      </c>
      <c r="R20" s="8">
        <v>21.99</v>
      </c>
      <c r="S20" s="8">
        <v>23.16</v>
      </c>
      <c r="T20" s="8">
        <v>24.40</v>
      </c>
      <c r="U20" s="8">
        <v>25.10</v>
      </c>
      <c r="V20" s="8">
        <v>24.80</v>
      </c>
      <c r="W20" s="8">
        <v>24.50</v>
      </c>
      <c r="X20" s="8">
        <v>24.45</v>
      </c>
      <c r="Y20" s="8">
        <v>24.40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977</v>
      </c>
      <c r="B21" s="8">
        <v>102.92</v>
      </c>
      <c r="C21" s="8">
        <v>102.19</v>
      </c>
      <c r="D21" s="8">
        <v>102.28</v>
      </c>
      <c r="E21" s="8">
        <v>101.49</v>
      </c>
      <c r="F21" s="8">
        <v>101.80</v>
      </c>
      <c r="G21" s="8">
        <v>101.77</v>
      </c>
      <c r="H21" s="8">
        <v>101.80</v>
      </c>
      <c r="I21" s="8">
        <v>102.20</v>
      </c>
      <c r="J21" s="8">
        <v>102.23</v>
      </c>
      <c r="K21" s="8">
        <v>97.55</v>
      </c>
      <c r="L21" s="8">
        <v>100.47</v>
      </c>
      <c r="M21" s="8">
        <v>99.88</v>
      </c>
      <c r="N21" s="8">
        <v>102.08</v>
      </c>
      <c r="O21" s="8">
        <v>103.66</v>
      </c>
      <c r="P21" s="8">
        <v>103.96</v>
      </c>
      <c r="Q21" s="8">
        <v>104.04</v>
      </c>
      <c r="R21" s="8">
        <v>107.22</v>
      </c>
      <c r="S21" s="8">
        <v>107.14</v>
      </c>
      <c r="T21" s="8">
        <v>106.31</v>
      </c>
      <c r="U21" s="8">
        <v>105.90</v>
      </c>
      <c r="V21" s="8">
        <v>106.23</v>
      </c>
      <c r="W21" s="8">
        <v>106.56</v>
      </c>
      <c r="X21" s="8">
        <v>106.78</v>
      </c>
      <c r="Y21" s="8">
        <v>107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4" t="s">
        <v>257</v>
      </c>
      <c r="H1" s="2" t="s">
        <v>31</v>
      </c>
    </row>
    <row r="2" ht="13.5" customHeight="1">
      <c r="A2" s="6" t="s">
        <v>220</v>
      </c>
    </row>
    <row r="3" ht="13.5" customHeight="1">
      <c r="A3" s="6" t="s">
        <v>221</v>
      </c>
    </row>
    <row r="18" spans="1:93" ht="13.5" customHeight="1">
      <c r="A18" s="173"/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978</v>
      </c>
      <c r="B19" s="8">
        <v>1.0900000000000001</v>
      </c>
      <c r="C19" s="8">
        <v>1.21</v>
      </c>
      <c r="D19" s="8">
        <v>0.92</v>
      </c>
      <c r="E19" s="8">
        <v>0.95</v>
      </c>
      <c r="F19" s="8">
        <v>1.96</v>
      </c>
      <c r="G19" s="8">
        <v>2.19</v>
      </c>
      <c r="H19" s="8">
        <v>2.21</v>
      </c>
      <c r="I19" s="8">
        <v>2.19</v>
      </c>
      <c r="J19" s="8">
        <v>1.89</v>
      </c>
      <c r="K19" s="8">
        <v>1.27</v>
      </c>
      <c r="L19" s="8">
        <v>3.30</v>
      </c>
      <c r="M19" s="8">
        <v>3.50</v>
      </c>
      <c r="N19" s="8">
        <v>1.73</v>
      </c>
      <c r="O19" s="8">
        <v>3.31</v>
      </c>
      <c r="P19" s="8">
        <v>1.0900000000000001</v>
      </c>
      <c r="Q19" s="8">
        <v>-0.99</v>
      </c>
      <c r="R19" s="8">
        <v>2.41</v>
      </c>
      <c r="S19" s="8">
        <v>2.2999999999999998</v>
      </c>
      <c r="T19" s="8">
        <v>2.66</v>
      </c>
      <c r="U19" s="8">
        <v>1.31</v>
      </c>
      <c r="V19" s="8">
        <v>2.0099999999999998</v>
      </c>
      <c r="W19" s="8">
        <v>1.58</v>
      </c>
      <c r="X19" s="8">
        <v>1.1599999999999999</v>
      </c>
      <c r="Y19" s="8">
        <v>2.79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979</v>
      </c>
      <c r="B20" s="8">
        <v>7.49</v>
      </c>
      <c r="C20" s="8">
        <v>4.8600000000000003</v>
      </c>
      <c r="D20" s="8">
        <v>2.37</v>
      </c>
      <c r="E20" s="8">
        <v>0.12</v>
      </c>
      <c r="F20" s="8">
        <v>0.86</v>
      </c>
      <c r="G20" s="8">
        <v>1.87</v>
      </c>
      <c r="H20" s="8">
        <v>2.11</v>
      </c>
      <c r="I20" s="8">
        <v>3.30</v>
      </c>
      <c r="J20" s="8">
        <v>2.09</v>
      </c>
      <c r="K20" s="8">
        <v>-3.82</v>
      </c>
      <c r="L20" s="8">
        <v>0.51</v>
      </c>
      <c r="M20" s="8">
        <v>-0.63</v>
      </c>
      <c r="N20" s="8">
        <v>0.03</v>
      </c>
      <c r="O20" s="8">
        <v>8.92</v>
      </c>
      <c r="P20" s="8">
        <v>4.91</v>
      </c>
      <c r="Q20" s="8">
        <v>4.05</v>
      </c>
      <c r="R20" s="8">
        <v>8.2200000000000006</v>
      </c>
      <c r="S20" s="8">
        <v>6.38</v>
      </c>
      <c r="T20" s="8">
        <v>6.47</v>
      </c>
      <c r="U20" s="8">
        <v>4.4800000000000004</v>
      </c>
      <c r="V20" s="8">
        <v>2.44</v>
      </c>
      <c r="W20" s="8">
        <v>2.1800000000000002</v>
      </c>
      <c r="X20" s="8">
        <v>1.67</v>
      </c>
      <c r="Y20" s="8">
        <v>3.63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980</v>
      </c>
      <c r="B21" s="8">
        <v>6.41</v>
      </c>
      <c r="C21" s="8">
        <v>3.65</v>
      </c>
      <c r="D21" s="8">
        <v>1.45</v>
      </c>
      <c r="E21" s="8">
        <v>-0.83</v>
      </c>
      <c r="F21" s="8">
        <v>-1.1000000000000001</v>
      </c>
      <c r="G21" s="8">
        <v>-0.32</v>
      </c>
      <c r="H21" s="8">
        <v>-0.10</v>
      </c>
      <c r="I21" s="8">
        <v>1.1100000000000001</v>
      </c>
      <c r="J21" s="8">
        <v>0.20</v>
      </c>
      <c r="K21" s="8">
        <v>-5.09</v>
      </c>
      <c r="L21" s="8">
        <v>-2.79</v>
      </c>
      <c r="M21" s="8">
        <v>-4.13</v>
      </c>
      <c r="N21" s="8">
        <v>-1.70</v>
      </c>
      <c r="O21" s="8">
        <v>5.61</v>
      </c>
      <c r="P21" s="8">
        <v>3.82</v>
      </c>
      <c r="Q21" s="8">
        <v>5.04</v>
      </c>
      <c r="R21" s="8">
        <v>5.82</v>
      </c>
      <c r="S21" s="8">
        <v>4.07</v>
      </c>
      <c r="T21" s="8">
        <v>3.81</v>
      </c>
      <c r="U21" s="8">
        <v>3.17</v>
      </c>
      <c r="V21" s="8">
        <v>0.43</v>
      </c>
      <c r="W21" s="8">
        <v>0.60</v>
      </c>
      <c r="X21" s="8">
        <v>0.51</v>
      </c>
      <c r="Y21" s="8">
        <v>0.84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1149</v>
      </c>
      <c r="H1" s="2" t="s">
        <v>31</v>
      </c>
    </row>
    <row r="2" ht="13.5" customHeight="1">
      <c r="A2" s="175" t="s">
        <v>175</v>
      </c>
    </row>
    <row r="3" ht="13.5" customHeight="1">
      <c r="A3" s="175" t="s">
        <v>174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916</v>
      </c>
      <c r="C18" s="185" t="s">
        <v>913</v>
      </c>
      <c r="D18" s="185" t="s">
        <v>914</v>
      </c>
      <c r="E18" s="185" t="s">
        <v>915</v>
      </c>
      <c r="F18" s="185" t="s">
        <v>917</v>
      </c>
      <c r="G18" s="185" t="s">
        <v>913</v>
      </c>
      <c r="H18" s="185" t="s">
        <v>914</v>
      </c>
      <c r="I18" s="185" t="s">
        <v>915</v>
      </c>
      <c r="J18" s="185" t="s">
        <v>918</v>
      </c>
      <c r="K18" s="185" t="s">
        <v>913</v>
      </c>
      <c r="L18" s="185" t="s">
        <v>914</v>
      </c>
      <c r="M18" s="185" t="s">
        <v>915</v>
      </c>
      <c r="N18" s="185" t="s">
        <v>919</v>
      </c>
      <c r="O18" s="185" t="s">
        <v>913</v>
      </c>
      <c r="P18" s="185" t="s">
        <v>914</v>
      </c>
      <c r="Q18" s="185" t="s">
        <v>915</v>
      </c>
      <c r="R18" s="185" t="s">
        <v>920</v>
      </c>
      <c r="S18" s="185" t="s">
        <v>913</v>
      </c>
      <c r="T18" s="185" t="s">
        <v>914</v>
      </c>
      <c r="U18" s="185" t="s">
        <v>915</v>
      </c>
      <c r="V18" s="185" t="s">
        <v>925</v>
      </c>
      <c r="W18" s="185" t="s">
        <v>913</v>
      </c>
      <c r="X18" s="185" t="s">
        <v>914</v>
      </c>
      <c r="Y18" s="185" t="s">
        <v>915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698</v>
      </c>
      <c r="B19" s="186">
        <v>4.6500000000000004</v>
      </c>
      <c r="C19" s="186">
        <v>4.30</v>
      </c>
      <c r="D19" s="186">
        <v>3.96</v>
      </c>
      <c r="E19" s="186">
        <v>3.90</v>
      </c>
      <c r="F19" s="186">
        <v>3.86</v>
      </c>
      <c r="G19" s="186">
        <v>3.60</v>
      </c>
      <c r="H19" s="186">
        <v>3.18</v>
      </c>
      <c r="I19" s="186">
        <v>3.19</v>
      </c>
      <c r="J19" s="186">
        <v>2.29</v>
      </c>
      <c r="K19" s="186">
        <v>-1.65</v>
      </c>
      <c r="L19" s="186">
        <v>0.39</v>
      </c>
      <c r="M19" s="186">
        <v>1.78</v>
      </c>
      <c r="N19" s="186">
        <v>-0.69</v>
      </c>
      <c r="O19" s="186">
        <v>5.63</v>
      </c>
      <c r="P19" s="186">
        <v>3.67</v>
      </c>
      <c r="Q19" s="186">
        <v>2.63</v>
      </c>
      <c r="R19" s="186">
        <v>4.5599999999999996</v>
      </c>
      <c r="S19" s="186">
        <v>3.07</v>
      </c>
      <c r="T19" s="186">
        <v>3.64</v>
      </c>
      <c r="U19" s="186">
        <v>4.0999999999999996</v>
      </c>
      <c r="V19" s="186">
        <v>3.21</v>
      </c>
      <c r="W19" s="186">
        <v>3.28</v>
      </c>
      <c r="X19" s="186">
        <v>3.05</v>
      </c>
      <c r="Y19" s="186">
        <v>3.51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921</v>
      </c>
      <c r="B20" s="186">
        <v>1.77</v>
      </c>
      <c r="C20" s="186">
        <v>1.29</v>
      </c>
      <c r="D20" s="186">
        <v>1.22</v>
      </c>
      <c r="E20" s="186">
        <v>1.62</v>
      </c>
      <c r="F20" s="186">
        <v>2.75</v>
      </c>
      <c r="G20" s="186">
        <v>2.57</v>
      </c>
      <c r="H20" s="186">
        <v>3.87</v>
      </c>
      <c r="I20" s="186">
        <v>2.92</v>
      </c>
      <c r="J20" s="186">
        <v>1.1200000000000001</v>
      </c>
      <c r="K20" s="186">
        <v>-3.28</v>
      </c>
      <c r="L20" s="186">
        <v>-0.67</v>
      </c>
      <c r="M20" s="186">
        <v>0.41</v>
      </c>
      <c r="N20" s="186">
        <v>3.81</v>
      </c>
      <c r="O20" s="186">
        <v>7.64</v>
      </c>
      <c r="P20" s="186">
        <v>3.09</v>
      </c>
      <c r="Q20" s="186">
        <v>0.69</v>
      </c>
      <c r="R20" s="186">
        <v>2.82</v>
      </c>
      <c r="S20" s="186">
        <v>4.76</v>
      </c>
      <c r="T20" s="186">
        <v>4.96</v>
      </c>
      <c r="U20" s="186">
        <v>3.12</v>
      </c>
      <c r="V20" s="186">
        <v>3.05</v>
      </c>
      <c r="W20" s="186">
        <v>1.21</v>
      </c>
      <c r="X20" s="186">
        <v>1.87</v>
      </c>
      <c r="Y20" s="186">
        <v>2.5099999999999998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692</v>
      </c>
      <c r="B21" s="186">
        <v>0.37</v>
      </c>
      <c r="C21" s="186">
        <v>0.16</v>
      </c>
      <c r="D21" s="186">
        <v>0.19</v>
      </c>
      <c r="E21" s="186">
        <v>0.15</v>
      </c>
      <c r="F21" s="186">
        <v>0.28000000000000003</v>
      </c>
      <c r="G21" s="186">
        <v>0.59</v>
      </c>
      <c r="H21" s="186">
        <v>0.82</v>
      </c>
      <c r="I21" s="186">
        <v>0.53</v>
      </c>
      <c r="J21" s="186">
        <v>-0.72</v>
      </c>
      <c r="K21" s="186">
        <v>-2</v>
      </c>
      <c r="L21" s="186">
        <v>-0.99</v>
      </c>
      <c r="M21" s="186">
        <v>-2.11</v>
      </c>
      <c r="N21" s="186">
        <v>-2.10</v>
      </c>
      <c r="O21" s="186">
        <v>0.55000000000000004</v>
      </c>
      <c r="P21" s="186">
        <v>0.93</v>
      </c>
      <c r="Q21" s="186">
        <v>2.34</v>
      </c>
      <c r="R21" s="186">
        <v>3.82</v>
      </c>
      <c r="S21" s="186">
        <v>2.71</v>
      </c>
      <c r="T21" s="186">
        <v>0.96</v>
      </c>
      <c r="U21" s="186">
        <v>-1.1200000000000001</v>
      </c>
      <c r="V21" s="186">
        <v>0.18</v>
      </c>
      <c r="W21" s="186">
        <v>0.19</v>
      </c>
      <c r="X21" s="186">
        <v>0.50</v>
      </c>
      <c r="Y21" s="186">
        <v>2.48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680</v>
      </c>
      <c r="B22" s="186">
        <v>6.79</v>
      </c>
      <c r="C22" s="186">
        <v>5.75</v>
      </c>
      <c r="D22" s="186">
        <v>5.36</v>
      </c>
      <c r="E22" s="186">
        <v>5.67</v>
      </c>
      <c r="F22" s="186">
        <v>6.89</v>
      </c>
      <c r="G22" s="186">
        <v>6.76</v>
      </c>
      <c r="H22" s="186">
        <v>7.86</v>
      </c>
      <c r="I22" s="186">
        <v>6.63</v>
      </c>
      <c r="J22" s="186">
        <v>2.69</v>
      </c>
      <c r="K22" s="186">
        <v>-6.93</v>
      </c>
      <c r="L22" s="186">
        <v>-1.28</v>
      </c>
      <c r="M22" s="186">
        <v>0.08</v>
      </c>
      <c r="N22" s="186">
        <v>1.02</v>
      </c>
      <c r="O22" s="186">
        <v>13.82</v>
      </c>
      <c r="P22" s="186">
        <v>7.68</v>
      </c>
      <c r="Q22" s="186">
        <v>5.66</v>
      </c>
      <c r="R22" s="186">
        <v>11.20</v>
      </c>
      <c r="S22" s="186">
        <v>10.53</v>
      </c>
      <c r="T22" s="186">
        <v>9.56</v>
      </c>
      <c r="U22" s="186">
        <v>6.10</v>
      </c>
      <c r="V22" s="186">
        <v>6.45</v>
      </c>
      <c r="W22" s="186">
        <v>4.6900000000000004</v>
      </c>
      <c r="X22" s="186">
        <v>5.42</v>
      </c>
      <c r="Y22" s="186">
        <v>8.50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146</v>
      </c>
      <c r="C3" s="21" t="s">
        <v>147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409</v>
      </c>
      <c r="C5" s="72" t="s">
        <v>410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 ht="12.75" customHeight="1">
      <c r="A8" s="423"/>
      <c r="B8" s="743"/>
      <c r="C8" s="423"/>
      <c r="D8" s="743"/>
      <c r="E8" s="288">
        <v>2014</v>
      </c>
      <c r="F8" s="288">
        <v>2015</v>
      </c>
      <c r="G8" s="288">
        <v>2016</v>
      </c>
      <c r="H8" s="288">
        <v>2017</v>
      </c>
      <c r="I8" s="288">
        <v>2018</v>
      </c>
      <c r="J8" s="288">
        <v>2019</v>
      </c>
      <c r="K8" s="288">
        <v>2020</v>
      </c>
      <c r="L8" s="288">
        <v>2021</v>
      </c>
      <c r="M8" s="348">
        <v>2022</v>
      </c>
      <c r="N8" s="348">
        <v>2023</v>
      </c>
    </row>
    <row r="9" spans="1:14" ht="12.75" customHeight="1">
      <c r="A9" s="426"/>
      <c r="B9" s="744"/>
      <c r="C9" s="426"/>
      <c r="D9" s="744"/>
      <c r="E9" s="291"/>
      <c r="F9" s="291"/>
      <c r="G9" s="291"/>
      <c r="H9" s="291"/>
      <c r="I9" s="291"/>
      <c r="J9" s="292"/>
      <c r="K9" s="292"/>
      <c r="L9" s="292"/>
      <c r="M9" s="854" t="s">
        <v>436</v>
      </c>
      <c r="N9" s="349" t="s">
        <v>436</v>
      </c>
    </row>
    <row r="10" spans="1:14" ht="12.75" customHeight="1" hidden="1">
      <c r="A10" s="426"/>
      <c r="B10" s="744"/>
      <c r="C10" s="426"/>
      <c r="D10" s="744"/>
      <c r="E10" s="292"/>
      <c r="F10" s="292"/>
      <c r="G10" s="292"/>
      <c r="H10" s="291"/>
      <c r="I10" s="291"/>
      <c r="J10" s="291"/>
      <c r="K10" s="291"/>
      <c r="L10" s="291"/>
      <c r="M10" s="349" t="s">
        <v>437</v>
      </c>
      <c r="N10" s="349" t="s">
        <v>437</v>
      </c>
    </row>
    <row r="11" spans="1:14" ht="12.75" customHeight="1">
      <c r="A11" s="601" t="s">
        <v>513</v>
      </c>
      <c r="B11" s="617" t="s">
        <v>514</v>
      </c>
      <c r="C11" s="474" t="s">
        <v>515</v>
      </c>
      <c r="D11" s="617" t="s">
        <v>35</v>
      </c>
      <c r="E11" s="476">
        <v>0.05</v>
      </c>
      <c r="F11" s="476">
        <v>0.05</v>
      </c>
      <c r="G11" s="476">
        <v>0.05</v>
      </c>
      <c r="H11" s="476">
        <v>0.50</v>
      </c>
      <c r="I11" s="476">
        <v>1.75</v>
      </c>
      <c r="J11" s="476">
        <v>2</v>
      </c>
      <c r="K11" s="476">
        <v>0.25</v>
      </c>
      <c r="L11" s="476">
        <v>3.75</v>
      </c>
      <c r="M11" s="816" t="s">
        <v>450</v>
      </c>
      <c r="N11" s="816" t="s">
        <v>450</v>
      </c>
    </row>
    <row r="12" spans="1:14" ht="12.75" customHeight="1">
      <c r="A12" s="477" t="s">
        <v>516</v>
      </c>
      <c r="B12" s="514" t="s">
        <v>514</v>
      </c>
      <c r="C12" s="477" t="s">
        <v>517</v>
      </c>
      <c r="D12" s="514" t="s">
        <v>35</v>
      </c>
      <c r="E12" s="479">
        <v>0.05</v>
      </c>
      <c r="F12" s="479">
        <v>0.05</v>
      </c>
      <c r="G12" s="479">
        <v>0</v>
      </c>
      <c r="H12" s="479">
        <v>0</v>
      </c>
      <c r="I12" s="479">
        <v>0</v>
      </c>
      <c r="J12" s="479">
        <v>0</v>
      </c>
      <c r="K12" s="479">
        <v>0</v>
      </c>
      <c r="L12" s="479">
        <v>0</v>
      </c>
      <c r="M12" s="817" t="s">
        <v>450</v>
      </c>
      <c r="N12" s="817" t="s">
        <v>450</v>
      </c>
    </row>
    <row r="13" spans="1:14" ht="12.75" customHeight="1">
      <c r="A13" s="477" t="s">
        <v>518</v>
      </c>
      <c r="B13" s="514" t="s">
        <v>514</v>
      </c>
      <c r="C13" s="477" t="s">
        <v>519</v>
      </c>
      <c r="D13" s="514" t="s">
        <v>35</v>
      </c>
      <c r="E13" s="481">
        <v>0.25</v>
      </c>
      <c r="F13" s="481">
        <v>0.50</v>
      </c>
      <c r="G13" s="481">
        <v>0.75</v>
      </c>
      <c r="H13" s="481">
        <v>1.50</v>
      </c>
      <c r="I13" s="481">
        <v>2.50</v>
      </c>
      <c r="J13" s="481">
        <v>1.75</v>
      </c>
      <c r="K13" s="481">
        <v>0.25</v>
      </c>
      <c r="L13" s="481">
        <v>0.25</v>
      </c>
      <c r="M13" s="817" t="s">
        <v>450</v>
      </c>
      <c r="N13" s="817" t="s">
        <v>450</v>
      </c>
    </row>
    <row r="14" spans="1:14" ht="12.75" customHeight="1">
      <c r="A14" s="474" t="s">
        <v>520</v>
      </c>
      <c r="B14" s="617" t="s">
        <v>514</v>
      </c>
      <c r="C14" s="474" t="s">
        <v>521</v>
      </c>
      <c r="D14" s="617" t="s">
        <v>35</v>
      </c>
      <c r="E14" s="476">
        <v>0.36</v>
      </c>
      <c r="F14" s="476">
        <v>0.31</v>
      </c>
      <c r="G14" s="476">
        <v>0.28999999999999998</v>
      </c>
      <c r="H14" s="476">
        <v>0.41</v>
      </c>
      <c r="I14" s="476">
        <v>1.23</v>
      </c>
      <c r="J14" s="476">
        <v>2.12</v>
      </c>
      <c r="K14" s="476">
        <v>0.86</v>
      </c>
      <c r="L14" s="476">
        <v>1.1299999999999999</v>
      </c>
      <c r="M14" s="855">
        <v>6.30</v>
      </c>
      <c r="N14" s="855">
        <v>6.90</v>
      </c>
    </row>
    <row r="15" spans="1:14" ht="12.75" customHeight="1">
      <c r="A15" s="477" t="s">
        <v>533</v>
      </c>
      <c r="B15" s="514" t="s">
        <v>514</v>
      </c>
      <c r="C15" s="482" t="s">
        <v>522</v>
      </c>
      <c r="D15" s="514" t="s">
        <v>35</v>
      </c>
      <c r="E15" s="479">
        <v>1.58</v>
      </c>
      <c r="F15" s="479">
        <v>0.57999999999999996</v>
      </c>
      <c r="G15" s="479">
        <v>0.43</v>
      </c>
      <c r="H15" s="479">
        <v>0.98</v>
      </c>
      <c r="I15" s="479">
        <v>1.98</v>
      </c>
      <c r="J15" s="479">
        <v>1.55</v>
      </c>
      <c r="K15" s="479">
        <v>1.1299999999999999</v>
      </c>
      <c r="L15" s="479">
        <v>1.90</v>
      </c>
      <c r="M15" s="856">
        <v>4.50</v>
      </c>
      <c r="N15" s="856">
        <v>5.20</v>
      </c>
    </row>
    <row r="16" spans="1:14" ht="12.75" customHeight="1">
      <c r="A16" s="483" t="s">
        <v>523</v>
      </c>
      <c r="B16" s="510" t="s">
        <v>469</v>
      </c>
      <c r="C16" s="484" t="s">
        <v>524</v>
      </c>
      <c r="D16" s="745"/>
      <c r="E16" s="476"/>
      <c r="F16" s="476"/>
      <c r="G16" s="476"/>
      <c r="H16" s="476"/>
      <c r="I16" s="476"/>
      <c r="J16" s="476"/>
      <c r="K16" s="476"/>
      <c r="L16" s="511"/>
      <c r="M16" s="855"/>
      <c r="N16" s="855"/>
    </row>
    <row r="17" spans="1:14" ht="12.75" customHeight="1">
      <c r="A17" s="485" t="s">
        <v>525</v>
      </c>
      <c r="B17" s="514" t="s">
        <v>514</v>
      </c>
      <c r="C17" s="486" t="s">
        <v>526</v>
      </c>
      <c r="D17" s="514" t="s">
        <v>35</v>
      </c>
      <c r="E17" s="479">
        <v>5.59</v>
      </c>
      <c r="F17" s="479">
        <v>5.15</v>
      </c>
      <c r="G17" s="479">
        <v>4.6500000000000004</v>
      </c>
      <c r="H17" s="479">
        <v>4.0999999999999996</v>
      </c>
      <c r="I17" s="479">
        <v>3.76</v>
      </c>
      <c r="J17" s="479">
        <v>3.66</v>
      </c>
      <c r="K17" s="479">
        <v>3.53</v>
      </c>
      <c r="L17" s="479">
        <v>3.31</v>
      </c>
      <c r="M17" s="817" t="s">
        <v>450</v>
      </c>
      <c r="N17" s="821" t="s">
        <v>450</v>
      </c>
    </row>
    <row r="18" spans="1:14" ht="12.75" customHeight="1">
      <c r="A18" s="485" t="s">
        <v>527</v>
      </c>
      <c r="B18" s="514" t="s">
        <v>514</v>
      </c>
      <c r="C18" s="486" t="s">
        <v>528</v>
      </c>
      <c r="D18" s="514" t="s">
        <v>35</v>
      </c>
      <c r="E18" s="479">
        <v>3.01</v>
      </c>
      <c r="F18" s="479">
        <v>2.78</v>
      </c>
      <c r="G18" s="479">
        <v>2.59</v>
      </c>
      <c r="H18" s="479">
        <v>2.57</v>
      </c>
      <c r="I18" s="479">
        <v>3.05</v>
      </c>
      <c r="J18" s="479">
        <v>3.75</v>
      </c>
      <c r="K18" s="479">
        <v>2.96</v>
      </c>
      <c r="L18" s="479">
        <v>2.86</v>
      </c>
      <c r="M18" s="817" t="s">
        <v>450</v>
      </c>
      <c r="N18" s="821" t="s">
        <v>450</v>
      </c>
    </row>
    <row r="19" spans="1:14" ht="12.75" customHeight="1">
      <c r="A19" s="487" t="s">
        <v>529</v>
      </c>
      <c r="B19" s="514" t="s">
        <v>514</v>
      </c>
      <c r="C19" s="486" t="s">
        <v>530</v>
      </c>
      <c r="D19" s="514" t="s">
        <v>35</v>
      </c>
      <c r="E19" s="479">
        <v>0.85</v>
      </c>
      <c r="F19" s="479">
        <v>0.65</v>
      </c>
      <c r="G19" s="479">
        <v>0.47</v>
      </c>
      <c r="H19" s="479">
        <v>0.36</v>
      </c>
      <c r="I19" s="479">
        <v>0.33</v>
      </c>
      <c r="J19" s="479">
        <v>0.39</v>
      </c>
      <c r="K19" s="479">
        <v>0.35</v>
      </c>
      <c r="L19" s="479">
        <v>0.26</v>
      </c>
      <c r="M19" s="817" t="s">
        <v>450</v>
      </c>
      <c r="N19" s="857" t="s">
        <v>450</v>
      </c>
    </row>
    <row r="20" spans="1:14" ht="12.75" customHeight="1" thickBot="1">
      <c r="A20" s="488" t="s">
        <v>531</v>
      </c>
      <c r="B20" s="732" t="s">
        <v>514</v>
      </c>
      <c r="C20" s="490" t="s">
        <v>532</v>
      </c>
      <c r="D20" s="732" t="s">
        <v>35</v>
      </c>
      <c r="E20" s="492">
        <v>0.28999999999999998</v>
      </c>
      <c r="F20" s="492">
        <v>0.19</v>
      </c>
      <c r="G20" s="492">
        <v>0.10</v>
      </c>
      <c r="H20" s="492">
        <v>0.05</v>
      </c>
      <c r="I20" s="492">
        <v>0.11</v>
      </c>
      <c r="J20" s="492">
        <v>0.37</v>
      </c>
      <c r="K20" s="492">
        <v>0.20</v>
      </c>
      <c r="L20" s="492">
        <v>0.11</v>
      </c>
      <c r="M20" s="822" t="s">
        <v>450</v>
      </c>
      <c r="N20" s="823" t="s">
        <v>450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148</v>
      </c>
      <c r="C3" s="21" t="s">
        <v>149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409</v>
      </c>
      <c r="C5" s="72" t="s">
        <v>410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4"/>
      <c r="B7" s="294"/>
      <c r="C7" s="294"/>
      <c r="D7" s="294"/>
      <c r="E7" s="295"/>
      <c r="F7" s="295"/>
      <c r="G7" s="312"/>
      <c r="H7" s="295"/>
      <c r="I7" s="295"/>
      <c r="J7" s="295"/>
      <c r="K7" s="312"/>
      <c r="L7" s="295"/>
    </row>
    <row r="8" spans="1:12" s="255" customFormat="1" ht="12.75" customHeight="1">
      <c r="A8" s="287"/>
      <c r="B8" s="287"/>
      <c r="C8" s="287"/>
      <c r="D8" s="508"/>
      <c r="E8" s="858">
        <v>2021</v>
      </c>
      <c r="F8" s="748"/>
      <c r="G8" s="748"/>
      <c r="H8" s="814"/>
      <c r="I8" s="858">
        <v>2022</v>
      </c>
      <c r="J8" s="859"/>
      <c r="K8" s="748"/>
      <c r="L8" s="831"/>
    </row>
    <row r="9" spans="1:12" s="255" customFormat="1" ht="12.75" customHeight="1">
      <c r="A9" s="289"/>
      <c r="B9" s="289"/>
      <c r="C9" s="289"/>
      <c r="D9" s="525"/>
      <c r="E9" s="296" t="s">
        <v>470</v>
      </c>
      <c r="F9" s="297" t="s">
        <v>471</v>
      </c>
      <c r="G9" s="297" t="s">
        <v>472</v>
      </c>
      <c r="H9" s="398" t="s">
        <v>473</v>
      </c>
      <c r="I9" s="297" t="s">
        <v>470</v>
      </c>
      <c r="J9" s="297" t="s">
        <v>471</v>
      </c>
      <c r="K9" s="297" t="s">
        <v>472</v>
      </c>
      <c r="L9" s="352" t="s">
        <v>473</v>
      </c>
    </row>
    <row r="10" spans="1:12" s="255" customFormat="1" ht="12.75" customHeight="1">
      <c r="A10" s="289"/>
      <c r="B10" s="289"/>
      <c r="C10" s="289"/>
      <c r="D10" s="525"/>
      <c r="E10" s="298"/>
      <c r="F10" s="291"/>
      <c r="G10" s="291"/>
      <c r="H10" s="361"/>
      <c r="I10" s="291"/>
      <c r="J10" s="291"/>
      <c r="K10" s="291"/>
      <c r="L10" s="349" t="s">
        <v>436</v>
      </c>
    </row>
    <row r="11" spans="1:12" s="255" customFormat="1" ht="12.75" customHeight="1" hidden="1">
      <c r="A11" s="289"/>
      <c r="B11" s="289"/>
      <c r="C11" s="289"/>
      <c r="D11" s="525"/>
      <c r="E11" s="493"/>
      <c r="F11" s="291"/>
      <c r="G11" s="291"/>
      <c r="H11" s="361"/>
      <c r="I11" s="807"/>
      <c r="J11" s="807"/>
      <c r="K11" s="291"/>
      <c r="L11" s="353" t="s">
        <v>437</v>
      </c>
    </row>
    <row r="12" spans="1:12" s="255" customFormat="1" ht="12.75" customHeight="1">
      <c r="A12" s="757" t="s">
        <v>513</v>
      </c>
      <c r="B12" s="475" t="s">
        <v>514</v>
      </c>
      <c r="C12" s="494" t="s">
        <v>515</v>
      </c>
      <c r="D12" s="617" t="s">
        <v>35</v>
      </c>
      <c r="E12" s="495">
        <v>0.25</v>
      </c>
      <c r="F12" s="496">
        <v>0.50</v>
      </c>
      <c r="G12" s="496">
        <v>0.75</v>
      </c>
      <c r="H12" s="497">
        <v>3.75</v>
      </c>
      <c r="I12" s="496">
        <v>4.50</v>
      </c>
      <c r="J12" s="496">
        <v>7</v>
      </c>
      <c r="K12" s="496">
        <v>7</v>
      </c>
      <c r="L12" s="816" t="s">
        <v>450</v>
      </c>
    </row>
    <row r="13" spans="1:12" s="255" customFormat="1" ht="12.75" customHeight="1">
      <c r="A13" s="498" t="s">
        <v>516</v>
      </c>
      <c r="B13" s="478" t="s">
        <v>514</v>
      </c>
      <c r="C13" s="498" t="s">
        <v>517</v>
      </c>
      <c r="D13" s="514" t="s">
        <v>35</v>
      </c>
      <c r="E13" s="480">
        <v>0</v>
      </c>
      <c r="F13" s="481">
        <v>0</v>
      </c>
      <c r="G13" s="481">
        <v>0</v>
      </c>
      <c r="H13" s="499">
        <v>0</v>
      </c>
      <c r="I13" s="481">
        <v>0</v>
      </c>
      <c r="J13" s="481">
        <v>0</v>
      </c>
      <c r="K13" s="481">
        <v>1.25</v>
      </c>
      <c r="L13" s="817" t="s">
        <v>450</v>
      </c>
    </row>
    <row r="14" spans="1:12" s="255" customFormat="1" ht="12.75" customHeight="1">
      <c r="A14" s="498" t="s">
        <v>518</v>
      </c>
      <c r="B14" s="478" t="s">
        <v>514</v>
      </c>
      <c r="C14" s="498" t="s">
        <v>519</v>
      </c>
      <c r="D14" s="514" t="s">
        <v>35</v>
      </c>
      <c r="E14" s="500">
        <v>0.25</v>
      </c>
      <c r="F14" s="501">
        <v>0.25</v>
      </c>
      <c r="G14" s="501">
        <v>0.25</v>
      </c>
      <c r="H14" s="501">
        <v>0.25</v>
      </c>
      <c r="I14" s="500">
        <v>0.50</v>
      </c>
      <c r="J14" s="501">
        <v>1.75</v>
      </c>
      <c r="K14" s="501">
        <v>3.25</v>
      </c>
      <c r="L14" s="818" t="s">
        <v>450</v>
      </c>
    </row>
    <row r="15" spans="1:12" s="255" customFormat="1" ht="12.75" customHeight="1">
      <c r="A15" s="494" t="s">
        <v>534</v>
      </c>
      <c r="B15" s="475" t="s">
        <v>514</v>
      </c>
      <c r="C15" s="494" t="s">
        <v>521</v>
      </c>
      <c r="D15" s="617" t="s">
        <v>35</v>
      </c>
      <c r="E15" s="495">
        <v>0.36</v>
      </c>
      <c r="F15" s="496">
        <v>0.40</v>
      </c>
      <c r="G15" s="496">
        <v>0.91</v>
      </c>
      <c r="H15" s="497">
        <v>2.86</v>
      </c>
      <c r="I15" s="496">
        <v>4.59</v>
      </c>
      <c r="J15" s="496">
        <v>6.03</v>
      </c>
      <c r="K15" s="496">
        <v>7.27</v>
      </c>
      <c r="L15" s="819">
        <v>7.20</v>
      </c>
    </row>
    <row r="16" spans="1:12" s="255" customFormat="1" ht="12.75" customHeight="1">
      <c r="A16" s="498" t="s">
        <v>533</v>
      </c>
      <c r="B16" s="478" t="s">
        <v>514</v>
      </c>
      <c r="C16" s="503" t="s">
        <v>522</v>
      </c>
      <c r="D16" s="514" t="s">
        <v>35</v>
      </c>
      <c r="E16" s="500">
        <v>1.55</v>
      </c>
      <c r="F16" s="501">
        <v>1.76</v>
      </c>
      <c r="G16" s="501">
        <v>1.79</v>
      </c>
      <c r="H16" s="502">
        <v>2.5299999999999998</v>
      </c>
      <c r="I16" s="501">
        <v>3.23</v>
      </c>
      <c r="J16" s="501">
        <v>4.58</v>
      </c>
      <c r="K16" s="501">
        <v>4.41</v>
      </c>
      <c r="L16" s="820">
        <v>5.80</v>
      </c>
    </row>
    <row r="17" spans="1:12" s="255" customFormat="1" ht="12.75" customHeight="1">
      <c r="A17" s="504" t="s">
        <v>523</v>
      </c>
      <c r="B17" s="505" t="s">
        <v>469</v>
      </c>
      <c r="C17" s="504" t="s">
        <v>524</v>
      </c>
      <c r="D17" s="778"/>
      <c r="E17" s="495"/>
      <c r="F17" s="496"/>
      <c r="G17" s="496"/>
      <c r="H17" s="497"/>
      <c r="I17" s="481"/>
      <c r="J17" s="481"/>
      <c r="K17" s="481"/>
      <c r="L17" s="817"/>
    </row>
    <row r="18" spans="1:12" s="255" customFormat="1" ht="12.75" customHeight="1">
      <c r="A18" s="485" t="s">
        <v>535</v>
      </c>
      <c r="B18" s="478" t="s">
        <v>514</v>
      </c>
      <c r="C18" s="486" t="s">
        <v>526</v>
      </c>
      <c r="D18" s="514" t="s">
        <v>35</v>
      </c>
      <c r="E18" s="480">
        <v>3.39</v>
      </c>
      <c r="F18" s="481">
        <v>3.32</v>
      </c>
      <c r="G18" s="481">
        <v>3.28</v>
      </c>
      <c r="H18" s="499">
        <v>3.26</v>
      </c>
      <c r="I18" s="481">
        <v>3.29</v>
      </c>
      <c r="J18" s="481">
        <v>3.36</v>
      </c>
      <c r="K18" s="481">
        <v>3.46</v>
      </c>
      <c r="L18" s="817" t="s">
        <v>450</v>
      </c>
    </row>
    <row r="19" spans="1:12" s="255" customFormat="1" ht="12.75" customHeight="1">
      <c r="A19" s="485" t="s">
        <v>536</v>
      </c>
      <c r="B19" s="478" t="s">
        <v>514</v>
      </c>
      <c r="C19" s="486" t="s">
        <v>528</v>
      </c>
      <c r="D19" s="514" t="s">
        <v>35</v>
      </c>
      <c r="E19" s="480">
        <v>2.5499999999999998</v>
      </c>
      <c r="F19" s="481">
        <v>2.54</v>
      </c>
      <c r="G19" s="481">
        <v>2.74</v>
      </c>
      <c r="H19" s="499">
        <v>3.62</v>
      </c>
      <c r="I19" s="481">
        <v>5.12</v>
      </c>
      <c r="J19" s="481">
        <v>6.07</v>
      </c>
      <c r="K19" s="481">
        <v>7.20</v>
      </c>
      <c r="L19" s="821" t="s">
        <v>450</v>
      </c>
    </row>
    <row r="20" spans="1:12" s="255" customFormat="1" ht="12.75" customHeight="1">
      <c r="A20" s="485" t="s">
        <v>529</v>
      </c>
      <c r="B20" s="478" t="s">
        <v>514</v>
      </c>
      <c r="C20" s="486" t="s">
        <v>530</v>
      </c>
      <c r="D20" s="514" t="s">
        <v>35</v>
      </c>
      <c r="E20" s="480">
        <v>0.25</v>
      </c>
      <c r="F20" s="481">
        <v>0.23</v>
      </c>
      <c r="G20" s="481">
        <v>0.23</v>
      </c>
      <c r="H20" s="499">
        <v>0.32</v>
      </c>
      <c r="I20" s="481">
        <v>0.62</v>
      </c>
      <c r="J20" s="481">
        <v>0.92</v>
      </c>
      <c r="K20" s="481">
        <v>1.31</v>
      </c>
      <c r="L20" s="821" t="s">
        <v>450</v>
      </c>
    </row>
    <row r="21" spans="1:12" s="255" customFormat="1" ht="12.75" customHeight="1" thickBot="1">
      <c r="A21" s="488" t="s">
        <v>531</v>
      </c>
      <c r="B21" s="506" t="s">
        <v>514</v>
      </c>
      <c r="C21" s="490" t="s">
        <v>532</v>
      </c>
      <c r="D21" s="732" t="s">
        <v>35</v>
      </c>
      <c r="E21" s="491">
        <v>0.06</v>
      </c>
      <c r="F21" s="492">
        <v>0.05</v>
      </c>
      <c r="G21" s="492">
        <v>0.070000000000000007</v>
      </c>
      <c r="H21" s="783">
        <v>0.27</v>
      </c>
      <c r="I21" s="492">
        <v>0.86</v>
      </c>
      <c r="J21" s="492">
        <v>1.65</v>
      </c>
      <c r="K21" s="492">
        <v>2.48</v>
      </c>
      <c r="L21" s="823" t="s">
        <v>450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150</v>
      </c>
      <c r="C3" s="21" t="s">
        <v>151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4" ht="15" customHeight="1">
      <c r="A7" s="287"/>
      <c r="B7" s="507"/>
      <c r="C7" s="287"/>
      <c r="D7" s="508"/>
      <c r="E7" s="293">
        <v>2012</v>
      </c>
      <c r="F7" s="293">
        <v>2013</v>
      </c>
      <c r="G7" s="293">
        <v>2014</v>
      </c>
      <c r="H7" s="293">
        <v>2015</v>
      </c>
      <c r="I7" s="293">
        <v>2016</v>
      </c>
      <c r="J7" s="293">
        <v>2017</v>
      </c>
      <c r="K7" s="293">
        <v>2018</v>
      </c>
      <c r="L7" s="293">
        <v>2019</v>
      </c>
      <c r="M7" s="293">
        <v>2020</v>
      </c>
      <c r="N7" s="293">
        <v>2021</v>
      </c>
    </row>
    <row r="8" spans="1:14" ht="12.75" customHeight="1">
      <c r="A8" s="524" t="s">
        <v>537</v>
      </c>
      <c r="B8" s="509" t="s">
        <v>469</v>
      </c>
      <c r="C8" s="483" t="s">
        <v>538</v>
      </c>
      <c r="D8" s="510"/>
      <c r="E8" s="511"/>
      <c r="F8" s="512"/>
      <c r="G8" s="513"/>
      <c r="H8" s="513"/>
      <c r="I8" s="512"/>
      <c r="J8" s="512"/>
      <c r="K8" s="512"/>
      <c r="L8" s="512"/>
      <c r="M8" s="512"/>
      <c r="N8" s="512"/>
    </row>
    <row r="9" spans="1:14" ht="12.75" customHeight="1">
      <c r="A9" s="498" t="s">
        <v>539</v>
      </c>
      <c r="B9" s="514" t="s">
        <v>357</v>
      </c>
      <c r="C9" s="498" t="s">
        <v>540</v>
      </c>
      <c r="D9" s="514" t="s">
        <v>358</v>
      </c>
      <c r="E9" s="515">
        <v>5</v>
      </c>
      <c r="F9" s="515">
        <v>4</v>
      </c>
      <c r="G9" s="515">
        <v>3.40</v>
      </c>
      <c r="H9" s="515">
        <v>4.80</v>
      </c>
      <c r="I9" s="515">
        <v>7.20</v>
      </c>
      <c r="J9" s="515">
        <v>7.80</v>
      </c>
      <c r="K9" s="515">
        <v>7.60</v>
      </c>
      <c r="L9" s="515">
        <v>6.60</v>
      </c>
      <c r="M9" s="515">
        <v>6.30</v>
      </c>
      <c r="N9" s="515">
        <v>8</v>
      </c>
    </row>
    <row r="10" spans="1:14" ht="12.75" customHeight="1">
      <c r="A10" s="516" t="s">
        <v>541</v>
      </c>
      <c r="B10" s="517" t="s">
        <v>357</v>
      </c>
      <c r="C10" s="516" t="s">
        <v>542</v>
      </c>
      <c r="D10" s="517" t="s">
        <v>358</v>
      </c>
      <c r="E10" s="518">
        <v>-1</v>
      </c>
      <c r="F10" s="518">
        <v>-0.10</v>
      </c>
      <c r="G10" s="518">
        <v>-0.90</v>
      </c>
      <c r="H10" s="518">
        <v>3.40</v>
      </c>
      <c r="I10" s="518">
        <v>6</v>
      </c>
      <c r="J10" s="518">
        <v>4.30</v>
      </c>
      <c r="K10" s="518">
        <v>5.40</v>
      </c>
      <c r="L10" s="518">
        <v>6.40</v>
      </c>
      <c r="M10" s="518">
        <v>4.4000000000000004</v>
      </c>
      <c r="N10" s="518">
        <v>2.60</v>
      </c>
    </row>
    <row r="11" spans="1:14" ht="12.75" customHeight="1">
      <c r="A11" s="516" t="s">
        <v>543</v>
      </c>
      <c r="B11" s="517" t="s">
        <v>357</v>
      </c>
      <c r="C11" s="516" t="s">
        <v>544</v>
      </c>
      <c r="D11" s="517" t="s">
        <v>358</v>
      </c>
      <c r="E11" s="518">
        <v>6.40</v>
      </c>
      <c r="F11" s="518">
        <v>5.50</v>
      </c>
      <c r="G11" s="518">
        <v>4.50</v>
      </c>
      <c r="H11" s="518">
        <v>5.60</v>
      </c>
      <c r="I11" s="518">
        <v>8.10</v>
      </c>
      <c r="J11" s="518">
        <v>9</v>
      </c>
      <c r="K11" s="518">
        <v>8.50</v>
      </c>
      <c r="L11" s="518">
        <v>7.40</v>
      </c>
      <c r="M11" s="518">
        <v>7.30</v>
      </c>
      <c r="N11" s="518">
        <v>9.50</v>
      </c>
    </row>
    <row r="12" spans="1:14" ht="12.75" customHeight="1">
      <c r="A12" s="516" t="s">
        <v>545</v>
      </c>
      <c r="B12" s="517" t="s">
        <v>357</v>
      </c>
      <c r="C12" s="516" t="s">
        <v>546</v>
      </c>
      <c r="D12" s="517" t="s">
        <v>358</v>
      </c>
      <c r="E12" s="518">
        <v>6</v>
      </c>
      <c r="F12" s="518">
        <v>1.20</v>
      </c>
      <c r="G12" s="518">
        <v>2.90</v>
      </c>
      <c r="H12" s="518">
        <v>1</v>
      </c>
      <c r="I12" s="518">
        <v>3</v>
      </c>
      <c r="J12" s="518">
        <v>4.20</v>
      </c>
      <c r="K12" s="518">
        <v>4.30</v>
      </c>
      <c r="L12" s="518">
        <v>1.1000000000000001</v>
      </c>
      <c r="M12" s="518">
        <v>0.90</v>
      </c>
      <c r="N12" s="518">
        <v>4.20</v>
      </c>
    </row>
    <row r="13" spans="1:14" ht="12.75" customHeight="1">
      <c r="A13" s="516" t="s">
        <v>547</v>
      </c>
      <c r="B13" s="517" t="s">
        <v>357</v>
      </c>
      <c r="C13" s="516" t="s">
        <v>548</v>
      </c>
      <c r="D13" s="517" t="s">
        <v>358</v>
      </c>
      <c r="E13" s="518">
        <v>4.9000000000000004</v>
      </c>
      <c r="F13" s="518">
        <v>4</v>
      </c>
      <c r="G13" s="518">
        <v>3.40</v>
      </c>
      <c r="H13" s="518">
        <v>4.70</v>
      </c>
      <c r="I13" s="518">
        <v>7.20</v>
      </c>
      <c r="J13" s="518">
        <v>7.70</v>
      </c>
      <c r="K13" s="518">
        <v>7.60</v>
      </c>
      <c r="L13" s="518">
        <v>6.60</v>
      </c>
      <c r="M13" s="518">
        <v>6.30</v>
      </c>
      <c r="N13" s="518">
        <v>8</v>
      </c>
    </row>
    <row r="14" spans="1:14" ht="12.75" customHeight="1">
      <c r="A14" s="516" t="s">
        <v>549</v>
      </c>
      <c r="B14" s="517" t="s">
        <v>357</v>
      </c>
      <c r="C14" s="516" t="s">
        <v>550</v>
      </c>
      <c r="D14" s="517" t="s">
        <v>358</v>
      </c>
      <c r="E14" s="518">
        <v>30.80</v>
      </c>
      <c r="F14" s="518">
        <v>-1.30</v>
      </c>
      <c r="G14" s="518">
        <v>0</v>
      </c>
      <c r="H14" s="518">
        <v>12.70</v>
      </c>
      <c r="I14" s="518">
        <v>8.50</v>
      </c>
      <c r="J14" s="518">
        <v>36.299999999999997</v>
      </c>
      <c r="K14" s="518">
        <v>1.70</v>
      </c>
      <c r="L14" s="518">
        <v>9</v>
      </c>
      <c r="M14" s="518">
        <v>6.10</v>
      </c>
      <c r="N14" s="518">
        <v>16.90</v>
      </c>
    </row>
    <row r="15" spans="1:14" ht="12.75" customHeight="1">
      <c r="A15" s="498" t="s">
        <v>551</v>
      </c>
      <c r="B15" s="514" t="s">
        <v>357</v>
      </c>
      <c r="C15" s="498" t="s">
        <v>552</v>
      </c>
      <c r="D15" s="514" t="s">
        <v>358</v>
      </c>
      <c r="E15" s="515">
        <v>4.50</v>
      </c>
      <c r="F15" s="515">
        <v>3.30</v>
      </c>
      <c r="G15" s="515">
        <v>2.90</v>
      </c>
      <c r="H15" s="515">
        <v>4.80</v>
      </c>
      <c r="I15" s="515">
        <v>7</v>
      </c>
      <c r="J15" s="515">
        <v>8.6999999999999993</v>
      </c>
      <c r="K15" s="515">
        <v>7</v>
      </c>
      <c r="L15" s="515">
        <v>7.20</v>
      </c>
      <c r="M15" s="515">
        <v>9.40</v>
      </c>
      <c r="N15" s="515">
        <v>11.10</v>
      </c>
    </row>
    <row r="16" spans="1:14" ht="12.75" customHeight="1">
      <c r="A16" s="516" t="s">
        <v>553</v>
      </c>
      <c r="B16" s="517" t="s">
        <v>357</v>
      </c>
      <c r="C16" s="516" t="s">
        <v>548</v>
      </c>
      <c r="D16" s="517" t="s">
        <v>358</v>
      </c>
      <c r="E16" s="518">
        <v>4.70</v>
      </c>
      <c r="F16" s="518">
        <v>3.30</v>
      </c>
      <c r="G16" s="518">
        <v>2.70</v>
      </c>
      <c r="H16" s="518">
        <v>4.0999999999999996</v>
      </c>
      <c r="I16" s="518">
        <v>6.90</v>
      </c>
      <c r="J16" s="518">
        <v>9.6999999999999993</v>
      </c>
      <c r="K16" s="518">
        <v>7.10</v>
      </c>
      <c r="L16" s="518">
        <v>6.90</v>
      </c>
      <c r="M16" s="518">
        <v>9.1999999999999993</v>
      </c>
      <c r="N16" s="518">
        <v>10.90</v>
      </c>
    </row>
    <row r="17" spans="1:14" ht="12.75" customHeight="1">
      <c r="A17" s="516" t="s">
        <v>549</v>
      </c>
      <c r="B17" s="517" t="s">
        <v>357</v>
      </c>
      <c r="C17" s="516" t="s">
        <v>550</v>
      </c>
      <c r="D17" s="517" t="s">
        <v>358</v>
      </c>
      <c r="E17" s="518">
        <v>-2.10</v>
      </c>
      <c r="F17" s="518">
        <v>2.2999999999999998</v>
      </c>
      <c r="G17" s="518">
        <v>8.50</v>
      </c>
      <c r="H17" s="518">
        <v>22.50</v>
      </c>
      <c r="I17" s="518">
        <v>7.30</v>
      </c>
      <c r="J17" s="518">
        <v>-13.90</v>
      </c>
      <c r="K17" s="518">
        <v>3.50</v>
      </c>
      <c r="L17" s="518">
        <v>15.20</v>
      </c>
      <c r="M17" s="518">
        <v>14.50</v>
      </c>
      <c r="N17" s="518">
        <v>16.60</v>
      </c>
    </row>
    <row r="18" spans="1:14" ht="12.75" customHeight="1">
      <c r="A18" s="498" t="s">
        <v>554</v>
      </c>
      <c r="B18" s="514" t="s">
        <v>555</v>
      </c>
      <c r="C18" s="498" t="s">
        <v>556</v>
      </c>
      <c r="D18" s="514" t="s">
        <v>557</v>
      </c>
      <c r="E18" s="515">
        <v>5.20</v>
      </c>
      <c r="F18" s="515">
        <v>5.20</v>
      </c>
      <c r="G18" s="515">
        <v>4.9000000000000004</v>
      </c>
      <c r="H18" s="515">
        <v>4.50</v>
      </c>
      <c r="I18" s="515">
        <v>3.60</v>
      </c>
      <c r="J18" s="515">
        <v>2.70</v>
      </c>
      <c r="K18" s="515">
        <v>2.40</v>
      </c>
      <c r="L18" s="515">
        <v>1.90</v>
      </c>
      <c r="M18" s="515">
        <v>1.60</v>
      </c>
      <c r="N18" s="515">
        <v>1.70</v>
      </c>
    </row>
    <row r="19" spans="1:14" ht="12.75" customHeight="1">
      <c r="A19" s="498" t="s">
        <v>558</v>
      </c>
      <c r="B19" s="514" t="s">
        <v>555</v>
      </c>
      <c r="C19" s="498" t="s">
        <v>559</v>
      </c>
      <c r="D19" s="514" t="s">
        <v>560</v>
      </c>
      <c r="E19" s="519">
        <v>63</v>
      </c>
      <c r="F19" s="519">
        <v>63</v>
      </c>
      <c r="G19" s="519">
        <v>63</v>
      </c>
      <c r="H19" s="519">
        <v>63</v>
      </c>
      <c r="I19" s="519">
        <v>63</v>
      </c>
      <c r="J19" s="519">
        <v>63</v>
      </c>
      <c r="K19" s="519">
        <v>63</v>
      </c>
      <c r="L19" s="519">
        <v>63</v>
      </c>
      <c r="M19" s="519">
        <v>61</v>
      </c>
      <c r="N19" s="519">
        <v>59</v>
      </c>
    </row>
    <row r="20" spans="1:14" ht="12.75" customHeight="1">
      <c r="A20" s="483" t="s">
        <v>561</v>
      </c>
      <c r="B20" s="509" t="s">
        <v>469</v>
      </c>
      <c r="C20" s="483" t="s">
        <v>562</v>
      </c>
      <c r="D20" s="510"/>
      <c r="E20" s="511"/>
      <c r="F20" s="511"/>
      <c r="G20" s="511"/>
      <c r="H20" s="511"/>
      <c r="I20" s="511"/>
      <c r="J20" s="511"/>
      <c r="K20" s="511"/>
      <c r="L20" s="511"/>
      <c r="M20" s="511"/>
      <c r="N20" s="511"/>
    </row>
    <row r="21" spans="1:14" ht="12.75" customHeight="1">
      <c r="A21" s="498" t="s">
        <v>539</v>
      </c>
      <c r="B21" s="514" t="s">
        <v>357</v>
      </c>
      <c r="C21" s="498" t="s">
        <v>540</v>
      </c>
      <c r="D21" s="514" t="s">
        <v>358</v>
      </c>
      <c r="E21" s="515">
        <v>3.50</v>
      </c>
      <c r="F21" s="515">
        <v>1.30</v>
      </c>
      <c r="G21" s="515">
        <v>1.90</v>
      </c>
      <c r="H21" s="515">
        <v>6.50</v>
      </c>
      <c r="I21" s="515">
        <v>6.60</v>
      </c>
      <c r="J21" s="515">
        <v>5</v>
      </c>
      <c r="K21" s="515">
        <v>4.20</v>
      </c>
      <c r="L21" s="515">
        <v>4.30</v>
      </c>
      <c r="M21" s="515">
        <v>3.20</v>
      </c>
      <c r="N21" s="515">
        <v>0.50</v>
      </c>
    </row>
    <row r="22" spans="1:14" ht="12.75" customHeight="1">
      <c r="A22" s="516" t="s">
        <v>547</v>
      </c>
      <c r="B22" s="517" t="s">
        <v>357</v>
      </c>
      <c r="C22" s="516" t="s">
        <v>548</v>
      </c>
      <c r="D22" s="517" t="s">
        <v>358</v>
      </c>
      <c r="E22" s="518">
        <v>2.60</v>
      </c>
      <c r="F22" s="518">
        <v>0.30</v>
      </c>
      <c r="G22" s="518">
        <v>-1</v>
      </c>
      <c r="H22" s="518">
        <v>5.90</v>
      </c>
      <c r="I22" s="518">
        <v>2.80</v>
      </c>
      <c r="J22" s="518">
        <v>-1.40</v>
      </c>
      <c r="K22" s="518">
        <v>3</v>
      </c>
      <c r="L22" s="518">
        <v>1.90</v>
      </c>
      <c r="M22" s="518">
        <v>-1.80</v>
      </c>
      <c r="N22" s="518">
        <v>3.20</v>
      </c>
    </row>
    <row r="23" spans="1:14" ht="12.75" customHeight="1">
      <c r="A23" s="516" t="s">
        <v>549</v>
      </c>
      <c r="B23" s="517" t="s">
        <v>357</v>
      </c>
      <c r="C23" s="516" t="s">
        <v>550</v>
      </c>
      <c r="D23" s="517" t="s">
        <v>358</v>
      </c>
      <c r="E23" s="518">
        <v>7.80</v>
      </c>
      <c r="F23" s="518">
        <v>5.70</v>
      </c>
      <c r="G23" s="518">
        <v>13.70</v>
      </c>
      <c r="H23" s="518">
        <v>9</v>
      </c>
      <c r="I23" s="518">
        <v>20.50</v>
      </c>
      <c r="J23" s="518">
        <v>24.40</v>
      </c>
      <c r="K23" s="518">
        <v>6.90</v>
      </c>
      <c r="L23" s="518">
        <v>10</v>
      </c>
      <c r="M23" s="518">
        <v>14</v>
      </c>
      <c r="N23" s="518">
        <v>-4.5999999999999996</v>
      </c>
    </row>
    <row r="24" spans="1:14" ht="12.75" customHeight="1">
      <c r="A24" s="498" t="s">
        <v>551</v>
      </c>
      <c r="B24" s="514" t="s">
        <v>357</v>
      </c>
      <c r="C24" s="498" t="s">
        <v>552</v>
      </c>
      <c r="D24" s="514" t="s">
        <v>358</v>
      </c>
      <c r="E24" s="515">
        <v>8.90</v>
      </c>
      <c r="F24" s="515">
        <v>4.9000000000000004</v>
      </c>
      <c r="G24" s="515">
        <v>7.60</v>
      </c>
      <c r="H24" s="515">
        <v>10.30</v>
      </c>
      <c r="I24" s="515">
        <v>4.5999999999999996</v>
      </c>
      <c r="J24" s="515">
        <v>7.80</v>
      </c>
      <c r="K24" s="515">
        <v>3</v>
      </c>
      <c r="L24" s="515">
        <v>4.20</v>
      </c>
      <c r="M24" s="515">
        <v>9.50</v>
      </c>
      <c r="N24" s="515">
        <v>9</v>
      </c>
    </row>
    <row r="25" spans="1:14" ht="12.75" customHeight="1">
      <c r="A25" s="516" t="s">
        <v>553</v>
      </c>
      <c r="B25" s="517" t="s">
        <v>357</v>
      </c>
      <c r="C25" s="516" t="s">
        <v>548</v>
      </c>
      <c r="D25" s="517" t="s">
        <v>358</v>
      </c>
      <c r="E25" s="518">
        <v>8.1999999999999993</v>
      </c>
      <c r="F25" s="518">
        <v>4.20</v>
      </c>
      <c r="G25" s="518">
        <v>5.60</v>
      </c>
      <c r="H25" s="518">
        <v>6.70</v>
      </c>
      <c r="I25" s="518">
        <v>4.50</v>
      </c>
      <c r="J25" s="518">
        <v>13.90</v>
      </c>
      <c r="K25" s="518">
        <v>2.10</v>
      </c>
      <c r="L25" s="518">
        <v>1.90</v>
      </c>
      <c r="M25" s="518">
        <v>9.40</v>
      </c>
      <c r="N25" s="518">
        <v>7.10</v>
      </c>
    </row>
    <row r="26" spans="1:14" ht="12.75" customHeight="1">
      <c r="A26" s="516" t="s">
        <v>549</v>
      </c>
      <c r="B26" s="517" t="s">
        <v>357</v>
      </c>
      <c r="C26" s="516" t="s">
        <v>550</v>
      </c>
      <c r="D26" s="517" t="s">
        <v>358</v>
      </c>
      <c r="E26" s="518">
        <v>11.80</v>
      </c>
      <c r="F26" s="518">
        <v>8</v>
      </c>
      <c r="G26" s="518">
        <v>15.20</v>
      </c>
      <c r="H26" s="518">
        <v>23.20</v>
      </c>
      <c r="I26" s="518">
        <v>4.80</v>
      </c>
      <c r="J26" s="518">
        <v>-11.10</v>
      </c>
      <c r="K26" s="518">
        <v>6.60</v>
      </c>
      <c r="L26" s="518">
        <v>13</v>
      </c>
      <c r="M26" s="518">
        <v>9.90</v>
      </c>
      <c r="N26" s="518">
        <v>15.30</v>
      </c>
    </row>
    <row r="27" spans="1:14" ht="12.75" customHeight="1">
      <c r="A27" s="498" t="s">
        <v>554</v>
      </c>
      <c r="B27" s="514" t="s">
        <v>555</v>
      </c>
      <c r="C27" s="498" t="s">
        <v>556</v>
      </c>
      <c r="D27" s="514" t="s">
        <v>557</v>
      </c>
      <c r="E27" s="454">
        <v>7.80</v>
      </c>
      <c r="F27" s="454">
        <v>7.40</v>
      </c>
      <c r="G27" s="454">
        <v>7</v>
      </c>
      <c r="H27" s="454">
        <v>6</v>
      </c>
      <c r="I27" s="454">
        <v>5.20</v>
      </c>
      <c r="J27" s="454">
        <v>4.70</v>
      </c>
      <c r="K27" s="454">
        <v>3.70</v>
      </c>
      <c r="L27" s="454">
        <v>3.40</v>
      </c>
      <c r="M27" s="454">
        <v>3.30</v>
      </c>
      <c r="N27" s="454">
        <v>4.20</v>
      </c>
    </row>
    <row r="28" spans="1:14" ht="12.75" customHeight="1" thickBot="1">
      <c r="A28" s="520" t="s">
        <v>558</v>
      </c>
      <c r="B28" s="731" t="s">
        <v>555</v>
      </c>
      <c r="C28" s="521" t="s">
        <v>559</v>
      </c>
      <c r="D28" s="732" t="s">
        <v>560</v>
      </c>
      <c r="E28" s="523">
        <v>120</v>
      </c>
      <c r="F28" s="523">
        <v>116</v>
      </c>
      <c r="G28" s="523">
        <v>110</v>
      </c>
      <c r="H28" s="523">
        <v>106</v>
      </c>
      <c r="I28" s="523">
        <v>108</v>
      </c>
      <c r="J28" s="523">
        <v>105</v>
      </c>
      <c r="K28" s="523">
        <v>106</v>
      </c>
      <c r="L28" s="523">
        <v>106</v>
      </c>
      <c r="M28" s="523">
        <v>100</v>
      </c>
      <c r="N28" s="523">
        <v>92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153</v>
      </c>
      <c r="C3" s="21" t="s">
        <v>152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4"/>
      <c r="B6" s="294"/>
      <c r="C6" s="294"/>
      <c r="D6" s="294"/>
      <c r="E6" s="295"/>
      <c r="F6" s="295"/>
      <c r="G6" s="295"/>
      <c r="H6" s="295"/>
      <c r="I6" s="295"/>
      <c r="J6" s="295"/>
      <c r="K6" s="295"/>
      <c r="L6" s="295"/>
    </row>
    <row r="7" spans="1:12" s="255" customFormat="1" ht="12.75" customHeight="1">
      <c r="A7" s="287"/>
      <c r="B7" s="508"/>
      <c r="C7" s="287"/>
      <c r="D7" s="508"/>
      <c r="E7" s="900">
        <v>2020</v>
      </c>
      <c r="F7" s="900">
        <v>2021</v>
      </c>
      <c r="G7" s="860"/>
      <c r="H7" s="860"/>
      <c r="I7" s="899"/>
      <c r="J7" s="900">
        <v>2022</v>
      </c>
      <c r="K7" s="860"/>
      <c r="L7" s="860"/>
    </row>
    <row r="8" spans="1:12" s="255" customFormat="1" ht="12.75" customHeight="1">
      <c r="A8" s="289"/>
      <c r="B8" s="525"/>
      <c r="C8" s="289"/>
      <c r="D8" s="525"/>
      <c r="E8" s="297" t="s">
        <v>473</v>
      </c>
      <c r="F8" s="808" t="s">
        <v>470</v>
      </c>
      <c r="G8" s="733" t="s">
        <v>471</v>
      </c>
      <c r="H8" s="733" t="s">
        <v>472</v>
      </c>
      <c r="I8" s="733" t="s">
        <v>473</v>
      </c>
      <c r="J8" s="901" t="s">
        <v>470</v>
      </c>
      <c r="K8" s="297" t="s">
        <v>471</v>
      </c>
      <c r="L8" s="297" t="s">
        <v>472</v>
      </c>
    </row>
    <row r="9" spans="1:12" s="255" customFormat="1" ht="12.75" customHeight="1">
      <c r="A9" s="531" t="s">
        <v>537</v>
      </c>
      <c r="B9" s="527" t="s">
        <v>469</v>
      </c>
      <c r="C9" s="526" t="s">
        <v>538</v>
      </c>
      <c r="D9" s="528"/>
      <c r="E9" s="512"/>
      <c r="F9" s="809"/>
      <c r="G9" s="512"/>
      <c r="H9" s="512"/>
      <c r="I9" s="512"/>
      <c r="J9" s="809"/>
      <c r="K9" s="512"/>
      <c r="L9" s="512"/>
    </row>
    <row r="10" spans="1:12" s="255" customFormat="1" ht="12.75" customHeight="1">
      <c r="A10" s="498" t="s">
        <v>539</v>
      </c>
      <c r="B10" s="514" t="s">
        <v>357</v>
      </c>
      <c r="C10" s="498" t="s">
        <v>540</v>
      </c>
      <c r="D10" s="514" t="s">
        <v>358</v>
      </c>
      <c r="E10" s="515">
        <v>6.40</v>
      </c>
      <c r="F10" s="810">
        <v>6.50</v>
      </c>
      <c r="G10" s="515">
        <v>7.50</v>
      </c>
      <c r="H10" s="515">
        <v>8.50</v>
      </c>
      <c r="I10" s="515">
        <v>9.50</v>
      </c>
      <c r="J10" s="810">
        <v>10.199999999999999</v>
      </c>
      <c r="K10" s="515">
        <v>8.6999999999999993</v>
      </c>
      <c r="L10" s="515">
        <v>7.40</v>
      </c>
    </row>
    <row r="11" spans="1:12" s="255" customFormat="1" ht="12.75" customHeight="1">
      <c r="A11" s="516" t="s">
        <v>541</v>
      </c>
      <c r="B11" s="517" t="s">
        <v>357</v>
      </c>
      <c r="C11" s="516" t="s">
        <v>542</v>
      </c>
      <c r="D11" s="517" t="s">
        <v>358</v>
      </c>
      <c r="E11" s="518">
        <v>1.60</v>
      </c>
      <c r="F11" s="811">
        <v>0</v>
      </c>
      <c r="G11" s="518">
        <v>1.70</v>
      </c>
      <c r="H11" s="518">
        <v>3.30</v>
      </c>
      <c r="I11" s="518">
        <v>5.50</v>
      </c>
      <c r="J11" s="811">
        <v>7.80</v>
      </c>
      <c r="K11" s="518">
        <v>7.10</v>
      </c>
      <c r="L11" s="518">
        <v>6.50</v>
      </c>
    </row>
    <row r="12" spans="1:12" s="255" customFormat="1" ht="12.75" customHeight="1">
      <c r="A12" s="516" t="s">
        <v>543</v>
      </c>
      <c r="B12" s="517" t="s">
        <v>357</v>
      </c>
      <c r="C12" s="516" t="s">
        <v>544</v>
      </c>
      <c r="D12" s="517" t="s">
        <v>358</v>
      </c>
      <c r="E12" s="518">
        <v>7.70</v>
      </c>
      <c r="F12" s="811">
        <v>8.10</v>
      </c>
      <c r="G12" s="518">
        <v>9</v>
      </c>
      <c r="H12" s="518">
        <v>10</v>
      </c>
      <c r="I12" s="518">
        <v>10.80</v>
      </c>
      <c r="J12" s="811">
        <v>11.20</v>
      </c>
      <c r="K12" s="518">
        <v>9.40</v>
      </c>
      <c r="L12" s="518">
        <v>7.90</v>
      </c>
    </row>
    <row r="13" spans="1:12" s="255" customFormat="1" ht="12.75" customHeight="1">
      <c r="A13" s="516" t="s">
        <v>545</v>
      </c>
      <c r="B13" s="517" t="s">
        <v>357</v>
      </c>
      <c r="C13" s="516" t="s">
        <v>546</v>
      </c>
      <c r="D13" s="517" t="s">
        <v>358</v>
      </c>
      <c r="E13" s="518">
        <v>3.70</v>
      </c>
      <c r="F13" s="811">
        <v>3.80</v>
      </c>
      <c r="G13" s="518">
        <v>4.0999999999999996</v>
      </c>
      <c r="H13" s="518">
        <v>4.50</v>
      </c>
      <c r="I13" s="518">
        <v>4.4000000000000004</v>
      </c>
      <c r="J13" s="811">
        <v>5.20</v>
      </c>
      <c r="K13" s="518">
        <v>5.50</v>
      </c>
      <c r="L13" s="518">
        <v>5</v>
      </c>
    </row>
    <row r="14" spans="1:12" s="255" customFormat="1" ht="12.75" customHeight="1">
      <c r="A14" s="516" t="s">
        <v>547</v>
      </c>
      <c r="B14" s="517" t="s">
        <v>357</v>
      </c>
      <c r="C14" s="516" t="s">
        <v>548</v>
      </c>
      <c r="D14" s="517" t="s">
        <v>358</v>
      </c>
      <c r="E14" s="518">
        <v>6.40</v>
      </c>
      <c r="F14" s="811">
        <v>6.50</v>
      </c>
      <c r="G14" s="518">
        <v>7.50</v>
      </c>
      <c r="H14" s="518">
        <v>8.50</v>
      </c>
      <c r="I14" s="518">
        <v>9.50</v>
      </c>
      <c r="J14" s="811">
        <v>10.199999999999999</v>
      </c>
      <c r="K14" s="518">
        <v>8.60</v>
      </c>
      <c r="L14" s="518">
        <v>7.30</v>
      </c>
    </row>
    <row r="15" spans="1:12" s="255" customFormat="1" ht="12.75" customHeight="1">
      <c r="A15" s="516" t="s">
        <v>549</v>
      </c>
      <c r="B15" s="517" t="s">
        <v>357</v>
      </c>
      <c r="C15" s="516" t="s">
        <v>550</v>
      </c>
      <c r="D15" s="517" t="s">
        <v>358</v>
      </c>
      <c r="E15" s="518">
        <v>15.50</v>
      </c>
      <c r="F15" s="811">
        <v>15.80</v>
      </c>
      <c r="G15" s="518">
        <v>11.70</v>
      </c>
      <c r="H15" s="518">
        <v>21.60</v>
      </c>
      <c r="I15" s="518">
        <v>18.30</v>
      </c>
      <c r="J15" s="811">
        <v>22.80</v>
      </c>
      <c r="K15" s="518">
        <v>43.10</v>
      </c>
      <c r="L15" s="518">
        <v>50.80</v>
      </c>
    </row>
    <row r="16" spans="1:12" s="255" customFormat="1" ht="12.75" customHeight="1">
      <c r="A16" s="498" t="s">
        <v>551</v>
      </c>
      <c r="B16" s="514" t="s">
        <v>357</v>
      </c>
      <c r="C16" s="498" t="s">
        <v>552</v>
      </c>
      <c r="D16" s="514" t="s">
        <v>358</v>
      </c>
      <c r="E16" s="515">
        <v>11.30</v>
      </c>
      <c r="F16" s="810">
        <v>12.80</v>
      </c>
      <c r="G16" s="515">
        <v>12.10</v>
      </c>
      <c r="H16" s="515">
        <v>10.80</v>
      </c>
      <c r="I16" s="515">
        <v>8.60</v>
      </c>
      <c r="J16" s="810">
        <v>5.60</v>
      </c>
      <c r="K16" s="515">
        <v>3.20</v>
      </c>
      <c r="L16" s="515">
        <v>2.80</v>
      </c>
    </row>
    <row r="17" spans="1:12" s="255" customFormat="1" ht="12.75" customHeight="1">
      <c r="A17" s="516" t="s">
        <v>553</v>
      </c>
      <c r="B17" s="517" t="s">
        <v>357</v>
      </c>
      <c r="C17" s="516" t="s">
        <v>548</v>
      </c>
      <c r="D17" s="517" t="s">
        <v>358</v>
      </c>
      <c r="E17" s="518">
        <v>11.20</v>
      </c>
      <c r="F17" s="811">
        <v>12.90</v>
      </c>
      <c r="G17" s="518">
        <v>11.90</v>
      </c>
      <c r="H17" s="518">
        <v>10.50</v>
      </c>
      <c r="I17" s="518">
        <v>8.40</v>
      </c>
      <c r="J17" s="811">
        <v>5.30</v>
      </c>
      <c r="K17" s="518">
        <v>2.80</v>
      </c>
      <c r="L17" s="518">
        <v>2.2000000000000002</v>
      </c>
    </row>
    <row r="18" spans="1:12" s="255" customFormat="1" ht="12.75" customHeight="1">
      <c r="A18" s="516" t="s">
        <v>549</v>
      </c>
      <c r="B18" s="517" t="s">
        <v>357</v>
      </c>
      <c r="C18" s="516" t="s">
        <v>550</v>
      </c>
      <c r="D18" s="517" t="s">
        <v>358</v>
      </c>
      <c r="E18" s="518">
        <v>14.10</v>
      </c>
      <c r="F18" s="811">
        <v>12.60</v>
      </c>
      <c r="G18" s="518">
        <v>18.20</v>
      </c>
      <c r="H18" s="518">
        <v>20.30</v>
      </c>
      <c r="I18" s="518">
        <v>15.20</v>
      </c>
      <c r="J18" s="811">
        <v>13.20</v>
      </c>
      <c r="K18" s="518">
        <v>15.20</v>
      </c>
      <c r="L18" s="518">
        <v>17.60</v>
      </c>
    </row>
    <row r="19" spans="1:12" s="255" customFormat="1" ht="12.75" customHeight="1">
      <c r="A19" s="498" t="s">
        <v>554</v>
      </c>
      <c r="B19" s="514" t="s">
        <v>555</v>
      </c>
      <c r="C19" s="498" t="s">
        <v>556</v>
      </c>
      <c r="D19" s="514" t="s">
        <v>557</v>
      </c>
      <c r="E19" s="515">
        <v>1.60</v>
      </c>
      <c r="F19" s="810">
        <v>1.80</v>
      </c>
      <c r="G19" s="515">
        <v>1.80</v>
      </c>
      <c r="H19" s="515">
        <v>1.70</v>
      </c>
      <c r="I19" s="515">
        <v>1.60</v>
      </c>
      <c r="J19" s="810">
        <v>1.50</v>
      </c>
      <c r="K19" s="515">
        <v>1.40</v>
      </c>
      <c r="L19" s="515">
        <v>1.30</v>
      </c>
    </row>
    <row r="20" spans="1:12" s="255" customFormat="1" ht="12.75" customHeight="1">
      <c r="A20" s="498" t="s">
        <v>558</v>
      </c>
      <c r="B20" s="514" t="s">
        <v>555</v>
      </c>
      <c r="C20" s="498" t="s">
        <v>559</v>
      </c>
      <c r="D20" s="514" t="s">
        <v>560</v>
      </c>
      <c r="E20" s="529">
        <v>60</v>
      </c>
      <c r="F20" s="812">
        <v>59</v>
      </c>
      <c r="G20" s="529">
        <v>58</v>
      </c>
      <c r="H20" s="529">
        <v>59</v>
      </c>
      <c r="I20" s="529">
        <v>61</v>
      </c>
      <c r="J20" s="812">
        <v>62</v>
      </c>
      <c r="K20" s="529">
        <v>62</v>
      </c>
      <c r="L20" s="529">
        <v>62</v>
      </c>
    </row>
    <row r="21" spans="1:12" s="255" customFormat="1" ht="12.75" customHeight="1">
      <c r="A21" s="526" t="s">
        <v>561</v>
      </c>
      <c r="B21" s="527" t="s">
        <v>469</v>
      </c>
      <c r="C21" s="526" t="s">
        <v>562</v>
      </c>
      <c r="D21" s="528"/>
      <c r="E21" s="512"/>
      <c r="F21" s="809"/>
      <c r="G21" s="512"/>
      <c r="H21" s="512"/>
      <c r="I21" s="512"/>
      <c r="J21" s="809"/>
      <c r="K21" s="512"/>
      <c r="L21" s="512"/>
    </row>
    <row r="22" spans="1:12" s="255" customFormat="1" ht="12.75" customHeight="1">
      <c r="A22" s="498" t="s">
        <v>539</v>
      </c>
      <c r="B22" s="514" t="s">
        <v>357</v>
      </c>
      <c r="C22" s="498" t="s">
        <v>540</v>
      </c>
      <c r="D22" s="514" t="s">
        <v>358</v>
      </c>
      <c r="E22" s="515">
        <v>1.20</v>
      </c>
      <c r="F22" s="810">
        <v>-0.10</v>
      </c>
      <c r="G22" s="515">
        <v>-2.10</v>
      </c>
      <c r="H22" s="515">
        <v>0.20</v>
      </c>
      <c r="I22" s="515">
        <v>3.90</v>
      </c>
      <c r="J22" s="810">
        <v>7.10</v>
      </c>
      <c r="K22" s="515">
        <v>6.70</v>
      </c>
      <c r="L22" s="515">
        <v>9.3000000000000007</v>
      </c>
    </row>
    <row r="23" spans="1:12" s="255" customFormat="1" ht="12.75" customHeight="1">
      <c r="A23" s="516" t="s">
        <v>547</v>
      </c>
      <c r="B23" s="517" t="s">
        <v>357</v>
      </c>
      <c r="C23" s="516" t="s">
        <v>548</v>
      </c>
      <c r="D23" s="517" t="s">
        <v>358</v>
      </c>
      <c r="E23" s="518">
        <v>-2.50</v>
      </c>
      <c r="F23" s="811">
        <v>-1.70</v>
      </c>
      <c r="G23" s="518">
        <v>2.2999999999999998</v>
      </c>
      <c r="H23" s="518">
        <v>5.70</v>
      </c>
      <c r="I23" s="518">
        <v>6.60</v>
      </c>
      <c r="J23" s="811">
        <v>6.60</v>
      </c>
      <c r="K23" s="518">
        <v>-1.30</v>
      </c>
      <c r="L23" s="518">
        <v>-8.10</v>
      </c>
    </row>
    <row r="24" spans="1:12" s="255" customFormat="1" ht="12.75" customHeight="1">
      <c r="A24" s="516" t="s">
        <v>549</v>
      </c>
      <c r="B24" s="517" t="s">
        <v>357</v>
      </c>
      <c r="C24" s="516" t="s">
        <v>550</v>
      </c>
      <c r="D24" s="517" t="s">
        <v>358</v>
      </c>
      <c r="E24" s="518">
        <v>8.6999999999999993</v>
      </c>
      <c r="F24" s="811">
        <v>3.10</v>
      </c>
      <c r="G24" s="518">
        <v>-10</v>
      </c>
      <c r="H24" s="518">
        <v>-9.90</v>
      </c>
      <c r="I24" s="518">
        <v>-0.90</v>
      </c>
      <c r="J24" s="811">
        <v>8</v>
      </c>
      <c r="K24" s="518">
        <v>22.80</v>
      </c>
      <c r="L24" s="518">
        <v>46.50</v>
      </c>
    </row>
    <row r="25" spans="1:12" s="255" customFormat="1" ht="12.75" customHeight="1">
      <c r="A25" s="498" t="s">
        <v>551</v>
      </c>
      <c r="B25" s="514" t="s">
        <v>357</v>
      </c>
      <c r="C25" s="498" t="s">
        <v>552</v>
      </c>
      <c r="D25" s="514" t="s">
        <v>358</v>
      </c>
      <c r="E25" s="515">
        <v>12.90</v>
      </c>
      <c r="F25" s="810">
        <v>11.10</v>
      </c>
      <c r="G25" s="515">
        <v>9</v>
      </c>
      <c r="H25" s="515">
        <v>8.90</v>
      </c>
      <c r="I25" s="515">
        <v>7</v>
      </c>
      <c r="J25" s="810">
        <v>7.20</v>
      </c>
      <c r="K25" s="530">
        <v>8.10</v>
      </c>
      <c r="L25" s="530">
        <v>8.60</v>
      </c>
    </row>
    <row r="26" spans="1:12" s="255" customFormat="1" ht="12.75" customHeight="1">
      <c r="A26" s="516" t="s">
        <v>553</v>
      </c>
      <c r="B26" s="517" t="s">
        <v>357</v>
      </c>
      <c r="C26" s="516" t="s">
        <v>548</v>
      </c>
      <c r="D26" s="517" t="s">
        <v>358</v>
      </c>
      <c r="E26" s="518">
        <v>12.40</v>
      </c>
      <c r="F26" s="811">
        <v>10.199999999999999</v>
      </c>
      <c r="G26" s="518">
        <v>6</v>
      </c>
      <c r="H26" s="518">
        <v>6.70</v>
      </c>
      <c r="I26" s="518">
        <v>5.80</v>
      </c>
      <c r="J26" s="811">
        <v>7.10</v>
      </c>
      <c r="K26" s="518">
        <v>9</v>
      </c>
      <c r="L26" s="518">
        <v>8.60</v>
      </c>
    </row>
    <row r="27" spans="1:12" s="255" customFormat="1" ht="12.75" customHeight="1">
      <c r="A27" s="516" t="s">
        <v>549</v>
      </c>
      <c r="B27" s="517" t="s">
        <v>357</v>
      </c>
      <c r="C27" s="516" t="s">
        <v>550</v>
      </c>
      <c r="D27" s="517" t="s">
        <v>358</v>
      </c>
      <c r="E27" s="518">
        <v>14.50</v>
      </c>
      <c r="F27" s="811">
        <v>14.20</v>
      </c>
      <c r="G27" s="518">
        <v>20.10</v>
      </c>
      <c r="H27" s="518">
        <v>16.50</v>
      </c>
      <c r="I27" s="518">
        <v>10.80</v>
      </c>
      <c r="J27" s="811">
        <v>7.60</v>
      </c>
      <c r="K27" s="518">
        <v>5.60</v>
      </c>
      <c r="L27" s="518">
        <v>8.90</v>
      </c>
    </row>
    <row r="28" spans="1:12" s="255" customFormat="1" ht="12.75" customHeight="1">
      <c r="A28" s="498" t="s">
        <v>554</v>
      </c>
      <c r="B28" s="514" t="s">
        <v>555</v>
      </c>
      <c r="C28" s="498" t="s">
        <v>556</v>
      </c>
      <c r="D28" s="514" t="s">
        <v>557</v>
      </c>
      <c r="E28" s="930">
        <v>3.70</v>
      </c>
      <c r="F28" s="454">
        <v>4.20</v>
      </c>
      <c r="G28" s="454">
        <v>4.30</v>
      </c>
      <c r="H28" s="454">
        <v>4.20</v>
      </c>
      <c r="I28" s="454">
        <v>3.90</v>
      </c>
      <c r="J28" s="793">
        <v>3.80</v>
      </c>
      <c r="K28" s="454">
        <v>3.60</v>
      </c>
      <c r="L28" s="454">
        <v>3.40</v>
      </c>
    </row>
    <row r="29" spans="1:12" s="255" customFormat="1" ht="12.75" customHeight="1" thickBot="1">
      <c r="A29" s="520" t="s">
        <v>558</v>
      </c>
      <c r="B29" s="731" t="s">
        <v>555</v>
      </c>
      <c r="C29" s="521" t="s">
        <v>559</v>
      </c>
      <c r="D29" s="732" t="s">
        <v>560</v>
      </c>
      <c r="E29" s="523">
        <v>96</v>
      </c>
      <c r="F29" s="813">
        <v>93</v>
      </c>
      <c r="G29" s="523">
        <v>92</v>
      </c>
      <c r="H29" s="523">
        <v>92</v>
      </c>
      <c r="I29" s="523">
        <v>93</v>
      </c>
      <c r="J29" s="813">
        <v>93</v>
      </c>
      <c r="K29" s="523">
        <v>91</v>
      </c>
      <c r="L29" s="523">
        <v>92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N2" sqref="N2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144</v>
      </c>
      <c r="B3" s="21" t="s">
        <v>145</v>
      </c>
      <c r="E3"/>
      <c r="F3"/>
      <c r="G3"/>
      <c r="H3"/>
    </row>
    <row r="4" spans="1:2" ht="12.75" customHeight="1">
      <c r="A4" s="72" t="s">
        <v>411</v>
      </c>
      <c r="B4" s="72" t="s">
        <v>412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3"/>
      <c r="B7" s="423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7"/>
      <c r="B8" s="427"/>
      <c r="C8" s="398"/>
      <c r="D8" s="398"/>
      <c r="E8" s="291"/>
      <c r="F8" s="291"/>
      <c r="G8" s="291"/>
      <c r="H8" s="291"/>
      <c r="I8" s="291"/>
      <c r="J8" s="291"/>
      <c r="K8" s="349" t="s">
        <v>436</v>
      </c>
      <c r="L8" s="349" t="s">
        <v>436</v>
      </c>
      <c r="M8" s="349" t="s">
        <v>510</v>
      </c>
      <c r="N8" s="349" t="s">
        <v>510</v>
      </c>
    </row>
    <row r="9" spans="1:14" ht="12.75" customHeight="1" hidden="1">
      <c r="A9" s="427"/>
      <c r="B9" s="427"/>
      <c r="C9" s="398"/>
      <c r="D9" s="398"/>
      <c r="E9" s="291"/>
      <c r="F9" s="291"/>
      <c r="G9" s="291"/>
      <c r="H9" s="291"/>
      <c r="I9" s="291"/>
      <c r="J9" s="291"/>
      <c r="K9" s="349" t="s">
        <v>437</v>
      </c>
      <c r="L9" s="349" t="s">
        <v>437</v>
      </c>
      <c r="M9" s="349" t="s">
        <v>509</v>
      </c>
      <c r="N9" s="349" t="s">
        <v>509</v>
      </c>
    </row>
    <row r="10" spans="1:14" ht="12.75" customHeight="1">
      <c r="A10" s="758" t="s">
        <v>563</v>
      </c>
      <c r="B10" s="483" t="s">
        <v>564</v>
      </c>
      <c r="C10" s="532"/>
      <c r="D10" s="746"/>
      <c r="E10" s="533"/>
      <c r="F10" s="533"/>
      <c r="G10" s="533"/>
      <c r="H10" s="533"/>
      <c r="I10" s="533"/>
      <c r="J10" s="533"/>
      <c r="K10" s="356"/>
      <c r="L10" s="356"/>
      <c r="M10" s="356"/>
      <c r="N10" s="356"/>
    </row>
    <row r="11" spans="1:25" ht="12.75" customHeight="1">
      <c r="A11" s="477" t="s">
        <v>565</v>
      </c>
      <c r="B11" s="477" t="s">
        <v>566</v>
      </c>
      <c r="C11" s="534" t="s">
        <v>567</v>
      </c>
      <c r="D11" s="534" t="s">
        <v>382</v>
      </c>
      <c r="E11" s="481">
        <v>27.03</v>
      </c>
      <c r="F11" s="481">
        <v>26.33</v>
      </c>
      <c r="G11" s="481">
        <v>25.65</v>
      </c>
      <c r="H11" s="481">
        <v>25.67</v>
      </c>
      <c r="I11" s="481">
        <v>26.44</v>
      </c>
      <c r="J11" s="481">
        <v>25.65</v>
      </c>
      <c r="K11" s="350">
        <v>24.60</v>
      </c>
      <c r="L11" s="350">
        <v>24.50</v>
      </c>
      <c r="M11" s="350">
        <v>24.30</v>
      </c>
      <c r="N11" s="350">
        <v>24.10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78" t="s">
        <v>469</v>
      </c>
      <c r="B12" s="478" t="s">
        <v>469</v>
      </c>
      <c r="C12" s="535" t="s">
        <v>568</v>
      </c>
      <c r="D12" s="535" t="s">
        <v>569</v>
      </c>
      <c r="E12" s="448">
        <v>0.90</v>
      </c>
      <c r="F12" s="448">
        <v>2.70</v>
      </c>
      <c r="G12" s="448">
        <v>2.70</v>
      </c>
      <c r="H12" s="448">
        <v>-0.10</v>
      </c>
      <c r="I12" s="448">
        <v>-2.90</v>
      </c>
      <c r="J12" s="448">
        <v>3.10</v>
      </c>
      <c r="K12" s="357">
        <v>4.20</v>
      </c>
      <c r="L12" s="357">
        <v>0.60</v>
      </c>
      <c r="M12" s="357">
        <v>0.80</v>
      </c>
      <c r="N12" s="357">
        <v>0.80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77" t="s">
        <v>570</v>
      </c>
      <c r="B13" s="477" t="s">
        <v>570</v>
      </c>
      <c r="C13" s="534" t="s">
        <v>567</v>
      </c>
      <c r="D13" s="534" t="s">
        <v>382</v>
      </c>
      <c r="E13" s="481">
        <v>24.43</v>
      </c>
      <c r="F13" s="481">
        <v>23.39</v>
      </c>
      <c r="G13" s="481">
        <v>21.74</v>
      </c>
      <c r="H13" s="481">
        <v>22.94</v>
      </c>
      <c r="I13" s="481">
        <v>23.19</v>
      </c>
      <c r="J13" s="481">
        <v>21.68</v>
      </c>
      <c r="K13" s="350">
        <v>23.70</v>
      </c>
      <c r="L13" s="350">
        <v>24.50</v>
      </c>
      <c r="M13" s="350">
        <v>23.90</v>
      </c>
      <c r="N13" s="350">
        <v>23.40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78" t="s">
        <v>469</v>
      </c>
      <c r="B14" s="478" t="s">
        <v>469</v>
      </c>
      <c r="C14" s="535" t="s">
        <v>568</v>
      </c>
      <c r="D14" s="535" t="s">
        <v>569</v>
      </c>
      <c r="E14" s="448">
        <v>0.70</v>
      </c>
      <c r="F14" s="448">
        <v>4.50</v>
      </c>
      <c r="G14" s="448">
        <v>7.60</v>
      </c>
      <c r="H14" s="448">
        <v>-5.20</v>
      </c>
      <c r="I14" s="448">
        <v>-1.1000000000000001</v>
      </c>
      <c r="J14" s="448">
        <v>7</v>
      </c>
      <c r="K14" s="357">
        <v>-8.1999999999999993</v>
      </c>
      <c r="L14" s="357">
        <v>-3.50</v>
      </c>
      <c r="M14" s="357">
        <v>2.60</v>
      </c>
      <c r="N14" s="357">
        <v>2.2999999999999998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77" t="s">
        <v>574</v>
      </c>
      <c r="B15" s="477" t="s">
        <v>571</v>
      </c>
      <c r="C15" s="534" t="s">
        <v>572</v>
      </c>
      <c r="D15" s="534" t="s">
        <v>573</v>
      </c>
      <c r="E15" s="454">
        <v>102.30</v>
      </c>
      <c r="F15" s="454">
        <v>105.20</v>
      </c>
      <c r="G15" s="454">
        <v>109.10</v>
      </c>
      <c r="H15" s="454">
        <v>108.70</v>
      </c>
      <c r="I15" s="454">
        <v>106.70</v>
      </c>
      <c r="J15" s="454">
        <v>110.40</v>
      </c>
      <c r="K15" s="358">
        <v>114</v>
      </c>
      <c r="L15" s="358">
        <v>114</v>
      </c>
      <c r="M15" s="358">
        <v>115</v>
      </c>
      <c r="N15" s="358">
        <v>116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78" t="s">
        <v>469</v>
      </c>
      <c r="B16" s="478" t="s">
        <v>469</v>
      </c>
      <c r="C16" s="535" t="s">
        <v>568</v>
      </c>
      <c r="D16" s="535" t="s">
        <v>569</v>
      </c>
      <c r="E16" s="448">
        <v>2.2999999999999998</v>
      </c>
      <c r="F16" s="448">
        <v>2.80</v>
      </c>
      <c r="G16" s="448">
        <v>3.70</v>
      </c>
      <c r="H16" s="448">
        <v>-0.30</v>
      </c>
      <c r="I16" s="448">
        <v>-1.90</v>
      </c>
      <c r="J16" s="448">
        <v>3.40</v>
      </c>
      <c r="K16" s="357">
        <v>3</v>
      </c>
      <c r="L16" s="357">
        <v>0</v>
      </c>
      <c r="M16" s="357">
        <v>1</v>
      </c>
      <c r="N16" s="357">
        <v>1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74" t="s">
        <v>575</v>
      </c>
      <c r="B17" s="474" t="s">
        <v>576</v>
      </c>
      <c r="C17" s="536" t="s">
        <v>572</v>
      </c>
      <c r="D17" s="536" t="s">
        <v>573</v>
      </c>
      <c r="E17" s="537">
        <v>101.20</v>
      </c>
      <c r="F17" s="537">
        <v>104</v>
      </c>
      <c r="G17" s="537">
        <v>107.90</v>
      </c>
      <c r="H17" s="537">
        <v>110.10</v>
      </c>
      <c r="I17" s="537">
        <v>109.60</v>
      </c>
      <c r="J17" s="537">
        <v>114.40</v>
      </c>
      <c r="K17" s="359">
        <v>122</v>
      </c>
      <c r="L17" s="359">
        <v>125</v>
      </c>
      <c r="M17" s="359">
        <v>126</v>
      </c>
      <c r="N17" s="359">
        <v>128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78" t="s">
        <v>469</v>
      </c>
      <c r="B18" s="478" t="s">
        <v>469</v>
      </c>
      <c r="C18" s="535" t="s">
        <v>568</v>
      </c>
      <c r="D18" s="535" t="s">
        <v>569</v>
      </c>
      <c r="E18" s="448">
        <v>1.20</v>
      </c>
      <c r="F18" s="448">
        <v>2.80</v>
      </c>
      <c r="G18" s="448">
        <v>3.70</v>
      </c>
      <c r="H18" s="448">
        <v>2</v>
      </c>
      <c r="I18" s="448">
        <v>-0.50</v>
      </c>
      <c r="J18" s="448">
        <v>4.4000000000000004</v>
      </c>
      <c r="K18" s="357">
        <v>6.40</v>
      </c>
      <c r="L18" s="357">
        <v>2.50</v>
      </c>
      <c r="M18" s="357">
        <v>1.40</v>
      </c>
      <c r="N18" s="357">
        <v>1.20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77" t="s">
        <v>577</v>
      </c>
      <c r="B19" s="477" t="s">
        <v>578</v>
      </c>
      <c r="C19" s="534" t="s">
        <v>572</v>
      </c>
      <c r="D19" s="534" t="s">
        <v>573</v>
      </c>
      <c r="E19" s="454">
        <v>102.60</v>
      </c>
      <c r="F19" s="454">
        <v>106.60</v>
      </c>
      <c r="G19" s="454">
        <v>111.10</v>
      </c>
      <c r="H19" s="454">
        <v>111.50</v>
      </c>
      <c r="I19" s="454">
        <v>112.40</v>
      </c>
      <c r="J19" s="454">
        <v>116.60</v>
      </c>
      <c r="K19" s="358" t="s">
        <v>450</v>
      </c>
      <c r="L19" s="358" t="s">
        <v>450</v>
      </c>
      <c r="M19" s="358" t="s">
        <v>450</v>
      </c>
      <c r="N19" s="358" t="s">
        <v>450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38" t="s">
        <v>469</v>
      </c>
      <c r="B20" s="538" t="s">
        <v>469</v>
      </c>
      <c r="C20" s="734" t="s">
        <v>568</v>
      </c>
      <c r="D20" s="734" t="s">
        <v>569</v>
      </c>
      <c r="E20" s="456">
        <v>2.60</v>
      </c>
      <c r="F20" s="456">
        <v>3.90</v>
      </c>
      <c r="G20" s="456">
        <v>4.30</v>
      </c>
      <c r="H20" s="456">
        <v>0.30</v>
      </c>
      <c r="I20" s="456">
        <v>0.80</v>
      </c>
      <c r="J20" s="456">
        <v>3.80</v>
      </c>
      <c r="K20" s="360" t="s">
        <v>450</v>
      </c>
      <c r="L20" s="360" t="s">
        <v>450</v>
      </c>
      <c r="M20" s="360" t="s">
        <v>450</v>
      </c>
      <c r="N20" s="360" t="s">
        <v>450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143</v>
      </c>
      <c r="B3" s="21" t="s">
        <v>142</v>
      </c>
      <c r="E3"/>
      <c r="F3"/>
      <c r="G3"/>
      <c r="H3"/>
    </row>
    <row r="4" spans="1:2" ht="12.75" customHeight="1">
      <c r="A4" s="72" t="s">
        <v>411</v>
      </c>
      <c r="B4" s="72" t="s">
        <v>412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3"/>
      <c r="B7" s="423"/>
      <c r="C7" s="370"/>
      <c r="D7" s="370"/>
      <c r="E7" s="401">
        <v>2021</v>
      </c>
      <c r="F7" s="401"/>
      <c r="G7" s="401"/>
      <c r="H7" s="860"/>
      <c r="I7" s="902">
        <v>2022</v>
      </c>
      <c r="J7" s="931"/>
      <c r="K7" s="831"/>
      <c r="L7" s="831"/>
    </row>
    <row r="8" spans="1:12" ht="12.75" customHeight="1">
      <c r="A8" s="426"/>
      <c r="B8" s="426"/>
      <c r="C8" s="541"/>
      <c r="D8" s="541"/>
      <c r="E8" s="297" t="s">
        <v>470</v>
      </c>
      <c r="F8" s="297" t="s">
        <v>471</v>
      </c>
      <c r="G8" s="297" t="s">
        <v>472</v>
      </c>
      <c r="H8" s="297" t="s">
        <v>473</v>
      </c>
      <c r="I8" s="901" t="s">
        <v>470</v>
      </c>
      <c r="J8" s="932" t="s">
        <v>471</v>
      </c>
      <c r="K8" s="352" t="s">
        <v>472</v>
      </c>
      <c r="L8" s="352" t="s">
        <v>473</v>
      </c>
    </row>
    <row r="9" spans="1:12" ht="12.75" customHeight="1">
      <c r="A9" s="427"/>
      <c r="B9" s="427"/>
      <c r="C9" s="398"/>
      <c r="D9" s="398"/>
      <c r="E9" s="291"/>
      <c r="F9" s="291"/>
      <c r="G9" s="291"/>
      <c r="H9" s="361"/>
      <c r="I9" s="291"/>
      <c r="J9" s="933"/>
      <c r="K9" s="349" t="s">
        <v>474</v>
      </c>
      <c r="L9" s="349" t="s">
        <v>436</v>
      </c>
    </row>
    <row r="10" spans="1:12" ht="12.75" customHeight="1" hidden="1">
      <c r="A10" s="427"/>
      <c r="B10" s="427"/>
      <c r="C10" s="398"/>
      <c r="D10" s="398"/>
      <c r="E10" s="291"/>
      <c r="F10" s="291"/>
      <c r="G10" s="291"/>
      <c r="H10" s="807"/>
      <c r="I10" s="903"/>
      <c r="J10" s="291"/>
      <c r="K10" s="353" t="s">
        <v>475</v>
      </c>
      <c r="L10" s="353" t="s">
        <v>437</v>
      </c>
    </row>
    <row r="11" spans="1:12" ht="12.75" customHeight="1">
      <c r="A11" s="758" t="s">
        <v>563</v>
      </c>
      <c r="B11" s="483" t="s">
        <v>564</v>
      </c>
      <c r="C11" s="532"/>
      <c r="D11" s="829"/>
      <c r="E11" s="533"/>
      <c r="F11" s="533"/>
      <c r="G11" s="533"/>
      <c r="H11" s="533"/>
      <c r="I11" s="905"/>
      <c r="J11" s="533"/>
      <c r="K11" s="533"/>
      <c r="L11" s="824"/>
    </row>
    <row r="12" spans="1:21" ht="12.75" customHeight="1">
      <c r="A12" s="477" t="s">
        <v>566</v>
      </c>
      <c r="B12" s="477" t="s">
        <v>566</v>
      </c>
      <c r="C12" s="534" t="s">
        <v>579</v>
      </c>
      <c r="D12" s="534" t="s">
        <v>382</v>
      </c>
      <c r="E12" s="481">
        <v>26.07</v>
      </c>
      <c r="F12" s="481">
        <v>25.64</v>
      </c>
      <c r="G12" s="481">
        <v>25.50</v>
      </c>
      <c r="H12" s="481">
        <v>25.38</v>
      </c>
      <c r="I12" s="480">
        <v>24.65</v>
      </c>
      <c r="J12" s="481">
        <v>24.65</v>
      </c>
      <c r="K12" s="481">
        <v>24.57</v>
      </c>
      <c r="L12" s="821">
        <v>24.60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78" t="s">
        <v>469</v>
      </c>
      <c r="B13" s="478" t="s">
        <v>469</v>
      </c>
      <c r="C13" s="535" t="s">
        <v>568</v>
      </c>
      <c r="D13" s="535" t="s">
        <v>569</v>
      </c>
      <c r="E13" s="448">
        <v>-1.70</v>
      </c>
      <c r="F13" s="448">
        <v>5.50</v>
      </c>
      <c r="G13" s="448">
        <v>3.80</v>
      </c>
      <c r="H13" s="448">
        <v>5.0999999999999996</v>
      </c>
      <c r="I13" s="542">
        <v>5.70</v>
      </c>
      <c r="J13" s="448">
        <v>4</v>
      </c>
      <c r="K13" s="448">
        <v>3.80</v>
      </c>
      <c r="L13" s="825">
        <v>3.20</v>
      </c>
    </row>
    <row r="14" spans="1:24" ht="12.75" customHeight="1">
      <c r="A14" s="477" t="s">
        <v>570</v>
      </c>
      <c r="B14" s="477" t="s">
        <v>570</v>
      </c>
      <c r="C14" s="534" t="s">
        <v>579</v>
      </c>
      <c r="D14" s="534" t="s">
        <v>382</v>
      </c>
      <c r="E14" s="481">
        <v>21.64</v>
      </c>
      <c r="F14" s="481">
        <v>21.27</v>
      </c>
      <c r="G14" s="481">
        <v>21.63</v>
      </c>
      <c r="H14" s="481">
        <v>22.19</v>
      </c>
      <c r="I14" s="480">
        <v>21.99</v>
      </c>
      <c r="J14" s="481">
        <v>23.16</v>
      </c>
      <c r="K14" s="481">
        <v>24.40</v>
      </c>
      <c r="L14" s="821">
        <v>25.10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78" t="s">
        <v>469</v>
      </c>
      <c r="B15" s="478" t="s">
        <v>469</v>
      </c>
      <c r="C15" s="535" t="s">
        <v>568</v>
      </c>
      <c r="D15" s="535" t="s">
        <v>569</v>
      </c>
      <c r="E15" s="448">
        <v>7.40</v>
      </c>
      <c r="F15" s="448">
        <v>15.50</v>
      </c>
      <c r="G15" s="448">
        <v>4.5999999999999996</v>
      </c>
      <c r="H15" s="448">
        <v>0.80</v>
      </c>
      <c r="I15" s="542">
        <v>-1.60</v>
      </c>
      <c r="J15" s="448">
        <v>-8.1999999999999993</v>
      </c>
      <c r="K15" s="448">
        <v>-11.30</v>
      </c>
      <c r="L15" s="825">
        <v>-11.60</v>
      </c>
    </row>
    <row r="16" spans="1:12" ht="12.75" customHeight="1">
      <c r="A16" s="477" t="s">
        <v>574</v>
      </c>
      <c r="B16" s="477" t="s">
        <v>571</v>
      </c>
      <c r="C16" s="534" t="s">
        <v>572</v>
      </c>
      <c r="D16" s="534" t="s">
        <v>573</v>
      </c>
      <c r="E16" s="454">
        <v>108.80</v>
      </c>
      <c r="F16" s="454">
        <v>110.50</v>
      </c>
      <c r="G16" s="454">
        <v>110.80</v>
      </c>
      <c r="H16" s="454">
        <v>110.90</v>
      </c>
      <c r="I16" s="543">
        <v>114.30</v>
      </c>
      <c r="J16" s="454">
        <v>114.20</v>
      </c>
      <c r="K16" s="454">
        <v>113.30</v>
      </c>
      <c r="L16" s="826">
        <v>113</v>
      </c>
    </row>
    <row r="17" spans="1:12" ht="12.75" customHeight="1">
      <c r="A17" s="478" t="s">
        <v>469</v>
      </c>
      <c r="B17" s="478" t="s">
        <v>469</v>
      </c>
      <c r="C17" s="535" t="s">
        <v>568</v>
      </c>
      <c r="D17" s="535" t="s">
        <v>569</v>
      </c>
      <c r="E17" s="448">
        <v>-0.10</v>
      </c>
      <c r="F17" s="448">
        <v>6.30</v>
      </c>
      <c r="G17" s="448">
        <v>3.50</v>
      </c>
      <c r="H17" s="448">
        <v>4.20</v>
      </c>
      <c r="I17" s="647">
        <v>5</v>
      </c>
      <c r="J17" s="620">
        <v>3.40</v>
      </c>
      <c r="K17" s="620">
        <v>2.2999999999999998</v>
      </c>
      <c r="L17" s="825">
        <v>1.80</v>
      </c>
    </row>
    <row r="18" spans="1:12" ht="12.75" customHeight="1">
      <c r="A18" s="474" t="s">
        <v>575</v>
      </c>
      <c r="B18" s="474" t="s">
        <v>576</v>
      </c>
      <c r="C18" s="536" t="s">
        <v>572</v>
      </c>
      <c r="D18" s="536" t="s">
        <v>573</v>
      </c>
      <c r="E18" s="537">
        <v>111.80</v>
      </c>
      <c r="F18" s="537">
        <v>115.20</v>
      </c>
      <c r="G18" s="537">
        <v>116</v>
      </c>
      <c r="H18" s="537">
        <v>114.70</v>
      </c>
      <c r="I18" s="904">
        <v>121</v>
      </c>
      <c r="J18" s="537">
        <v>122.50</v>
      </c>
      <c r="K18" s="827">
        <v>124</v>
      </c>
      <c r="L18" s="827">
        <v>120</v>
      </c>
    </row>
    <row r="19" spans="1:12" ht="12.75" customHeight="1">
      <c r="A19" s="478" t="s">
        <v>469</v>
      </c>
      <c r="B19" s="478" t="s">
        <v>469</v>
      </c>
      <c r="C19" s="535" t="s">
        <v>568</v>
      </c>
      <c r="D19" s="535" t="s">
        <v>569</v>
      </c>
      <c r="E19" s="448">
        <v>0</v>
      </c>
      <c r="F19" s="448">
        <v>8.90</v>
      </c>
      <c r="G19" s="448">
        <v>4.9000000000000004</v>
      </c>
      <c r="H19" s="448">
        <v>4.0999999999999996</v>
      </c>
      <c r="I19" s="792">
        <v>8.1999999999999993</v>
      </c>
      <c r="J19" s="448">
        <v>6.40</v>
      </c>
      <c r="K19" s="825">
        <v>6.50</v>
      </c>
      <c r="L19" s="825">
        <v>4.50</v>
      </c>
    </row>
    <row r="20" spans="1:12" ht="12.75" customHeight="1">
      <c r="A20" s="477" t="s">
        <v>577</v>
      </c>
      <c r="B20" s="477" t="s">
        <v>578</v>
      </c>
      <c r="C20" s="534" t="s">
        <v>572</v>
      </c>
      <c r="D20" s="534" t="s">
        <v>573</v>
      </c>
      <c r="E20" s="454">
        <v>115.30</v>
      </c>
      <c r="F20" s="454">
        <v>116.70</v>
      </c>
      <c r="G20" s="454">
        <v>117.40</v>
      </c>
      <c r="H20" s="454">
        <v>117.20</v>
      </c>
      <c r="I20" s="793">
        <v>123.20</v>
      </c>
      <c r="J20" s="454">
        <v>127.10</v>
      </c>
      <c r="K20" s="821" t="s">
        <v>450</v>
      </c>
      <c r="L20" s="821" t="s">
        <v>450</v>
      </c>
    </row>
    <row r="21" spans="1:12" ht="12.75" customHeight="1" thickBot="1">
      <c r="A21" s="538" t="s">
        <v>469</v>
      </c>
      <c r="B21" s="538" t="s">
        <v>469</v>
      </c>
      <c r="C21" s="734" t="s">
        <v>568</v>
      </c>
      <c r="D21" s="734" t="s">
        <v>569</v>
      </c>
      <c r="E21" s="456">
        <v>1.1000000000000001</v>
      </c>
      <c r="F21" s="456">
        <v>6.90</v>
      </c>
      <c r="G21" s="456">
        <v>3.40</v>
      </c>
      <c r="H21" s="456">
        <v>4</v>
      </c>
      <c r="I21" s="798">
        <v>6.90</v>
      </c>
      <c r="J21" s="456">
        <v>8.90</v>
      </c>
      <c r="K21" s="828" t="s">
        <v>450</v>
      </c>
      <c r="L21" s="828" t="s">
        <v>450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4" t="s">
        <v>1112</v>
      </c>
      <c r="H1" s="2" t="s">
        <v>31</v>
      </c>
    </row>
    <row r="2" ht="13.5" customHeight="1">
      <c r="A2" s="6" t="s">
        <v>414</v>
      </c>
    </row>
    <row r="3" ht="13.5" customHeight="1">
      <c r="A3" s="6" t="s">
        <v>112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1987</v>
      </c>
      <c r="C18" s="11">
        <v>1988</v>
      </c>
      <c r="D18" s="11">
        <v>1989</v>
      </c>
      <c r="E18" s="11">
        <v>1990</v>
      </c>
      <c r="F18" s="11">
        <v>1991</v>
      </c>
      <c r="G18" s="11">
        <v>1992</v>
      </c>
      <c r="H18" s="11">
        <v>1993</v>
      </c>
      <c r="I18" s="11">
        <v>1994</v>
      </c>
      <c r="J18" s="11">
        <v>1995</v>
      </c>
      <c r="K18" s="11">
        <v>1996</v>
      </c>
      <c r="L18" s="11">
        <v>1997</v>
      </c>
      <c r="M18" s="11">
        <v>1998</v>
      </c>
      <c r="N18" s="11">
        <v>1999</v>
      </c>
      <c r="O18" s="11">
        <v>2000</v>
      </c>
      <c r="P18" s="11">
        <v>2001</v>
      </c>
      <c r="Q18" s="11">
        <v>2002</v>
      </c>
      <c r="R18" s="11">
        <v>2003</v>
      </c>
      <c r="S18" s="11">
        <v>2004</v>
      </c>
      <c r="T18" s="11">
        <v>2005</v>
      </c>
      <c r="U18" s="11">
        <v>2006</v>
      </c>
      <c r="V18" s="11">
        <v>2007</v>
      </c>
      <c r="W18" s="11">
        <v>2008</v>
      </c>
      <c r="X18" s="11">
        <v>2009</v>
      </c>
      <c r="Y18" s="11">
        <v>2010</v>
      </c>
      <c r="Z18" s="11">
        <v>2011</v>
      </c>
      <c r="AA18" s="11">
        <v>2012</v>
      </c>
      <c r="AB18" s="11">
        <v>2013</v>
      </c>
      <c r="AC18" s="11">
        <v>2014</v>
      </c>
      <c r="AD18" s="11">
        <v>2015</v>
      </c>
      <c r="AE18" s="11">
        <v>2016</v>
      </c>
      <c r="AF18" s="11">
        <v>2017</v>
      </c>
      <c r="AG18" s="11">
        <v>2018</v>
      </c>
      <c r="AH18" s="11">
        <v>2019</v>
      </c>
      <c r="AI18" s="11">
        <v>2020</v>
      </c>
      <c r="AJ18" s="11">
        <v>2021</v>
      </c>
      <c r="AK18" s="11">
        <v>2022</v>
      </c>
      <c r="AL18" s="11">
        <v>2023</v>
      </c>
    </row>
    <row r="19" spans="1:38" ht="13.5" customHeight="1">
      <c r="A19" s="13" t="s">
        <v>981</v>
      </c>
      <c r="B19" s="8">
        <v>29.91</v>
      </c>
      <c r="C19" s="8">
        <v>29.85</v>
      </c>
      <c r="D19" s="8">
        <v>29.80</v>
      </c>
      <c r="E19" s="8">
        <v>29.67</v>
      </c>
      <c r="F19" s="8">
        <v>29.48</v>
      </c>
      <c r="G19" s="8">
        <v>29.23</v>
      </c>
      <c r="H19" s="8">
        <v>28.81</v>
      </c>
      <c r="I19" s="8">
        <v>28.24</v>
      </c>
      <c r="J19" s="8">
        <v>27.45</v>
      </c>
      <c r="K19" s="8">
        <v>26.59</v>
      </c>
      <c r="L19" s="8">
        <v>25.74</v>
      </c>
      <c r="M19" s="8">
        <v>24.93</v>
      </c>
      <c r="N19" s="8">
        <v>24.15</v>
      </c>
      <c r="O19" s="8">
        <v>23.42</v>
      </c>
      <c r="P19" s="8">
        <v>22.94</v>
      </c>
      <c r="Q19" s="8">
        <v>22.50</v>
      </c>
      <c r="R19" s="8">
        <v>22.10</v>
      </c>
      <c r="S19" s="8">
        <v>21.73</v>
      </c>
      <c r="T19" s="8">
        <v>21.37</v>
      </c>
      <c r="U19" s="8">
        <v>21.02</v>
      </c>
      <c r="V19" s="8">
        <v>20.71</v>
      </c>
      <c r="W19" s="8">
        <v>20.45</v>
      </c>
      <c r="X19" s="8">
        <v>20.23</v>
      </c>
      <c r="Y19" s="8">
        <v>20.09</v>
      </c>
      <c r="Z19" s="8">
        <v>20.03</v>
      </c>
      <c r="AA19" s="8">
        <v>19.82</v>
      </c>
      <c r="AB19" s="8">
        <v>19.69</v>
      </c>
      <c r="AC19" s="8">
        <v>19.57</v>
      </c>
      <c r="AD19" s="8">
        <v>19.59</v>
      </c>
      <c r="AE19" s="8">
        <v>19.72</v>
      </c>
      <c r="AF19" s="8">
        <v>19.91</v>
      </c>
      <c r="AG19" s="8">
        <v>20.10</v>
      </c>
      <c r="AH19" s="8">
        <v>20.29</v>
      </c>
      <c r="AI19" s="8">
        <v>20.46</v>
      </c>
      <c r="AJ19" s="8">
        <v>20.69</v>
      </c>
      <c r="AK19" s="8">
        <v>20.89</v>
      </c>
      <c r="AL19" s="8">
        <v>21.30</v>
      </c>
    </row>
    <row r="20" spans="1:38" ht="13.5" customHeight="1">
      <c r="A20" s="13" t="s">
        <v>982</v>
      </c>
      <c r="B20" s="8">
        <v>58.10</v>
      </c>
      <c r="C20" s="8">
        <v>57.99</v>
      </c>
      <c r="D20" s="8">
        <v>57.86</v>
      </c>
      <c r="E20" s="8">
        <v>57.86</v>
      </c>
      <c r="F20" s="8">
        <v>57.88</v>
      </c>
      <c r="G20" s="8">
        <v>58.02</v>
      </c>
      <c r="H20" s="8">
        <v>58.32</v>
      </c>
      <c r="I20" s="8">
        <v>58.76</v>
      </c>
      <c r="J20" s="8">
        <v>59.43</v>
      </c>
      <c r="K20" s="8">
        <v>60.11</v>
      </c>
      <c r="L20" s="8">
        <v>60.79</v>
      </c>
      <c r="M20" s="8">
        <v>61.46</v>
      </c>
      <c r="N20" s="8">
        <v>62.14</v>
      </c>
      <c r="O20" s="8">
        <v>62.79</v>
      </c>
      <c r="P20" s="8">
        <v>63.27</v>
      </c>
      <c r="Q20" s="8">
        <v>63.64</v>
      </c>
      <c r="R20" s="8">
        <v>64</v>
      </c>
      <c r="S20" s="8">
        <v>64.34</v>
      </c>
      <c r="T20" s="8">
        <v>64.59</v>
      </c>
      <c r="U20" s="8">
        <v>64.77</v>
      </c>
      <c r="V20" s="8">
        <v>64.88</v>
      </c>
      <c r="W20" s="8">
        <v>64.97</v>
      </c>
      <c r="X20" s="8">
        <v>64.91</v>
      </c>
      <c r="Y20" s="8">
        <v>64.70</v>
      </c>
      <c r="Z20" s="8">
        <v>64.36</v>
      </c>
      <c r="AA20" s="8">
        <v>63.98</v>
      </c>
      <c r="AB20" s="8">
        <v>63.50</v>
      </c>
      <c r="AC20" s="8">
        <v>63.06</v>
      </c>
      <c r="AD20" s="8">
        <v>62.57</v>
      </c>
      <c r="AE20" s="8">
        <v>61.97</v>
      </c>
      <c r="AF20" s="8">
        <v>61.29</v>
      </c>
      <c r="AG20" s="8">
        <v>60.67</v>
      </c>
      <c r="AH20" s="8">
        <v>60.12</v>
      </c>
      <c r="AI20" s="8">
        <v>59.60</v>
      </c>
      <c r="AJ20" s="8">
        <v>58.81</v>
      </c>
      <c r="AK20" s="8">
        <v>58.49</v>
      </c>
      <c r="AL20" s="8">
        <v>58.08</v>
      </c>
    </row>
    <row r="21" spans="1:38" ht="13.5" customHeight="1">
      <c r="A21" s="9" t="s">
        <v>983</v>
      </c>
      <c r="B21" s="8">
        <v>11.99</v>
      </c>
      <c r="C21" s="8">
        <v>12.16</v>
      </c>
      <c r="D21" s="8">
        <v>12.34</v>
      </c>
      <c r="E21" s="8">
        <v>12.47</v>
      </c>
      <c r="F21" s="8">
        <v>12.64</v>
      </c>
      <c r="G21" s="8">
        <v>12.75</v>
      </c>
      <c r="H21" s="8">
        <v>12.86</v>
      </c>
      <c r="I21" s="8">
        <v>12.99</v>
      </c>
      <c r="J21" s="8">
        <v>13.13</v>
      </c>
      <c r="K21" s="8">
        <v>13.30</v>
      </c>
      <c r="L21" s="8">
        <v>13.47</v>
      </c>
      <c r="M21" s="8">
        <v>13.61</v>
      </c>
      <c r="N21" s="8">
        <v>13.72</v>
      </c>
      <c r="O21" s="8">
        <v>13.80</v>
      </c>
      <c r="P21" s="8">
        <v>13.79</v>
      </c>
      <c r="Q21" s="8">
        <v>13.86</v>
      </c>
      <c r="R21" s="8">
        <v>13.90</v>
      </c>
      <c r="S21" s="8">
        <v>13.94</v>
      </c>
      <c r="T21" s="8">
        <v>14.04</v>
      </c>
      <c r="U21" s="8">
        <v>14.21</v>
      </c>
      <c r="V21" s="8">
        <v>14.41</v>
      </c>
      <c r="W21" s="8">
        <v>14.57</v>
      </c>
      <c r="X21" s="8">
        <v>14.87</v>
      </c>
      <c r="Y21" s="8">
        <v>15.22</v>
      </c>
      <c r="Z21" s="8">
        <v>15.61</v>
      </c>
      <c r="AA21" s="8">
        <v>16.20</v>
      </c>
      <c r="AB21" s="8">
        <v>16.81</v>
      </c>
      <c r="AC21" s="8">
        <v>17.37</v>
      </c>
      <c r="AD21" s="8">
        <v>17.84</v>
      </c>
      <c r="AE21" s="8">
        <v>18.31</v>
      </c>
      <c r="AF21" s="8">
        <v>18.80</v>
      </c>
      <c r="AG21" s="8">
        <v>19.23</v>
      </c>
      <c r="AH21" s="8">
        <v>19.59</v>
      </c>
      <c r="AI21" s="8">
        <v>19.93</v>
      </c>
      <c r="AJ21" s="8">
        <v>20.50</v>
      </c>
      <c r="AK21" s="8">
        <v>20.63</v>
      </c>
      <c r="AL21" s="8">
        <v>20.62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4" t="s">
        <v>1110</v>
      </c>
      <c r="H1" s="2" t="s">
        <v>31</v>
      </c>
    </row>
    <row r="2" ht="13.5" customHeight="1">
      <c r="A2" s="6" t="s">
        <v>413</v>
      </c>
    </row>
    <row r="3" ht="13.5" customHeight="1">
      <c r="A3" s="6" t="s">
        <v>224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1987</v>
      </c>
      <c r="C18" s="11">
        <v>1988</v>
      </c>
      <c r="D18" s="11">
        <v>1989</v>
      </c>
      <c r="E18" s="11">
        <v>1990</v>
      </c>
      <c r="F18" s="11">
        <v>1991</v>
      </c>
      <c r="G18" s="11">
        <v>1992</v>
      </c>
      <c r="H18" s="11">
        <v>1993</v>
      </c>
      <c r="I18" s="11">
        <v>1994</v>
      </c>
      <c r="J18" s="11">
        <v>1995</v>
      </c>
      <c r="K18" s="11">
        <v>1996</v>
      </c>
      <c r="L18" s="11">
        <v>1997</v>
      </c>
      <c r="M18" s="11">
        <v>1998</v>
      </c>
      <c r="N18" s="11">
        <v>1999</v>
      </c>
      <c r="O18" s="11">
        <v>2000</v>
      </c>
      <c r="P18" s="11">
        <v>2001</v>
      </c>
      <c r="Q18" s="11">
        <v>2002</v>
      </c>
      <c r="R18" s="11">
        <v>2003</v>
      </c>
      <c r="S18" s="11">
        <v>2004</v>
      </c>
      <c r="T18" s="11">
        <v>2005</v>
      </c>
      <c r="U18" s="11">
        <v>2006</v>
      </c>
      <c r="V18" s="11">
        <v>2007</v>
      </c>
      <c r="W18" s="11">
        <v>2008</v>
      </c>
      <c r="X18" s="11">
        <v>2009</v>
      </c>
      <c r="Y18" s="11">
        <v>2010</v>
      </c>
      <c r="Z18" s="11">
        <v>2011</v>
      </c>
      <c r="AA18" s="11">
        <v>2012</v>
      </c>
      <c r="AB18" s="11">
        <v>2013</v>
      </c>
      <c r="AC18" s="11">
        <v>2014</v>
      </c>
      <c r="AD18" s="11">
        <v>2015</v>
      </c>
      <c r="AE18" s="11">
        <v>2016</v>
      </c>
      <c r="AF18" s="11">
        <v>2017</v>
      </c>
      <c r="AG18" s="11">
        <v>2018</v>
      </c>
      <c r="AH18" s="11">
        <v>2019</v>
      </c>
      <c r="AI18" s="11">
        <v>2020</v>
      </c>
      <c r="AJ18" s="11">
        <v>2021</v>
      </c>
      <c r="AK18" s="11">
        <v>2022</v>
      </c>
      <c r="AL18" s="11">
        <v>2023</v>
      </c>
    </row>
    <row r="19" spans="1:38" ht="13.5" customHeight="1">
      <c r="A19" s="13" t="s">
        <v>984</v>
      </c>
      <c r="B19" s="8">
        <v>75.209999999999994</v>
      </c>
      <c r="C19" s="8">
        <v>75.37</v>
      </c>
      <c r="D19" s="8">
        <v>75.459999999999994</v>
      </c>
      <c r="E19" s="8">
        <v>75.430000000000007</v>
      </c>
      <c r="F19" s="8">
        <v>75.75</v>
      </c>
      <c r="G19" s="8">
        <v>76.22</v>
      </c>
      <c r="H19" s="8">
        <v>76.459999999999994</v>
      </c>
      <c r="I19" s="8">
        <v>76.67</v>
      </c>
      <c r="J19" s="8">
        <v>76.69</v>
      </c>
      <c r="K19" s="8">
        <v>77.36</v>
      </c>
      <c r="L19" s="8">
        <v>77.48</v>
      </c>
      <c r="M19" s="8">
        <v>78.03</v>
      </c>
      <c r="N19" s="8">
        <v>78.14</v>
      </c>
      <c r="O19" s="8">
        <v>78.39</v>
      </c>
      <c r="P19" s="8">
        <v>78.510000000000005</v>
      </c>
      <c r="Q19" s="8">
        <v>78.70</v>
      </c>
      <c r="R19" s="8">
        <v>78.64</v>
      </c>
      <c r="S19" s="8">
        <v>79.20</v>
      </c>
      <c r="T19" s="8">
        <v>79.34</v>
      </c>
      <c r="U19" s="8">
        <v>79.849999999999994</v>
      </c>
      <c r="V19" s="8">
        <v>80.06</v>
      </c>
      <c r="W19" s="8">
        <v>80.290000000000006</v>
      </c>
      <c r="X19" s="8">
        <v>80.30</v>
      </c>
      <c r="Y19" s="8">
        <v>80.63</v>
      </c>
      <c r="Z19" s="8">
        <v>80.83</v>
      </c>
      <c r="AA19" s="8">
        <v>80.989999999999995</v>
      </c>
      <c r="AB19" s="8">
        <v>81.16</v>
      </c>
      <c r="AC19" s="8">
        <v>81.73</v>
      </c>
      <c r="AD19" s="8">
        <v>81.45</v>
      </c>
      <c r="AE19" s="8">
        <v>81.83</v>
      </c>
      <c r="AF19" s="8">
        <v>81.849999999999994</v>
      </c>
      <c r="AG19" s="8">
        <v>81.89</v>
      </c>
      <c r="AH19" s="8">
        <v>82.10</v>
      </c>
      <c r="AI19" s="8">
        <v>81.38</v>
      </c>
      <c r="AJ19" s="8">
        <v>80.510000000000005</v>
      </c>
      <c r="AK19" s="8">
        <v>82.72</v>
      </c>
      <c r="AL19" s="8">
        <v>82.89</v>
      </c>
    </row>
    <row r="20" spans="1:38" ht="13.5" customHeight="1">
      <c r="A20" s="13" t="s">
        <v>985</v>
      </c>
      <c r="B20" s="8">
        <v>67.88</v>
      </c>
      <c r="C20" s="8">
        <v>68.13</v>
      </c>
      <c r="D20" s="8">
        <v>68.14</v>
      </c>
      <c r="E20" s="8">
        <v>67.569999999999993</v>
      </c>
      <c r="F20" s="8">
        <v>68.23</v>
      </c>
      <c r="G20" s="8">
        <v>68.540000000000006</v>
      </c>
      <c r="H20" s="8">
        <v>69.28</v>
      </c>
      <c r="I20" s="8">
        <v>69.52</v>
      </c>
      <c r="J20" s="8">
        <v>69.709999999999994</v>
      </c>
      <c r="K20" s="8">
        <v>70.349999999999994</v>
      </c>
      <c r="L20" s="8">
        <v>70.489999999999995</v>
      </c>
      <c r="M20" s="8">
        <v>71.11</v>
      </c>
      <c r="N20" s="8">
        <v>71.400000000000006</v>
      </c>
      <c r="O20" s="8">
        <v>71.63</v>
      </c>
      <c r="P20" s="8">
        <v>72.03</v>
      </c>
      <c r="Q20" s="8">
        <v>72.08</v>
      </c>
      <c r="R20" s="8">
        <v>72.06</v>
      </c>
      <c r="S20" s="8">
        <v>72.56</v>
      </c>
      <c r="T20" s="8">
        <v>72.91</v>
      </c>
      <c r="U20" s="8">
        <v>73.44</v>
      </c>
      <c r="V20" s="8">
        <v>73.67</v>
      </c>
      <c r="W20" s="8">
        <v>74.02</v>
      </c>
      <c r="X20" s="8">
        <v>74.17</v>
      </c>
      <c r="Y20" s="8">
        <v>74.400000000000006</v>
      </c>
      <c r="Z20" s="8">
        <v>74.709999999999994</v>
      </c>
      <c r="AA20" s="8">
        <v>74.959999999999994</v>
      </c>
      <c r="AB20" s="8">
        <v>75.150000000000006</v>
      </c>
      <c r="AC20" s="8">
        <v>75.709999999999994</v>
      </c>
      <c r="AD20" s="8">
        <v>75.61</v>
      </c>
      <c r="AE20" s="8">
        <v>76.040000000000006</v>
      </c>
      <c r="AF20" s="8">
        <v>76</v>
      </c>
      <c r="AG20" s="8">
        <v>76.08</v>
      </c>
      <c r="AH20" s="8">
        <v>76.33</v>
      </c>
      <c r="AI20" s="8">
        <v>75.30</v>
      </c>
      <c r="AJ20" s="8">
        <v>74.09</v>
      </c>
      <c r="AK20" s="8">
        <v>77.069999999999993</v>
      </c>
      <c r="AL20" s="8">
        <v>77.290000000000006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4" t="s">
        <v>1108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398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/>
      <c r="AA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986</v>
      </c>
      <c r="B19" s="8">
        <v>13.85</v>
      </c>
      <c r="C19" s="8">
        <v>7.66</v>
      </c>
      <c r="D19" s="8">
        <v>12.34</v>
      </c>
      <c r="E19" s="8">
        <v>6.15</v>
      </c>
      <c r="F19" s="8">
        <v>-1.1000000000000001</v>
      </c>
      <c r="G19" s="8">
        <v>2.3199999999999998</v>
      </c>
      <c r="H19" s="8">
        <v>0.57999999999999996</v>
      </c>
      <c r="I19" s="8">
        <v>4.7300000000000004</v>
      </c>
      <c r="J19" s="8">
        <v>8.83</v>
      </c>
      <c r="K19" s="8">
        <v>3.89</v>
      </c>
      <c r="L19" s="8">
        <v>-5.94</v>
      </c>
      <c r="M19" s="8">
        <v>-14.34</v>
      </c>
      <c r="N19" s="8">
        <v>-26.89</v>
      </c>
      <c r="O19" s="8">
        <v>-31.82</v>
      </c>
      <c r="P19" s="8">
        <v>-21.32</v>
      </c>
      <c r="Q19" s="8">
        <v>-22.66</v>
      </c>
      <c r="R19" s="8">
        <v>-21.03</v>
      </c>
      <c r="S19" s="8">
        <v>-14.67</v>
      </c>
      <c r="T19" s="8">
        <v>-14.67</v>
      </c>
      <c r="U19" s="8">
        <v>5.77</v>
      </c>
      <c r="V19" s="8">
        <v>16.670000000000002</v>
      </c>
      <c r="W19" s="8">
        <v>15.20</v>
      </c>
      <c r="X19" s="8">
        <v>8.33</v>
      </c>
      <c r="Y19" s="8">
        <v>-9.98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987</v>
      </c>
      <c r="B20" s="8">
        <v>-0.79</v>
      </c>
      <c r="C20" s="8">
        <v>-5.58</v>
      </c>
      <c r="D20" s="8">
        <v>0.18</v>
      </c>
      <c r="E20" s="8">
        <v>-5.91</v>
      </c>
      <c r="F20" s="8">
        <v>-13.19</v>
      </c>
      <c r="G20" s="8">
        <v>-10</v>
      </c>
      <c r="H20" s="8">
        <v>-11.37</v>
      </c>
      <c r="I20" s="8">
        <v>-7.01</v>
      </c>
      <c r="J20" s="8">
        <v>-2.80</v>
      </c>
      <c r="K20" s="8">
        <v>-7.09</v>
      </c>
      <c r="L20" s="8">
        <v>-16.920000000000002</v>
      </c>
      <c r="M20" s="8">
        <v>-24.54</v>
      </c>
      <c r="N20" s="8">
        <v>-37.659999999999997</v>
      </c>
      <c r="O20" s="8">
        <v>-43.39</v>
      </c>
      <c r="P20" s="8">
        <v>-34.619999999999997</v>
      </c>
      <c r="Q20" s="8">
        <v>-37.97</v>
      </c>
      <c r="R20" s="8">
        <v>-35.51</v>
      </c>
      <c r="S20" s="8">
        <v>-28.28</v>
      </c>
      <c r="T20" s="8">
        <v>-27.72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988</v>
      </c>
      <c r="B21" s="8">
        <v>14.63</v>
      </c>
      <c r="C21" s="8">
        <v>13.24</v>
      </c>
      <c r="D21" s="8">
        <v>12.16</v>
      </c>
      <c r="E21" s="8">
        <v>12.05</v>
      </c>
      <c r="F21" s="8">
        <v>12.09</v>
      </c>
      <c r="G21" s="8">
        <v>12.32</v>
      </c>
      <c r="H21" s="8">
        <v>11.95</v>
      </c>
      <c r="I21" s="8">
        <v>11.74</v>
      </c>
      <c r="J21" s="8">
        <v>11.63</v>
      </c>
      <c r="K21" s="8">
        <v>10.98</v>
      </c>
      <c r="L21" s="8">
        <v>10.98</v>
      </c>
      <c r="M21" s="8">
        <v>10.210000000000001</v>
      </c>
      <c r="N21" s="8">
        <v>10.76</v>
      </c>
      <c r="O21" s="8">
        <v>11.56</v>
      </c>
      <c r="P21" s="8">
        <v>13.31</v>
      </c>
      <c r="Q21" s="8">
        <v>15.31</v>
      </c>
      <c r="R21" s="8">
        <v>14.48</v>
      </c>
      <c r="S21" s="8">
        <v>13.60</v>
      </c>
      <c r="T21" s="8">
        <v>13.05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1135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174</v>
      </c>
    </row>
    <row r="18" spans="2:61" ht="13.5" customHeight="1">
      <c r="B18" s="185" t="s">
        <v>916</v>
      </c>
      <c r="C18" s="185" t="s">
        <v>913</v>
      </c>
      <c r="D18" s="185" t="s">
        <v>914</v>
      </c>
      <c r="E18" s="185" t="s">
        <v>915</v>
      </c>
      <c r="F18" s="185" t="s">
        <v>917</v>
      </c>
      <c r="G18" s="185" t="s">
        <v>913</v>
      </c>
      <c r="H18" s="185" t="s">
        <v>914</v>
      </c>
      <c r="I18" s="185" t="s">
        <v>915</v>
      </c>
      <c r="J18" s="185" t="s">
        <v>918</v>
      </c>
      <c r="K18" s="185" t="s">
        <v>913</v>
      </c>
      <c r="L18" s="185" t="s">
        <v>914</v>
      </c>
      <c r="M18" s="185" t="s">
        <v>915</v>
      </c>
      <c r="N18" s="185" t="s">
        <v>919</v>
      </c>
      <c r="O18" s="185" t="s">
        <v>913</v>
      </c>
      <c r="P18" s="185" t="s">
        <v>914</v>
      </c>
      <c r="Q18" s="185" t="s">
        <v>915</v>
      </c>
      <c r="R18" s="185" t="s">
        <v>920</v>
      </c>
      <c r="S18" s="185" t="s">
        <v>913</v>
      </c>
      <c r="T18" s="185" t="s">
        <v>914</v>
      </c>
      <c r="U18" s="185" t="s">
        <v>915</v>
      </c>
      <c r="V18" s="185" t="s">
        <v>925</v>
      </c>
      <c r="W18" s="185" t="s">
        <v>913</v>
      </c>
      <c r="X18" s="185" t="s">
        <v>914</v>
      </c>
      <c r="Y18" s="185" t="s">
        <v>915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922</v>
      </c>
      <c r="B19" s="186">
        <v>0.23</v>
      </c>
      <c r="C19" s="186">
        <v>0.30</v>
      </c>
      <c r="D19" s="186">
        <v>0.35</v>
      </c>
      <c r="E19" s="186">
        <v>0.27</v>
      </c>
      <c r="F19" s="186">
        <v>0.54</v>
      </c>
      <c r="G19" s="186">
        <v>0.61</v>
      </c>
      <c r="H19" s="186">
        <v>0.59</v>
      </c>
      <c r="I19" s="186">
        <v>0.74</v>
      </c>
      <c r="J19" s="186">
        <v>0.62</v>
      </c>
      <c r="K19" s="186">
        <v>0.54</v>
      </c>
      <c r="L19" s="186">
        <v>0.56000000000000005</v>
      </c>
      <c r="M19" s="186">
        <v>0.27</v>
      </c>
      <c r="N19" s="186">
        <v>0.04</v>
      </c>
      <c r="O19" s="186">
        <v>0.14000000000000001</v>
      </c>
      <c r="P19" s="186">
        <v>0.15</v>
      </c>
      <c r="Q19" s="186">
        <v>-0.19</v>
      </c>
      <c r="R19" s="186">
        <v>2.16</v>
      </c>
      <c r="S19" s="186">
        <v>3.07</v>
      </c>
      <c r="T19" s="186">
        <v>3.60</v>
      </c>
      <c r="U19" s="186">
        <v>2.92</v>
      </c>
      <c r="V19" s="186">
        <v>3.97</v>
      </c>
      <c r="W19" s="186">
        <v>3.39</v>
      </c>
      <c r="X19" s="186">
        <v>2.98</v>
      </c>
      <c r="Y19" s="186">
        <v>4.34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923</v>
      </c>
      <c r="B20" s="186">
        <v>1.90</v>
      </c>
      <c r="C20" s="186">
        <v>2.2999999999999998</v>
      </c>
      <c r="D20" s="186">
        <v>2.40</v>
      </c>
      <c r="E20" s="186">
        <v>2.10</v>
      </c>
      <c r="F20" s="186">
        <v>2.70</v>
      </c>
      <c r="G20" s="186">
        <v>2.80</v>
      </c>
      <c r="H20" s="186">
        <v>2.80</v>
      </c>
      <c r="I20" s="186">
        <v>3</v>
      </c>
      <c r="J20" s="186">
        <v>3.60</v>
      </c>
      <c r="K20" s="186">
        <v>3.10</v>
      </c>
      <c r="L20" s="186">
        <v>3.30</v>
      </c>
      <c r="M20" s="186">
        <v>2.60</v>
      </c>
      <c r="N20" s="186">
        <v>2.2000000000000002</v>
      </c>
      <c r="O20" s="186">
        <v>2.90</v>
      </c>
      <c r="P20" s="186">
        <v>4.0999999999999996</v>
      </c>
      <c r="Q20" s="186">
        <v>6.10</v>
      </c>
      <c r="R20" s="186">
        <v>11.20</v>
      </c>
      <c r="S20" s="186">
        <v>15.80</v>
      </c>
      <c r="T20" s="186">
        <v>17.60</v>
      </c>
      <c r="U20" s="186">
        <v>15.32</v>
      </c>
      <c r="V20" s="186">
        <v>13.78</v>
      </c>
      <c r="W20" s="186">
        <v>9.7799999999999994</v>
      </c>
      <c r="X20" s="186">
        <v>6.95</v>
      </c>
      <c r="Y20" s="186">
        <v>7.72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924</v>
      </c>
      <c r="B21" s="186">
        <v>1.67</v>
      </c>
      <c r="C21" s="186">
        <v>2</v>
      </c>
      <c r="D21" s="186">
        <v>2.0499999999999998</v>
      </c>
      <c r="E21" s="186">
        <v>1.83</v>
      </c>
      <c r="F21" s="186">
        <v>2.16</v>
      </c>
      <c r="G21" s="186">
        <v>2.19</v>
      </c>
      <c r="H21" s="186">
        <v>2.21</v>
      </c>
      <c r="I21" s="186">
        <v>2.2599999999999998</v>
      </c>
      <c r="J21" s="186">
        <v>2.98</v>
      </c>
      <c r="K21" s="186">
        <v>2.56</v>
      </c>
      <c r="L21" s="186">
        <v>2.74</v>
      </c>
      <c r="M21" s="186">
        <v>2.33</v>
      </c>
      <c r="N21" s="186">
        <v>2.16</v>
      </c>
      <c r="O21" s="186">
        <v>2.76</v>
      </c>
      <c r="P21" s="186">
        <v>3.96</v>
      </c>
      <c r="Q21" s="186">
        <v>6.29</v>
      </c>
      <c r="R21" s="186">
        <v>9.0399999999999991</v>
      </c>
      <c r="S21" s="186">
        <v>12.73</v>
      </c>
      <c r="T21" s="186">
        <v>14</v>
      </c>
      <c r="U21" s="186">
        <v>12.40</v>
      </c>
      <c r="V21" s="186">
        <v>9.81</v>
      </c>
      <c r="W21" s="186">
        <v>6.38</v>
      </c>
      <c r="X21" s="186">
        <v>3.97</v>
      </c>
      <c r="Y21" s="186">
        <v>3.38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6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4" t="s">
        <v>1121</v>
      </c>
      <c r="H1" s="2" t="s">
        <v>31</v>
      </c>
    </row>
    <row r="2" ht="13.5" customHeight="1">
      <c r="A2" s="175" t="s">
        <v>282</v>
      </c>
    </row>
    <row r="3" ht="13.5" customHeight="1">
      <c r="A3" s="175" t="s">
        <v>112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255"/>
      <c r="AA5" s="25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989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990</v>
      </c>
      <c r="O18" s="11">
        <v>2</v>
      </c>
      <c r="P18" s="11">
        <v>3</v>
      </c>
      <c r="Q18" s="11">
        <v>4</v>
      </c>
      <c r="R18" s="11">
        <v>5</v>
      </c>
      <c r="S18" s="11">
        <v>6</v>
      </c>
      <c r="T18" s="11">
        <v>7</v>
      </c>
      <c r="U18" s="11">
        <v>8</v>
      </c>
      <c r="V18" s="11">
        <v>9</v>
      </c>
      <c r="W18" s="11">
        <v>10</v>
      </c>
      <c r="X18" s="11">
        <v>11</v>
      </c>
      <c r="Y18" s="11">
        <v>12</v>
      </c>
      <c r="Z18" s="11" t="s">
        <v>1036</v>
      </c>
      <c r="AA18" s="11">
        <v>2</v>
      </c>
      <c r="AB18" s="11">
        <v>3</v>
      </c>
      <c r="AC18" s="11">
        <v>4</v>
      </c>
      <c r="AD18" s="11">
        <v>5</v>
      </c>
      <c r="AE18" s="11">
        <v>6</v>
      </c>
      <c r="AF18" s="11">
        <v>7</v>
      </c>
      <c r="AG18" s="11">
        <v>8</v>
      </c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991</v>
      </c>
      <c r="B19" s="192">
        <v>-0.345</v>
      </c>
      <c r="C19" s="192">
        <v>-0.14280000000000001</v>
      </c>
      <c r="D19" s="192">
        <v>-0.0528</v>
      </c>
      <c r="E19" s="192">
        <v>0.21980000000000002</v>
      </c>
      <c r="F19" s="192">
        <v>-0.092200000000000004</v>
      </c>
      <c r="G19" s="192">
        <v>0.4446</v>
      </c>
      <c r="H19" s="192">
        <v>0.33279999999999998</v>
      </c>
      <c r="I19" s="192">
        <v>0.45519999999999999</v>
      </c>
      <c r="J19" s="192">
        <v>1.0018</v>
      </c>
      <c r="K19" s="192">
        <v>4.9356</v>
      </c>
      <c r="L19" s="192">
        <v>6.8748000000000005</v>
      </c>
      <c r="M19" s="192">
        <v>4.5276000000000005</v>
      </c>
      <c r="N19" s="192">
        <v>5.64</v>
      </c>
      <c r="O19" s="192">
        <v>3.8752</v>
      </c>
      <c r="P19" s="192">
        <v>6.5171999999999999</v>
      </c>
      <c r="Q19" s="192">
        <v>2.6398000000000001</v>
      </c>
      <c r="R19" s="192">
        <v>0.66979999999999995</v>
      </c>
      <c r="S19" s="192">
        <v>0.22559999999999999</v>
      </c>
      <c r="T19" s="192">
        <v>-0.031199999999999999</v>
      </c>
      <c r="U19" s="192">
        <v>-0.20980000000000001</v>
      </c>
      <c r="V19" s="192">
        <v>0.4748</v>
      </c>
      <c r="W19" s="192">
        <v>0.84760000000000002</v>
      </c>
      <c r="X19" s="192">
        <v>3.9388000000000001</v>
      </c>
      <c r="Y19" s="192">
        <v>4.1736000000000004</v>
      </c>
      <c r="Z19" s="192">
        <v>0.43</v>
      </c>
      <c r="AA19" s="192">
        <v>0.40820000000000001</v>
      </c>
      <c r="AB19" s="192">
        <v>0.36419999999999997</v>
      </c>
      <c r="AC19" s="192">
        <v>0.85980000000000001</v>
      </c>
      <c r="AD19" s="192">
        <v>0.30080000000000001</v>
      </c>
      <c r="AE19" s="192">
        <v>0.27160000000000001</v>
      </c>
      <c r="AF19" s="192">
        <v>0.26580000000000004</v>
      </c>
      <c r="AG19" s="192">
        <v>0.34420000000000001</v>
      </c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992</v>
      </c>
      <c r="B20" s="192">
        <v>0</v>
      </c>
      <c r="C20" s="192">
        <v>0</v>
      </c>
      <c r="D20" s="192">
        <v>0.035000000000000003</v>
      </c>
      <c r="E20" s="192">
        <v>0.20699999999999999</v>
      </c>
      <c r="F20" s="192">
        <v>0.075999999999999998</v>
      </c>
      <c r="G20" s="192">
        <v>0.029000000000000001</v>
      </c>
      <c r="H20" s="192">
        <v>0.035000000000000003</v>
      </c>
      <c r="I20" s="192">
        <v>0.045</v>
      </c>
      <c r="J20" s="192">
        <v>0.248</v>
      </c>
      <c r="K20" s="192">
        <v>2.9289999999999998</v>
      </c>
      <c r="L20" s="192">
        <v>5.005</v>
      </c>
      <c r="M20" s="192">
        <v>3.4079999999999999</v>
      </c>
      <c r="N20" s="192">
        <v>4.8559999999999999</v>
      </c>
      <c r="O20" s="192">
        <v>4.1619999999999999</v>
      </c>
      <c r="P20" s="192">
        <v>6.093</v>
      </c>
      <c r="Q20" s="192">
        <v>2.5790000000000002</v>
      </c>
      <c r="R20" s="192">
        <v>0.67200000000000004</v>
      </c>
      <c r="S20" s="192">
        <v>0.083000000000000004</v>
      </c>
      <c r="T20" s="192">
        <v>0.016</v>
      </c>
      <c r="U20" s="192">
        <v>0.028000000000000001</v>
      </c>
      <c r="V20" s="192">
        <v>0.047</v>
      </c>
      <c r="W20" s="192">
        <v>0.33900000000000002</v>
      </c>
      <c r="X20" s="192">
        <v>2.464</v>
      </c>
      <c r="Y20" s="192">
        <v>2.995</v>
      </c>
      <c r="Z20" s="192">
        <v>1.0349999999999999</v>
      </c>
      <c r="AA20" s="8">
        <v>1.4379999999999999</v>
      </c>
      <c r="AB20" s="8">
        <v>0.91</v>
      </c>
      <c r="AC20" s="8">
        <v>0.46300000000000002</v>
      </c>
      <c r="AD20" s="8">
        <v>0.111</v>
      </c>
      <c r="AE20" s="8">
        <v>0.025</v>
      </c>
      <c r="AF20" s="8">
        <v>0.193</v>
      </c>
      <c r="AG20" s="8">
        <v>0.33900000000000002</v>
      </c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993</v>
      </c>
      <c r="B21" s="192">
        <v>-0.345</v>
      </c>
      <c r="C21" s="192">
        <v>-0.14280000000000001</v>
      </c>
      <c r="D21" s="192">
        <v>-0.087800000000000003</v>
      </c>
      <c r="E21" s="192">
        <v>0.012800000000000001</v>
      </c>
      <c r="F21" s="192">
        <v>-0.16819999999999999</v>
      </c>
      <c r="G21" s="192">
        <v>0.41560000000000002</v>
      </c>
      <c r="H21" s="192">
        <v>0.29780000000000001</v>
      </c>
      <c r="I21" s="192">
        <v>0.41020000000000001</v>
      </c>
      <c r="J21" s="192">
        <v>0.75379999999999991</v>
      </c>
      <c r="K21" s="192">
        <v>2.0065999999999997</v>
      </c>
      <c r="L21" s="192">
        <v>1.8697999999999999</v>
      </c>
      <c r="M21" s="192">
        <v>1.1195999999999999</v>
      </c>
      <c r="N21" s="192">
        <v>0.78400000000000003</v>
      </c>
      <c r="O21" s="192">
        <v>-0.2868</v>
      </c>
      <c r="P21" s="192">
        <v>0.42419999999999997</v>
      </c>
      <c r="Q21" s="192">
        <v>0.0608</v>
      </c>
      <c r="R21" s="192">
        <v>-0.0022000000000000001</v>
      </c>
      <c r="S21" s="192">
        <v>0.1426</v>
      </c>
      <c r="T21" s="192">
        <v>-0.047200000000000006</v>
      </c>
      <c r="U21" s="192">
        <v>-0.23780000000000001</v>
      </c>
      <c r="V21" s="192">
        <v>0.42780000000000001</v>
      </c>
      <c r="W21" s="192">
        <v>0.50860000000000005</v>
      </c>
      <c r="X21" s="192">
        <v>1.4747999999999999</v>
      </c>
      <c r="Y21" s="192">
        <v>1.1785999999999999</v>
      </c>
      <c r="Z21" s="192">
        <v>-0.605</v>
      </c>
      <c r="AA21" s="8">
        <v>-1.0298</v>
      </c>
      <c r="AB21" s="8">
        <v>-0.54579999999999995</v>
      </c>
      <c r="AC21" s="8">
        <v>0.39679999999999999</v>
      </c>
      <c r="AD21" s="8">
        <v>0.18980000000000002</v>
      </c>
      <c r="AE21" s="8">
        <v>0.24659999999999999</v>
      </c>
      <c r="AF21" s="8">
        <v>0.072800000000000004</v>
      </c>
      <c r="AG21" s="8">
        <v>0.0051999999999999998</v>
      </c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2:33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1119</v>
      </c>
      <c r="B3" s="21" t="s">
        <v>1120</v>
      </c>
      <c r="C3" s="21"/>
      <c r="D3" s="21"/>
      <c r="E3"/>
      <c r="F3"/>
      <c r="G3"/>
      <c r="H3"/>
    </row>
    <row r="4" spans="1:4" ht="12.75" customHeight="1">
      <c r="A4" s="72" t="s">
        <v>116</v>
      </c>
      <c r="B4" s="72" t="s">
        <v>117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7"/>
      <c r="D6" s="267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3"/>
      <c r="B7" s="293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7"/>
      <c r="B8" s="427"/>
      <c r="C8" s="398"/>
      <c r="D8" s="398"/>
      <c r="E8" s="291"/>
      <c r="F8" s="291"/>
      <c r="G8" s="291"/>
      <c r="H8" s="291"/>
      <c r="I8" s="291"/>
      <c r="J8" s="291"/>
      <c r="K8" s="349" t="s">
        <v>436</v>
      </c>
      <c r="L8" s="349" t="s">
        <v>436</v>
      </c>
      <c r="M8" s="349" t="s">
        <v>510</v>
      </c>
      <c r="N8" s="349" t="s">
        <v>510</v>
      </c>
    </row>
    <row r="9" spans="1:14" ht="12.75" customHeight="1" hidden="1">
      <c r="A9" s="427"/>
      <c r="B9" s="426"/>
      <c r="C9" s="398"/>
      <c r="D9" s="398"/>
      <c r="E9" s="291"/>
      <c r="F9" s="291"/>
      <c r="G9" s="291"/>
      <c r="H9" s="291"/>
      <c r="I9" s="291"/>
      <c r="J9" s="291"/>
      <c r="K9" s="349" t="s">
        <v>437</v>
      </c>
      <c r="L9" s="349" t="s">
        <v>437</v>
      </c>
      <c r="M9" s="349" t="s">
        <v>509</v>
      </c>
      <c r="N9" s="349" t="s">
        <v>509</v>
      </c>
    </row>
    <row r="10" spans="1:14" ht="12.75" customHeight="1">
      <c r="A10" s="830" t="s">
        <v>580</v>
      </c>
      <c r="B10" s="474" t="s">
        <v>581</v>
      </c>
      <c r="C10" s="736" t="s">
        <v>582</v>
      </c>
      <c r="D10" s="736" t="s">
        <v>583</v>
      </c>
      <c r="E10" s="545">
        <v>10554</v>
      </c>
      <c r="F10" s="545">
        <v>10579</v>
      </c>
      <c r="G10" s="545">
        <v>10610</v>
      </c>
      <c r="H10" s="545">
        <v>10650</v>
      </c>
      <c r="I10" s="545">
        <v>10694</v>
      </c>
      <c r="J10" s="861">
        <v>10495</v>
      </c>
      <c r="K10" s="545">
        <v>10517</v>
      </c>
      <c r="L10" s="362">
        <v>10857</v>
      </c>
      <c r="M10" s="362">
        <v>10872</v>
      </c>
      <c r="N10" s="362">
        <v>10884</v>
      </c>
    </row>
    <row r="11" spans="1:14" ht="12.75" customHeight="1">
      <c r="A11" s="737" t="s">
        <v>469</v>
      </c>
      <c r="B11" s="737" t="s">
        <v>469</v>
      </c>
      <c r="C11" s="517" t="s">
        <v>357</v>
      </c>
      <c r="D11" s="517" t="s">
        <v>358</v>
      </c>
      <c r="E11" s="448">
        <v>0.10</v>
      </c>
      <c r="F11" s="448">
        <v>0.20</v>
      </c>
      <c r="G11" s="448">
        <v>0.30</v>
      </c>
      <c r="H11" s="448">
        <v>0.40</v>
      </c>
      <c r="I11" s="448">
        <v>0.40</v>
      </c>
      <c r="J11" s="862">
        <v>-1.90</v>
      </c>
      <c r="K11" s="448">
        <v>0.20</v>
      </c>
      <c r="L11" s="357">
        <v>3.20</v>
      </c>
      <c r="M11" s="357">
        <v>0.10</v>
      </c>
      <c r="N11" s="357">
        <v>0.10</v>
      </c>
    </row>
    <row r="12" spans="1:14" ht="12.75" customHeight="1">
      <c r="A12" s="516" t="s">
        <v>584</v>
      </c>
      <c r="B12" s="516" t="s">
        <v>585</v>
      </c>
      <c r="C12" s="517" t="s">
        <v>582</v>
      </c>
      <c r="D12" s="517" t="s">
        <v>583</v>
      </c>
      <c r="E12" s="546">
        <v>2082</v>
      </c>
      <c r="F12" s="546">
        <v>2106</v>
      </c>
      <c r="G12" s="546">
        <v>2133</v>
      </c>
      <c r="H12" s="546">
        <v>2160</v>
      </c>
      <c r="I12" s="546">
        <v>2188</v>
      </c>
      <c r="J12" s="906">
        <v>2171</v>
      </c>
      <c r="K12" s="546">
        <v>2197</v>
      </c>
      <c r="L12" s="363">
        <v>2312</v>
      </c>
      <c r="M12" s="363">
        <v>2324</v>
      </c>
      <c r="N12" s="363">
        <v>2331</v>
      </c>
    </row>
    <row r="13" spans="1:14" ht="12.75" customHeight="1">
      <c r="A13" s="638" t="s">
        <v>469</v>
      </c>
      <c r="B13" s="638" t="s">
        <v>469</v>
      </c>
      <c r="C13" s="517" t="s">
        <v>357</v>
      </c>
      <c r="D13" s="517" t="s">
        <v>358</v>
      </c>
      <c r="E13" s="448">
        <v>0.90</v>
      </c>
      <c r="F13" s="448">
        <v>1.20</v>
      </c>
      <c r="G13" s="448">
        <v>1.30</v>
      </c>
      <c r="H13" s="448">
        <v>1.30</v>
      </c>
      <c r="I13" s="448">
        <v>1.30</v>
      </c>
      <c r="J13" s="862">
        <v>-0.80</v>
      </c>
      <c r="K13" s="448">
        <v>1.20</v>
      </c>
      <c r="L13" s="357">
        <v>5.30</v>
      </c>
      <c r="M13" s="357">
        <v>0.50</v>
      </c>
      <c r="N13" s="357">
        <v>0.30</v>
      </c>
    </row>
    <row r="14" spans="1:14" ht="12.75" customHeight="1">
      <c r="A14" s="516" t="s">
        <v>586</v>
      </c>
      <c r="B14" s="516" t="s">
        <v>587</v>
      </c>
      <c r="C14" s="517" t="s">
        <v>582</v>
      </c>
      <c r="D14" s="517" t="s">
        <v>583</v>
      </c>
      <c r="E14" s="546">
        <v>6540</v>
      </c>
      <c r="F14" s="546">
        <v>6484</v>
      </c>
      <c r="G14" s="546">
        <v>6437</v>
      </c>
      <c r="H14" s="546">
        <v>6403</v>
      </c>
      <c r="I14" s="546">
        <v>6374</v>
      </c>
      <c r="J14" s="906">
        <v>6172</v>
      </c>
      <c r="K14" s="546">
        <v>6151</v>
      </c>
      <c r="L14" s="363">
        <v>6306</v>
      </c>
      <c r="M14" s="363">
        <v>6284</v>
      </c>
      <c r="N14" s="363">
        <v>6275</v>
      </c>
    </row>
    <row r="15" spans="1:14" ht="12.75" customHeight="1">
      <c r="A15" s="638" t="s">
        <v>469</v>
      </c>
      <c r="B15" s="638" t="s">
        <v>469</v>
      </c>
      <c r="C15" s="517" t="s">
        <v>357</v>
      </c>
      <c r="D15" s="517" t="s">
        <v>358</v>
      </c>
      <c r="E15" s="448">
        <v>-0.80</v>
      </c>
      <c r="F15" s="448">
        <v>-0.90</v>
      </c>
      <c r="G15" s="448">
        <v>-0.70</v>
      </c>
      <c r="H15" s="448">
        <v>-0.50</v>
      </c>
      <c r="I15" s="448">
        <v>-0.40</v>
      </c>
      <c r="J15" s="862">
        <v>-3.20</v>
      </c>
      <c r="K15" s="448">
        <v>-0.30</v>
      </c>
      <c r="L15" s="357">
        <v>2.50</v>
      </c>
      <c r="M15" s="357">
        <v>-0.30</v>
      </c>
      <c r="N15" s="357">
        <v>-0.10</v>
      </c>
    </row>
    <row r="16" spans="1:14" ht="12.75" customHeight="1">
      <c r="A16" s="609" t="s">
        <v>588</v>
      </c>
      <c r="B16" s="609" t="s">
        <v>589</v>
      </c>
      <c r="C16" s="517" t="s">
        <v>582</v>
      </c>
      <c r="D16" s="517" t="s">
        <v>583</v>
      </c>
      <c r="E16" s="546">
        <v>1932</v>
      </c>
      <c r="F16" s="546">
        <v>1989</v>
      </c>
      <c r="G16" s="546">
        <v>2040</v>
      </c>
      <c r="H16" s="546">
        <v>2087</v>
      </c>
      <c r="I16" s="546">
        <v>2132</v>
      </c>
      <c r="J16" s="906">
        <v>2152</v>
      </c>
      <c r="K16" s="546">
        <v>2169</v>
      </c>
      <c r="L16" s="363">
        <v>2239</v>
      </c>
      <c r="M16" s="363">
        <v>2264</v>
      </c>
      <c r="N16" s="363">
        <v>2279</v>
      </c>
    </row>
    <row r="17" spans="1:14" ht="12.75" customHeight="1">
      <c r="A17" s="638" t="s">
        <v>469</v>
      </c>
      <c r="B17" s="638" t="s">
        <v>469</v>
      </c>
      <c r="C17" s="619" t="s">
        <v>357</v>
      </c>
      <c r="D17" s="619" t="s">
        <v>358</v>
      </c>
      <c r="E17" s="448">
        <v>2.80</v>
      </c>
      <c r="F17" s="448">
        <v>2.90</v>
      </c>
      <c r="G17" s="448">
        <v>2.60</v>
      </c>
      <c r="H17" s="448">
        <v>2.2999999999999998</v>
      </c>
      <c r="I17" s="448">
        <v>2.2000000000000002</v>
      </c>
      <c r="J17" s="907">
        <v>0.90</v>
      </c>
      <c r="K17" s="448">
        <v>0.80</v>
      </c>
      <c r="L17" s="357">
        <v>3.20</v>
      </c>
      <c r="M17" s="357">
        <v>1.1000000000000001</v>
      </c>
      <c r="N17" s="357">
        <v>0.60</v>
      </c>
    </row>
    <row r="18" spans="1:14" ht="12.75" customHeight="1">
      <c r="A18" s="664" t="s">
        <v>613</v>
      </c>
      <c r="B18" s="474" t="s">
        <v>614</v>
      </c>
      <c r="C18" s="517" t="s">
        <v>582</v>
      </c>
      <c r="D18" s="517" t="s">
        <v>583</v>
      </c>
      <c r="E18" s="545">
        <v>2377</v>
      </c>
      <c r="F18" s="545">
        <v>2395</v>
      </c>
      <c r="G18" s="545">
        <v>2404</v>
      </c>
      <c r="H18" s="545">
        <v>2410</v>
      </c>
      <c r="I18" s="545">
        <v>2415</v>
      </c>
      <c r="J18" s="623">
        <v>2400</v>
      </c>
      <c r="K18" s="545">
        <v>2378</v>
      </c>
      <c r="L18" s="362">
        <v>2384</v>
      </c>
      <c r="M18" s="362">
        <v>2374</v>
      </c>
      <c r="N18" s="362">
        <v>2364</v>
      </c>
    </row>
    <row r="19" spans="1:14" ht="12.75" customHeight="1">
      <c r="A19" s="638" t="s">
        <v>469</v>
      </c>
      <c r="B19" s="638" t="s">
        <v>469</v>
      </c>
      <c r="C19" s="619" t="s">
        <v>357</v>
      </c>
      <c r="D19" s="619" t="s">
        <v>358</v>
      </c>
      <c r="E19" s="448">
        <v>0.90</v>
      </c>
      <c r="F19" s="448">
        <v>0.80</v>
      </c>
      <c r="G19" s="448">
        <v>0.40</v>
      </c>
      <c r="H19" s="448">
        <v>0.30</v>
      </c>
      <c r="I19" s="448">
        <v>0.20</v>
      </c>
      <c r="J19" s="448">
        <v>-0.60</v>
      </c>
      <c r="K19" s="448">
        <v>-0.90</v>
      </c>
      <c r="L19" s="357">
        <v>0.20</v>
      </c>
      <c r="M19" s="357">
        <v>-0.40</v>
      </c>
      <c r="N19" s="357">
        <v>-0.40</v>
      </c>
    </row>
    <row r="20" spans="1:14" ht="12.75" customHeight="1">
      <c r="A20" s="664" t="s">
        <v>590</v>
      </c>
      <c r="B20" s="664" t="s">
        <v>591</v>
      </c>
      <c r="C20" s="517"/>
      <c r="D20" s="517"/>
      <c r="E20" s="512"/>
      <c r="F20" s="512"/>
      <c r="G20" s="512"/>
      <c r="H20" s="512"/>
      <c r="I20" s="512"/>
      <c r="J20" s="512"/>
      <c r="K20" s="512"/>
      <c r="L20" s="354"/>
      <c r="M20" s="354"/>
      <c r="N20" s="354"/>
    </row>
    <row r="21" spans="1:14" ht="12.75" customHeight="1">
      <c r="A21" s="516" t="s">
        <v>592</v>
      </c>
      <c r="B21" s="516" t="s">
        <v>615</v>
      </c>
      <c r="C21" s="517" t="s">
        <v>362</v>
      </c>
      <c r="D21" s="517" t="s">
        <v>362</v>
      </c>
      <c r="E21" s="547">
        <v>29.50</v>
      </c>
      <c r="F21" s="547">
        <v>30.70</v>
      </c>
      <c r="G21" s="547">
        <v>31.70</v>
      </c>
      <c r="H21" s="547">
        <v>32.60</v>
      </c>
      <c r="I21" s="547">
        <v>33.40</v>
      </c>
      <c r="J21" s="547">
        <v>34.90</v>
      </c>
      <c r="K21" s="547">
        <v>35.299999999999997</v>
      </c>
      <c r="L21" s="364">
        <v>35.50</v>
      </c>
      <c r="M21" s="364">
        <v>36</v>
      </c>
      <c r="N21" s="364">
        <v>36.299999999999997</v>
      </c>
    </row>
    <row r="22" spans="1:14" ht="12.75" customHeight="1">
      <c r="A22" s="516" t="s">
        <v>593</v>
      </c>
      <c r="B22" s="516" t="s">
        <v>616</v>
      </c>
      <c r="C22" s="517" t="s">
        <v>362</v>
      </c>
      <c r="D22" s="517" t="s">
        <v>362</v>
      </c>
      <c r="E22" s="547">
        <v>39.799999999999997</v>
      </c>
      <c r="F22" s="547">
        <v>40.10</v>
      </c>
      <c r="G22" s="547">
        <v>40.40</v>
      </c>
      <c r="H22" s="547">
        <v>40.40</v>
      </c>
      <c r="I22" s="547">
        <v>40.50</v>
      </c>
      <c r="J22" s="547">
        <v>41.20</v>
      </c>
      <c r="K22" s="547">
        <v>40.60</v>
      </c>
      <c r="L22" s="364">
        <v>39.799999999999997</v>
      </c>
      <c r="M22" s="364">
        <v>39.60</v>
      </c>
      <c r="N22" s="364">
        <v>39.299999999999997</v>
      </c>
    </row>
    <row r="23" spans="1:14" ht="12.75" customHeight="1">
      <c r="A23" s="516" t="s">
        <v>594</v>
      </c>
      <c r="B23" s="516" t="s">
        <v>617</v>
      </c>
      <c r="C23" s="619" t="s">
        <v>362</v>
      </c>
      <c r="D23" s="619" t="s">
        <v>362</v>
      </c>
      <c r="E23" s="547">
        <v>46.80</v>
      </c>
      <c r="F23" s="547">
        <v>46.20</v>
      </c>
      <c r="G23" s="547">
        <v>45.70</v>
      </c>
      <c r="H23" s="547">
        <v>45.20</v>
      </c>
      <c r="I23" s="547">
        <v>45.50</v>
      </c>
      <c r="J23" s="547">
        <v>46</v>
      </c>
      <c r="K23" s="547">
        <v>45.20</v>
      </c>
      <c r="L23" s="364">
        <v>46</v>
      </c>
      <c r="M23" s="364">
        <v>45.80</v>
      </c>
      <c r="N23" s="364">
        <v>45.40</v>
      </c>
    </row>
    <row r="24" spans="1:14" ht="12.75" customHeight="1">
      <c r="A24" s="474" t="s">
        <v>595</v>
      </c>
      <c r="B24" s="474" t="s">
        <v>596</v>
      </c>
      <c r="C24" s="619" t="s">
        <v>597</v>
      </c>
      <c r="D24" s="619" t="s">
        <v>598</v>
      </c>
      <c r="E24" s="548">
        <v>1.63</v>
      </c>
      <c r="F24" s="548">
        <v>1.6870000000000001</v>
      </c>
      <c r="G24" s="548">
        <v>1.708</v>
      </c>
      <c r="H24" s="548">
        <v>1.7090000000000001</v>
      </c>
      <c r="I24" s="548">
        <v>1.7070000000000001</v>
      </c>
      <c r="J24" s="548">
        <v>1.827</v>
      </c>
      <c r="K24" s="365">
        <v>1.70</v>
      </c>
      <c r="L24" s="365">
        <v>1.70</v>
      </c>
      <c r="M24" s="365">
        <v>1.70</v>
      </c>
      <c r="N24" s="365">
        <v>1.71</v>
      </c>
    </row>
    <row r="25" spans="1:29" ht="12.75" customHeight="1">
      <c r="A25" s="474" t="s">
        <v>599</v>
      </c>
      <c r="B25" s="474" t="s">
        <v>600</v>
      </c>
      <c r="C25" s="619" t="s">
        <v>582</v>
      </c>
      <c r="D25" s="619" t="s">
        <v>583</v>
      </c>
      <c r="E25" s="549">
        <v>25</v>
      </c>
      <c r="F25" s="549">
        <v>31</v>
      </c>
      <c r="G25" s="549">
        <v>40</v>
      </c>
      <c r="H25" s="549">
        <v>44</v>
      </c>
      <c r="I25" s="549">
        <v>8</v>
      </c>
      <c r="J25" s="549">
        <v>22</v>
      </c>
      <c r="K25" s="359">
        <v>341</v>
      </c>
      <c r="L25" s="359">
        <v>15</v>
      </c>
      <c r="M25" s="359">
        <v>12</v>
      </c>
      <c r="N25" s="359">
        <v>9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74" t="s">
        <v>601</v>
      </c>
      <c r="B26" s="474" t="s">
        <v>602</v>
      </c>
      <c r="C26" s="517" t="s">
        <v>582</v>
      </c>
      <c r="D26" s="517" t="s">
        <v>583</v>
      </c>
      <c r="E26" s="549">
        <v>5</v>
      </c>
      <c r="F26" s="549">
        <v>3</v>
      </c>
      <c r="G26" s="549">
        <v>1</v>
      </c>
      <c r="H26" s="549">
        <v>0</v>
      </c>
      <c r="I26" s="549">
        <v>-19</v>
      </c>
      <c r="J26" s="549">
        <v>-28</v>
      </c>
      <c r="K26" s="359">
        <v>-9</v>
      </c>
      <c r="L26" s="359">
        <v>-11</v>
      </c>
      <c r="M26" s="359">
        <v>-14</v>
      </c>
      <c r="N26" s="359">
        <v>-17</v>
      </c>
    </row>
    <row r="27" spans="1:14" ht="12.75" customHeight="1">
      <c r="A27" s="516" t="s">
        <v>603</v>
      </c>
      <c r="B27" s="516" t="s">
        <v>604</v>
      </c>
      <c r="C27" s="517" t="s">
        <v>582</v>
      </c>
      <c r="D27" s="517" t="s">
        <v>583</v>
      </c>
      <c r="E27" s="550">
        <v>113</v>
      </c>
      <c r="F27" s="550">
        <v>114</v>
      </c>
      <c r="G27" s="550">
        <v>114</v>
      </c>
      <c r="H27" s="550">
        <v>112</v>
      </c>
      <c r="I27" s="550">
        <v>110</v>
      </c>
      <c r="J27" s="550">
        <v>112</v>
      </c>
      <c r="K27" s="366">
        <v>105</v>
      </c>
      <c r="L27" s="366">
        <v>103</v>
      </c>
      <c r="M27" s="366">
        <v>101</v>
      </c>
      <c r="N27" s="366">
        <v>99</v>
      </c>
    </row>
    <row r="28" spans="1:14" ht="12.75" customHeight="1">
      <c r="A28" s="516" t="s">
        <v>605</v>
      </c>
      <c r="B28" s="516" t="s">
        <v>606</v>
      </c>
      <c r="C28" s="619" t="s">
        <v>582</v>
      </c>
      <c r="D28" s="619" t="s">
        <v>583</v>
      </c>
      <c r="E28" s="550">
        <v>108</v>
      </c>
      <c r="F28" s="550">
        <v>111</v>
      </c>
      <c r="G28" s="550">
        <v>113</v>
      </c>
      <c r="H28" s="550">
        <v>112</v>
      </c>
      <c r="I28" s="550">
        <v>129</v>
      </c>
      <c r="J28" s="550">
        <v>140</v>
      </c>
      <c r="K28" s="366">
        <v>114</v>
      </c>
      <c r="L28" s="366">
        <v>114</v>
      </c>
      <c r="M28" s="366">
        <v>115</v>
      </c>
      <c r="N28" s="366">
        <v>116</v>
      </c>
    </row>
    <row r="29" spans="1:14" ht="12.75" customHeight="1">
      <c r="A29" s="474" t="s">
        <v>607</v>
      </c>
      <c r="B29" s="474" t="s">
        <v>608</v>
      </c>
      <c r="C29" s="517" t="s">
        <v>582</v>
      </c>
      <c r="D29" s="517" t="s">
        <v>583</v>
      </c>
      <c r="E29" s="549">
        <v>20</v>
      </c>
      <c r="F29" s="549">
        <v>28</v>
      </c>
      <c r="G29" s="549">
        <v>39</v>
      </c>
      <c r="H29" s="549">
        <v>44</v>
      </c>
      <c r="I29" s="549">
        <v>27</v>
      </c>
      <c r="J29" s="549">
        <v>50</v>
      </c>
      <c r="K29" s="359">
        <v>351</v>
      </c>
      <c r="L29" s="359">
        <v>26</v>
      </c>
      <c r="M29" s="359">
        <v>26</v>
      </c>
      <c r="N29" s="359">
        <v>26</v>
      </c>
    </row>
    <row r="30" spans="1:14" ht="12.75" customHeight="1">
      <c r="A30" s="516" t="s">
        <v>609</v>
      </c>
      <c r="B30" s="516" t="s">
        <v>610</v>
      </c>
      <c r="C30" s="517" t="s">
        <v>582</v>
      </c>
      <c r="D30" s="517" t="s">
        <v>583</v>
      </c>
      <c r="E30" s="550">
        <v>38</v>
      </c>
      <c r="F30" s="550">
        <v>46</v>
      </c>
      <c r="G30" s="550">
        <v>58</v>
      </c>
      <c r="H30" s="550">
        <v>66</v>
      </c>
      <c r="I30" s="550">
        <v>56</v>
      </c>
      <c r="J30" s="550">
        <v>69</v>
      </c>
      <c r="K30" s="367" t="s">
        <v>450</v>
      </c>
      <c r="L30" s="367" t="s">
        <v>450</v>
      </c>
      <c r="M30" s="367" t="s">
        <v>450</v>
      </c>
      <c r="N30" s="367" t="s">
        <v>450</v>
      </c>
    </row>
    <row r="31" spans="1:14" ht="12.75" customHeight="1">
      <c r="A31" s="516" t="s">
        <v>611</v>
      </c>
      <c r="B31" s="516" t="s">
        <v>612</v>
      </c>
      <c r="C31" s="514" t="s">
        <v>582</v>
      </c>
      <c r="D31" s="514" t="s">
        <v>583</v>
      </c>
      <c r="E31" s="550">
        <v>17</v>
      </c>
      <c r="F31" s="550">
        <v>18</v>
      </c>
      <c r="G31" s="550">
        <v>20</v>
      </c>
      <c r="H31" s="550">
        <v>21</v>
      </c>
      <c r="I31" s="550">
        <v>29</v>
      </c>
      <c r="J31" s="550">
        <v>19</v>
      </c>
      <c r="K31" s="367" t="s">
        <v>450</v>
      </c>
      <c r="L31" s="367" t="s">
        <v>450</v>
      </c>
      <c r="M31" s="367" t="s">
        <v>450</v>
      </c>
      <c r="N31" s="367" t="s">
        <v>450</v>
      </c>
    </row>
    <row r="32" spans="1:14" ht="12.75" customHeight="1" thickBot="1">
      <c r="A32" s="863" t="s">
        <v>1123</v>
      </c>
      <c r="B32" s="863" t="s">
        <v>1124</v>
      </c>
      <c r="C32" s="864" t="s">
        <v>582</v>
      </c>
      <c r="D32" s="864" t="s">
        <v>583</v>
      </c>
      <c r="E32" s="865" t="s">
        <v>1125</v>
      </c>
      <c r="F32" s="865" t="s">
        <v>1125</v>
      </c>
      <c r="G32" s="865" t="s">
        <v>1125</v>
      </c>
      <c r="H32" s="865" t="s">
        <v>1125</v>
      </c>
      <c r="I32" s="865" t="s">
        <v>1125</v>
      </c>
      <c r="J32" s="865">
        <v>-207</v>
      </c>
      <c r="K32" s="866" t="s">
        <v>1125</v>
      </c>
      <c r="L32" s="866" t="s">
        <v>1125</v>
      </c>
      <c r="M32" s="866" t="s">
        <v>1125</v>
      </c>
      <c r="N32" s="866" t="s">
        <v>1125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6" ht="12.75" customHeight="1" hidden="1"/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  <row r="41" ht="12.75" customHeight="1" hidden="1"/>
    <row r="42" ht="12.75" customHeight="1" hidden="1"/>
    <row r="43" ht="12.75" customHeight="1" hidden="1"/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69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2.83</v>
      </c>
      <c r="C19" s="8">
        <v>2.74</v>
      </c>
      <c r="D19" s="8">
        <v>2.93</v>
      </c>
      <c r="E19" s="8">
        <v>3.05</v>
      </c>
      <c r="F19" s="8">
        <v>3.44</v>
      </c>
      <c r="G19" s="8">
        <v>3.86</v>
      </c>
      <c r="H19" s="8">
        <v>4.09</v>
      </c>
      <c r="I19" s="8">
        <v>4.2300000000000004</v>
      </c>
      <c r="J19" s="8">
        <v>1.1499999999999999</v>
      </c>
      <c r="K19" s="8">
        <v>-8.34</v>
      </c>
      <c r="L19" s="8">
        <v>-1.57</v>
      </c>
      <c r="M19" s="8">
        <v>-0.49</v>
      </c>
      <c r="N19" s="8">
        <v>-1.27</v>
      </c>
      <c r="O19" s="8">
        <v>-0.45</v>
      </c>
      <c r="P19" s="8">
        <v>0.72</v>
      </c>
      <c r="Q19" s="8">
        <v>1.07</v>
      </c>
      <c r="R19" s="8">
        <v>1.06</v>
      </c>
      <c r="S19" s="8">
        <v>1.1200000000000001</v>
      </c>
      <c r="T19" s="8">
        <v>0.19</v>
      </c>
      <c r="U19" s="8">
        <v>-1.19</v>
      </c>
      <c r="V19" s="8">
        <v>-1.93</v>
      </c>
      <c r="W19" s="8">
        <v>-1.90</v>
      </c>
      <c r="X19" s="8">
        <v>-1.66</v>
      </c>
      <c r="Y19" s="8">
        <v>-1.36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71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994</v>
      </c>
      <c r="B19" s="8">
        <v>2.63</v>
      </c>
      <c r="C19" s="8">
        <v>2.62</v>
      </c>
      <c r="D19" s="8">
        <v>2.59</v>
      </c>
      <c r="E19" s="8">
        <v>2.4500000000000002</v>
      </c>
      <c r="F19" s="8">
        <v>2.38</v>
      </c>
      <c r="G19" s="8">
        <v>2.09</v>
      </c>
      <c r="H19" s="8">
        <v>1.76</v>
      </c>
      <c r="I19" s="8">
        <v>1.51</v>
      </c>
      <c r="J19" s="8">
        <v>1.1399999999999999</v>
      </c>
      <c r="K19" s="8">
        <v>0.90</v>
      </c>
      <c r="L19" s="8">
        <v>0.60</v>
      </c>
      <c r="M19" s="8">
        <v>0.36</v>
      </c>
      <c r="N19" s="8">
        <v>0.56000000000000005</v>
      </c>
      <c r="O19" s="8">
        <v>0.69</v>
      </c>
      <c r="P19" s="8">
        <v>1.07</v>
      </c>
      <c r="Q19" s="8">
        <v>1.43</v>
      </c>
      <c r="R19" s="8">
        <v>1.60</v>
      </c>
      <c r="S19" s="8">
        <v>1.77</v>
      </c>
      <c r="T19" s="8">
        <v>1.91</v>
      </c>
      <c r="U19" s="8">
        <v>2.04</v>
      </c>
      <c r="V19" s="8">
        <v>2.15</v>
      </c>
      <c r="W19" s="8">
        <v>2.17</v>
      </c>
      <c r="X19" s="8">
        <v>1.95</v>
      </c>
      <c r="Y19" s="8">
        <v>1.76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995</v>
      </c>
      <c r="B20" s="8">
        <v>2.06</v>
      </c>
      <c r="C20" s="8">
        <v>1.95</v>
      </c>
      <c r="D20" s="8">
        <v>1.84</v>
      </c>
      <c r="E20" s="8">
        <v>1.71</v>
      </c>
      <c r="F20" s="8">
        <v>1.58</v>
      </c>
      <c r="G20" s="8">
        <v>1.44</v>
      </c>
      <c r="H20" s="8">
        <v>1.31</v>
      </c>
      <c r="I20" s="8">
        <v>1.18</v>
      </c>
      <c r="J20" s="8">
        <v>1.05</v>
      </c>
      <c r="K20" s="8">
        <v>0.95</v>
      </c>
      <c r="L20" s="8">
        <v>0.86</v>
      </c>
      <c r="M20" s="8">
        <v>0.79</v>
      </c>
      <c r="N20" s="8">
        <v>0.75</v>
      </c>
      <c r="O20" s="8">
        <v>0.72</v>
      </c>
      <c r="P20" s="8">
        <v>0.69</v>
      </c>
      <c r="Q20" s="8">
        <v>0.68</v>
      </c>
      <c r="R20" s="8">
        <v>0.66</v>
      </c>
      <c r="S20" s="8">
        <v>0.66</v>
      </c>
      <c r="T20" s="8">
        <v>0.65</v>
      </c>
      <c r="U20" s="8">
        <v>0.65</v>
      </c>
      <c r="V20" s="8">
        <v>0.67</v>
      </c>
      <c r="W20" s="8">
        <v>0.69</v>
      </c>
      <c r="X20" s="8">
        <v>0.71</v>
      </c>
      <c r="Y20" s="8">
        <v>0.75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996</v>
      </c>
      <c r="B21" s="8">
        <v>0.56999999999999995</v>
      </c>
      <c r="C21" s="8">
        <v>0.61</v>
      </c>
      <c r="D21" s="8">
        <v>0.67</v>
      </c>
      <c r="E21" s="8">
        <v>0.74</v>
      </c>
      <c r="F21" s="8">
        <v>0.85</v>
      </c>
      <c r="G21" s="8">
        <v>0.86</v>
      </c>
      <c r="H21" s="8">
        <v>0.88</v>
      </c>
      <c r="I21" s="8">
        <v>0.93</v>
      </c>
      <c r="J21" s="8">
        <v>0.85</v>
      </c>
      <c r="K21" s="8">
        <v>0.80</v>
      </c>
      <c r="L21" s="8">
        <v>0.69</v>
      </c>
      <c r="M21" s="8">
        <v>0.56999999999999995</v>
      </c>
      <c r="N21" s="8">
        <v>0.63</v>
      </c>
      <c r="O21" s="8">
        <v>0.65</v>
      </c>
      <c r="P21" s="8">
        <v>0.65</v>
      </c>
      <c r="Q21" s="8">
        <v>0.65</v>
      </c>
      <c r="R21" s="8">
        <v>0.63</v>
      </c>
      <c r="S21" s="8">
        <v>0.68</v>
      </c>
      <c r="T21" s="8">
        <v>0.70</v>
      </c>
      <c r="U21" s="8">
        <v>0.71</v>
      </c>
      <c r="V21" s="8">
        <v>0.72</v>
      </c>
      <c r="W21" s="8">
        <v>0.72</v>
      </c>
      <c r="X21" s="8">
        <v>0.73</v>
      </c>
      <c r="Y21" s="8">
        <v>0.75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997</v>
      </c>
      <c r="B22" s="8">
        <v>0.01</v>
      </c>
      <c r="C22" s="8">
        <v>0.05</v>
      </c>
      <c r="D22" s="8">
        <v>0.09</v>
      </c>
      <c r="E22" s="8">
        <v>0</v>
      </c>
      <c r="F22" s="8">
        <v>-0.06</v>
      </c>
      <c r="G22" s="8">
        <v>-0.21</v>
      </c>
      <c r="H22" s="8">
        <v>-0.43</v>
      </c>
      <c r="I22" s="8">
        <v>-0.60</v>
      </c>
      <c r="J22" s="8">
        <v>-0.77</v>
      </c>
      <c r="K22" s="8">
        <v>-0.85</v>
      </c>
      <c r="L22" s="8">
        <v>-0.96</v>
      </c>
      <c r="M22" s="8">
        <v>-1</v>
      </c>
      <c r="N22" s="8">
        <v>-0.82</v>
      </c>
      <c r="O22" s="8">
        <v>-0.67</v>
      </c>
      <c r="P22" s="8">
        <v>-0.28000000000000003</v>
      </c>
      <c r="Q22" s="8">
        <v>0.10</v>
      </c>
      <c r="R22" s="8">
        <v>0.31</v>
      </c>
      <c r="S22" s="8">
        <v>0.43</v>
      </c>
      <c r="T22" s="8">
        <v>0.56000000000000005</v>
      </c>
      <c r="U22" s="8">
        <v>0.67</v>
      </c>
      <c r="V22" s="8">
        <v>0.76</v>
      </c>
      <c r="W22" s="8">
        <v>0.77</v>
      </c>
      <c r="X22" s="8">
        <v>0.51</v>
      </c>
      <c r="Y22" s="8">
        <v>0.26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126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 t="s">
        <v>914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998</v>
      </c>
      <c r="B19" s="8">
        <v>84.09</v>
      </c>
      <c r="C19" s="8">
        <v>83.97</v>
      </c>
      <c r="D19" s="8">
        <v>84.37</v>
      </c>
      <c r="E19" s="8">
        <v>84.98</v>
      </c>
      <c r="F19" s="8">
        <v>85.50</v>
      </c>
      <c r="G19" s="8">
        <v>85.76</v>
      </c>
      <c r="H19" s="8">
        <v>85.90</v>
      </c>
      <c r="I19" s="8">
        <v>85.85</v>
      </c>
      <c r="J19" s="8">
        <v>85.77</v>
      </c>
      <c r="K19" s="8">
        <v>85.47</v>
      </c>
      <c r="L19" s="8">
        <v>84.54</v>
      </c>
      <c r="M19" s="8">
        <v>82.42</v>
      </c>
      <c r="N19" s="8">
        <v>78.56</v>
      </c>
      <c r="O19" s="8">
        <v>75.709999999999994</v>
      </c>
      <c r="P19" s="8">
        <v>78.22</v>
      </c>
      <c r="Q19" s="8">
        <v>82.41</v>
      </c>
      <c r="R19" s="8">
        <v>85.01</v>
      </c>
      <c r="S19" s="8">
        <v>85.34</v>
      </c>
      <c r="T19" s="8">
        <v>83.61</v>
      </c>
      <c r="U19" s="8">
        <v>81.44</v>
      </c>
      <c r="V19" s="8">
        <v>81.709999999999994</v>
      </c>
      <c r="W19" s="8">
        <v>81.97</v>
      </c>
      <c r="X19" s="8">
        <v>81.81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999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423</v>
      </c>
      <c r="H1" s="2" t="s">
        <v>31</v>
      </c>
    </row>
    <row r="2" ht="13.5" customHeight="1">
      <c r="A2" s="175" t="s">
        <v>424</v>
      </c>
    </row>
    <row r="3" ht="13.5" customHeight="1">
      <c r="A3" s="175" t="s">
        <v>96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964</v>
      </c>
      <c r="C18" s="11" t="s">
        <v>913</v>
      </c>
      <c r="D18" s="11" t="s">
        <v>914</v>
      </c>
      <c r="E18" s="11" t="s">
        <v>915</v>
      </c>
      <c r="F18" s="11" t="s">
        <v>965</v>
      </c>
      <c r="G18" s="11" t="s">
        <v>913</v>
      </c>
      <c r="H18" s="11" t="s">
        <v>914</v>
      </c>
      <c r="I18" s="11" t="s">
        <v>915</v>
      </c>
      <c r="J18" s="11" t="s">
        <v>966</v>
      </c>
      <c r="K18" s="11" t="s">
        <v>913</v>
      </c>
      <c r="L18" s="11" t="s">
        <v>914</v>
      </c>
      <c r="M18" s="11" t="s">
        <v>915</v>
      </c>
      <c r="N18" s="11" t="s">
        <v>967</v>
      </c>
      <c r="O18" s="11" t="s">
        <v>913</v>
      </c>
      <c r="P18" s="11" t="s">
        <v>914</v>
      </c>
      <c r="Q18" s="11" t="s">
        <v>915</v>
      </c>
      <c r="R18" s="11" t="s">
        <v>968</v>
      </c>
      <c r="S18" s="11" t="s">
        <v>913</v>
      </c>
      <c r="T18" s="11" t="s">
        <v>914</v>
      </c>
      <c r="U18" s="11" t="s">
        <v>915</v>
      </c>
      <c r="V18" s="11" t="s">
        <v>969</v>
      </c>
      <c r="W18" s="11" t="s">
        <v>913</v>
      </c>
      <c r="X18" s="11" t="s">
        <v>914</v>
      </c>
      <c r="Y18" s="11" t="s">
        <v>915</v>
      </c>
      <c r="Z18" s="11" t="s">
        <v>970</v>
      </c>
      <c r="AA18" s="11" t="s">
        <v>913</v>
      </c>
      <c r="AB18" s="11" t="s">
        <v>914</v>
      </c>
      <c r="AC18" s="11" t="s">
        <v>915</v>
      </c>
      <c r="AD18" s="11" t="s">
        <v>971</v>
      </c>
      <c r="AE18" s="11" t="s">
        <v>913</v>
      </c>
      <c r="AF18" s="11" t="s">
        <v>914</v>
      </c>
      <c r="AG18" s="11" t="s">
        <v>915</v>
      </c>
      <c r="AH18" s="11" t="s">
        <v>972</v>
      </c>
      <c r="AI18" s="11" t="s">
        <v>913</v>
      </c>
      <c r="AJ18" s="11" t="s">
        <v>914</v>
      </c>
      <c r="AK18" s="11" t="s">
        <v>915</v>
      </c>
      <c r="AL18" s="11" t="s">
        <v>952</v>
      </c>
      <c r="AM18" s="11" t="s">
        <v>913</v>
      </c>
      <c r="AN18" s="11" t="s">
        <v>914</v>
      </c>
      <c r="AO18" s="11" t="s">
        <v>915</v>
      </c>
      <c r="AP18" s="11" t="s">
        <v>912</v>
      </c>
      <c r="AQ18" s="11" t="s">
        <v>913</v>
      </c>
      <c r="AR18" s="11" t="s">
        <v>914</v>
      </c>
      <c r="AS18" s="11" t="s">
        <v>915</v>
      </c>
      <c r="AT18" s="11" t="s">
        <v>916</v>
      </c>
      <c r="AU18" s="11" t="s">
        <v>913</v>
      </c>
      <c r="AV18" s="11" t="s">
        <v>914</v>
      </c>
      <c r="AW18" s="11" t="s">
        <v>915</v>
      </c>
      <c r="AX18" s="11" t="s">
        <v>917</v>
      </c>
      <c r="AY18" s="11" t="s">
        <v>913</v>
      </c>
      <c r="AZ18" s="11" t="s">
        <v>914</v>
      </c>
      <c r="BA18" s="11" t="s">
        <v>915</v>
      </c>
      <c r="BB18" s="11" t="s">
        <v>918</v>
      </c>
      <c r="BC18" s="11" t="s">
        <v>913</v>
      </c>
      <c r="BD18" s="11" t="s">
        <v>914</v>
      </c>
      <c r="BE18" s="11" t="s">
        <v>915</v>
      </c>
      <c r="BF18" s="11" t="s">
        <v>919</v>
      </c>
      <c r="BG18" s="11" t="s">
        <v>913</v>
      </c>
      <c r="BH18" s="11" t="s">
        <v>914</v>
      </c>
      <c r="BI18" s="11" t="s">
        <v>915</v>
      </c>
      <c r="BJ18" s="11" t="s">
        <v>920</v>
      </c>
      <c r="BK18" s="11" t="s">
        <v>913</v>
      </c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/>
      <c r="B19" s="8">
        <v>41.70</v>
      </c>
      <c r="C19" s="8">
        <v>41.70</v>
      </c>
      <c r="D19" s="8">
        <v>41.80</v>
      </c>
      <c r="E19" s="8">
        <v>41.70</v>
      </c>
      <c r="F19" s="8">
        <v>41.70</v>
      </c>
      <c r="G19" s="8">
        <v>41.70</v>
      </c>
      <c r="H19" s="8">
        <v>41.80</v>
      </c>
      <c r="I19" s="8">
        <v>41.70</v>
      </c>
      <c r="J19" s="8">
        <v>41.50</v>
      </c>
      <c r="K19" s="8">
        <v>41.50</v>
      </c>
      <c r="L19" s="8">
        <v>41.40</v>
      </c>
      <c r="M19" s="8">
        <v>41.40</v>
      </c>
      <c r="N19" s="8">
        <v>41.20</v>
      </c>
      <c r="O19" s="8">
        <v>41.20</v>
      </c>
      <c r="P19" s="8">
        <v>41.30</v>
      </c>
      <c r="Q19" s="8">
        <v>41.20</v>
      </c>
      <c r="R19" s="8">
        <v>41.10</v>
      </c>
      <c r="S19" s="8">
        <v>41.20</v>
      </c>
      <c r="T19" s="8">
        <v>41.20</v>
      </c>
      <c r="U19" s="8">
        <v>41.10</v>
      </c>
      <c r="V19" s="8">
        <v>41</v>
      </c>
      <c r="W19" s="8">
        <v>41</v>
      </c>
      <c r="X19" s="8">
        <v>40.90</v>
      </c>
      <c r="Y19" s="8">
        <v>40.700000000000003</v>
      </c>
      <c r="Z19" s="8">
        <v>40.60</v>
      </c>
      <c r="AA19" s="8">
        <v>40.50</v>
      </c>
      <c r="AB19" s="8">
        <v>40.60</v>
      </c>
      <c r="AC19" s="8">
        <v>40.60</v>
      </c>
      <c r="AD19" s="8">
        <v>40.50</v>
      </c>
      <c r="AE19" s="8">
        <v>40.50</v>
      </c>
      <c r="AF19" s="8">
        <v>40.50</v>
      </c>
      <c r="AG19" s="8">
        <v>40.40</v>
      </c>
      <c r="AH19" s="8">
        <v>40.40</v>
      </c>
      <c r="AI19" s="8">
        <v>40.40</v>
      </c>
      <c r="AJ19" s="8">
        <v>40.50</v>
      </c>
      <c r="AK19" s="8">
        <v>40.50</v>
      </c>
      <c r="AL19" s="8">
        <v>40.299999999999997</v>
      </c>
      <c r="AM19" s="8">
        <v>40.299999999999997</v>
      </c>
      <c r="AN19" s="8">
        <v>40.299999999999997</v>
      </c>
      <c r="AO19" s="8">
        <v>40.299999999999997</v>
      </c>
      <c r="AP19" s="8">
        <v>40.200000000000003</v>
      </c>
      <c r="AQ19" s="8">
        <v>40.200000000000003</v>
      </c>
      <c r="AR19" s="8">
        <v>40.10</v>
      </c>
      <c r="AS19" s="8">
        <v>40.10</v>
      </c>
      <c r="AT19" s="8">
        <v>40.200000000000003</v>
      </c>
      <c r="AU19" s="8">
        <v>40.200000000000003</v>
      </c>
      <c r="AV19" s="8">
        <v>40.200000000000003</v>
      </c>
      <c r="AW19" s="8">
        <v>40.10</v>
      </c>
      <c r="AX19" s="8">
        <v>40.10</v>
      </c>
      <c r="AY19" s="8">
        <v>40</v>
      </c>
      <c r="AZ19" s="8">
        <v>40</v>
      </c>
      <c r="BA19" s="8">
        <v>40</v>
      </c>
      <c r="BB19" s="8">
        <v>40</v>
      </c>
      <c r="BC19" s="8">
        <v>39.90</v>
      </c>
      <c r="BD19" s="8">
        <v>39.90</v>
      </c>
      <c r="BE19" s="8">
        <v>39.90</v>
      </c>
      <c r="BF19" s="8">
        <v>39.299999999999997</v>
      </c>
      <c r="BG19" s="8">
        <v>39.40</v>
      </c>
      <c r="BH19" s="8">
        <v>39.50</v>
      </c>
      <c r="BI19" s="8">
        <v>39.299999999999997</v>
      </c>
      <c r="BJ19" s="8">
        <v>39.40</v>
      </c>
      <c r="BK19" s="8">
        <v>39.50</v>
      </c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4" sqref="N4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72</v>
      </c>
      <c r="B3" s="21" t="s">
        <v>99</v>
      </c>
      <c r="E3"/>
      <c r="F3"/>
      <c r="G3"/>
      <c r="H3"/>
    </row>
    <row r="4" spans="1:9" ht="12.75" customHeight="1">
      <c r="A4" s="72" t="s">
        <v>174</v>
      </c>
      <c r="B4" s="72" t="s">
        <v>182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3"/>
      <c r="B7" s="423"/>
      <c r="C7" s="784"/>
      <c r="D7" s="784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6"/>
      <c r="B8" s="426"/>
      <c r="C8" s="785"/>
      <c r="D8" s="785"/>
      <c r="E8" s="297"/>
      <c r="F8" s="297"/>
      <c r="G8" s="297"/>
      <c r="H8" s="297"/>
      <c r="I8" s="297"/>
      <c r="J8" s="297"/>
      <c r="K8" s="322" t="s">
        <v>436</v>
      </c>
      <c r="L8" s="322" t="s">
        <v>436</v>
      </c>
      <c r="M8" s="322" t="s">
        <v>510</v>
      </c>
      <c r="N8" s="322" t="s">
        <v>510</v>
      </c>
    </row>
    <row r="9" spans="1:14" ht="12.75" customHeight="1" hidden="1">
      <c r="A9" s="427"/>
      <c r="B9" s="427"/>
      <c r="C9" s="786"/>
      <c r="D9" s="786"/>
      <c r="E9" s="297"/>
      <c r="F9" s="297"/>
      <c r="G9" s="297"/>
      <c r="H9" s="297"/>
      <c r="I9" s="297"/>
      <c r="J9" s="297"/>
      <c r="K9" s="322" t="s">
        <v>437</v>
      </c>
      <c r="L9" s="322" t="s">
        <v>437</v>
      </c>
      <c r="M9" s="322" t="s">
        <v>509</v>
      </c>
      <c r="N9" s="322" t="s">
        <v>509</v>
      </c>
    </row>
    <row r="10" spans="1:14" ht="12.75" customHeight="1">
      <c r="A10" s="777" t="s">
        <v>618</v>
      </c>
      <c r="B10" s="551" t="s">
        <v>619</v>
      </c>
      <c r="C10" s="787" t="s">
        <v>362</v>
      </c>
      <c r="D10" s="787" t="s">
        <v>362</v>
      </c>
      <c r="E10" s="770">
        <v>-0.50</v>
      </c>
      <c r="F10" s="770">
        <v>2.10</v>
      </c>
      <c r="G10" s="770">
        <v>2.90</v>
      </c>
      <c r="H10" s="770">
        <v>3.90</v>
      </c>
      <c r="I10" s="770">
        <v>-2.2999999999999998</v>
      </c>
      <c r="J10" s="770">
        <v>0</v>
      </c>
      <c r="K10" s="761">
        <v>0.30</v>
      </c>
      <c r="L10" s="761">
        <v>-1.70</v>
      </c>
      <c r="M10" s="761">
        <v>-0.60</v>
      </c>
      <c r="N10" s="761">
        <v>0.70</v>
      </c>
    </row>
    <row r="11" spans="1:14" ht="12.75" customHeight="1">
      <c r="A11" s="474" t="s">
        <v>994</v>
      </c>
      <c r="B11" s="474" t="s">
        <v>1139</v>
      </c>
      <c r="C11" s="788" t="s">
        <v>357</v>
      </c>
      <c r="D11" s="788" t="s">
        <v>358</v>
      </c>
      <c r="E11" s="771">
        <v>2.90</v>
      </c>
      <c r="F11" s="771">
        <v>2.70</v>
      </c>
      <c r="G11" s="771">
        <v>2.60</v>
      </c>
      <c r="H11" s="771">
        <v>1.90</v>
      </c>
      <c r="I11" s="771">
        <v>0.70</v>
      </c>
      <c r="J11" s="771">
        <v>0.90</v>
      </c>
      <c r="K11" s="760">
        <v>1.80</v>
      </c>
      <c r="L11" s="760">
        <v>2</v>
      </c>
      <c r="M11" s="760">
        <v>1.60</v>
      </c>
      <c r="N11" s="760">
        <v>1.50</v>
      </c>
    </row>
    <row r="12" spans="1:14" ht="12.75" customHeight="1">
      <c r="A12" s="483" t="s">
        <v>620</v>
      </c>
      <c r="B12" s="526" t="s">
        <v>621</v>
      </c>
      <c r="C12" s="789"/>
      <c r="D12" s="789"/>
      <c r="E12" s="772"/>
      <c r="F12" s="772"/>
      <c r="G12" s="772"/>
      <c r="H12" s="772"/>
      <c r="I12" s="772"/>
      <c r="J12" s="772"/>
      <c r="K12" s="764"/>
      <c r="L12" s="764"/>
      <c r="M12" s="764"/>
      <c r="N12" s="764"/>
    </row>
    <row r="13" spans="1:14" ht="12.75" customHeight="1">
      <c r="A13" s="516" t="s">
        <v>622</v>
      </c>
      <c r="B13" s="552" t="s">
        <v>623</v>
      </c>
      <c r="C13" s="790" t="s">
        <v>624</v>
      </c>
      <c r="D13" s="790" t="s">
        <v>352</v>
      </c>
      <c r="E13" s="773">
        <v>2.2000000000000002</v>
      </c>
      <c r="F13" s="773">
        <v>2.2000000000000002</v>
      </c>
      <c r="G13" s="773">
        <v>1.90</v>
      </c>
      <c r="H13" s="773">
        <v>1.40</v>
      </c>
      <c r="I13" s="773">
        <v>0.90</v>
      </c>
      <c r="J13" s="773">
        <v>0.70</v>
      </c>
      <c r="K13" s="762">
        <v>0.70</v>
      </c>
      <c r="L13" s="762">
        <v>0.70</v>
      </c>
      <c r="M13" s="762">
        <v>0.80</v>
      </c>
      <c r="N13" s="762">
        <v>0.90</v>
      </c>
    </row>
    <row r="14" spans="1:14" ht="12.75" customHeight="1">
      <c r="A14" s="516" t="s">
        <v>625</v>
      </c>
      <c r="B14" s="552" t="s">
        <v>626</v>
      </c>
      <c r="C14" s="790" t="s">
        <v>624</v>
      </c>
      <c r="D14" s="790" t="s">
        <v>352</v>
      </c>
      <c r="E14" s="547">
        <v>0.60</v>
      </c>
      <c r="F14" s="547">
        <v>0.50</v>
      </c>
      <c r="G14" s="547">
        <v>0.60</v>
      </c>
      <c r="H14" s="547">
        <v>0.90</v>
      </c>
      <c r="I14" s="547">
        <v>0.70</v>
      </c>
      <c r="J14" s="547">
        <v>0.60</v>
      </c>
      <c r="K14" s="364">
        <v>0.70</v>
      </c>
      <c r="L14" s="364">
        <v>0.70</v>
      </c>
      <c r="M14" s="364">
        <v>0.70</v>
      </c>
      <c r="N14" s="364">
        <v>0.60</v>
      </c>
    </row>
    <row r="15" spans="1:14" ht="12.75" customHeight="1">
      <c r="A15" s="516" t="s">
        <v>627</v>
      </c>
      <c r="B15" s="552" t="s">
        <v>628</v>
      </c>
      <c r="C15" s="790" t="s">
        <v>624</v>
      </c>
      <c r="D15" s="790" t="s">
        <v>352</v>
      </c>
      <c r="E15" s="547">
        <v>-0.60</v>
      </c>
      <c r="F15" s="547">
        <v>-0.60</v>
      </c>
      <c r="G15" s="547">
        <v>-0.50</v>
      </c>
      <c r="H15" s="547">
        <v>-0.40</v>
      </c>
      <c r="I15" s="547">
        <v>-0.40</v>
      </c>
      <c r="J15" s="547">
        <v>-0.20</v>
      </c>
      <c r="K15" s="364">
        <v>0</v>
      </c>
      <c r="L15" s="364">
        <v>1</v>
      </c>
      <c r="M15" s="364">
        <v>-0.10</v>
      </c>
      <c r="N15" s="364">
        <v>-0.10</v>
      </c>
    </row>
    <row r="16" spans="1:14" ht="12.75" customHeight="1">
      <c r="A16" s="516" t="s">
        <v>629</v>
      </c>
      <c r="B16" s="552" t="s">
        <v>630</v>
      </c>
      <c r="C16" s="790" t="s">
        <v>624</v>
      </c>
      <c r="D16" s="790" t="s">
        <v>352</v>
      </c>
      <c r="E16" s="547">
        <v>0.70</v>
      </c>
      <c r="F16" s="547">
        <v>0.70</v>
      </c>
      <c r="G16" s="547">
        <v>0.70</v>
      </c>
      <c r="H16" s="547">
        <v>0.20</v>
      </c>
      <c r="I16" s="547">
        <v>-0.20</v>
      </c>
      <c r="J16" s="547">
        <v>0.20</v>
      </c>
      <c r="K16" s="364">
        <v>0.50</v>
      </c>
      <c r="L16" s="364">
        <v>-0.50</v>
      </c>
      <c r="M16" s="364">
        <v>0.20</v>
      </c>
      <c r="N16" s="364">
        <v>0.10</v>
      </c>
    </row>
    <row r="17" spans="1:14" ht="12.75" customHeight="1" thickBot="1">
      <c r="A17" s="774" t="s">
        <v>631</v>
      </c>
      <c r="B17" s="775" t="s">
        <v>632</v>
      </c>
      <c r="C17" s="791" t="s">
        <v>624</v>
      </c>
      <c r="D17" s="791" t="s">
        <v>352</v>
      </c>
      <c r="E17" s="776">
        <v>-0.10</v>
      </c>
      <c r="F17" s="776">
        <v>-0.20</v>
      </c>
      <c r="G17" s="776">
        <v>-0.10</v>
      </c>
      <c r="H17" s="776">
        <v>-0.10</v>
      </c>
      <c r="I17" s="776">
        <v>-0.30</v>
      </c>
      <c r="J17" s="776">
        <v>-0.40</v>
      </c>
      <c r="K17" s="763">
        <v>-0.10</v>
      </c>
      <c r="L17" s="763">
        <v>0.10</v>
      </c>
      <c r="M17" s="763">
        <v>0</v>
      </c>
      <c r="N17" s="763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73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1000</v>
      </c>
      <c r="C18" s="8" t="s">
        <v>913</v>
      </c>
      <c r="D18" s="8" t="s">
        <v>914</v>
      </c>
      <c r="E18" s="8" t="s">
        <v>915</v>
      </c>
      <c r="F18" s="8" t="s">
        <v>964</v>
      </c>
      <c r="G18" s="8" t="s">
        <v>913</v>
      </c>
      <c r="H18" s="8" t="s">
        <v>914</v>
      </c>
      <c r="I18" s="8" t="s">
        <v>915</v>
      </c>
      <c r="J18" s="8" t="s">
        <v>965</v>
      </c>
      <c r="K18" s="8" t="s">
        <v>913</v>
      </c>
      <c r="L18" s="8" t="s">
        <v>914</v>
      </c>
      <c r="M18" s="8" t="s">
        <v>915</v>
      </c>
      <c r="N18" s="8" t="s">
        <v>966</v>
      </c>
      <c r="O18" s="8" t="s">
        <v>913</v>
      </c>
      <c r="P18" s="8" t="s">
        <v>914</v>
      </c>
      <c r="Q18" s="8" t="s">
        <v>915</v>
      </c>
      <c r="R18" s="8" t="s">
        <v>967</v>
      </c>
      <c r="S18" s="8" t="s">
        <v>913</v>
      </c>
      <c r="T18" s="8" t="s">
        <v>914</v>
      </c>
      <c r="U18" s="8" t="s">
        <v>915</v>
      </c>
      <c r="V18" s="8" t="s">
        <v>968</v>
      </c>
      <c r="W18" s="8" t="s">
        <v>913</v>
      </c>
      <c r="X18" s="8" t="s">
        <v>914</v>
      </c>
      <c r="Y18" s="8" t="s">
        <v>915</v>
      </c>
      <c r="Z18" s="8" t="s">
        <v>969</v>
      </c>
      <c r="AA18" s="8" t="s">
        <v>913</v>
      </c>
      <c r="AB18" s="8" t="s">
        <v>914</v>
      </c>
      <c r="AC18" s="8" t="s">
        <v>915</v>
      </c>
      <c r="AD18" s="8" t="s">
        <v>970</v>
      </c>
      <c r="AE18" s="8" t="s">
        <v>913</v>
      </c>
      <c r="AF18" s="8" t="s">
        <v>914</v>
      </c>
      <c r="AG18" s="8" t="s">
        <v>915</v>
      </c>
      <c r="AH18" s="8" t="s">
        <v>971</v>
      </c>
      <c r="AI18" s="8" t="s">
        <v>913</v>
      </c>
      <c r="AJ18" s="8" t="s">
        <v>914</v>
      </c>
      <c r="AK18" s="8" t="s">
        <v>915</v>
      </c>
      <c r="AL18" s="8" t="s">
        <v>972</v>
      </c>
      <c r="AM18" s="8" t="s">
        <v>913</v>
      </c>
      <c r="AN18" s="8" t="s">
        <v>914</v>
      </c>
      <c r="AO18" s="8" t="s">
        <v>915</v>
      </c>
      <c r="AP18" s="8" t="s">
        <v>952</v>
      </c>
      <c r="AQ18" s="8" t="s">
        <v>913</v>
      </c>
      <c r="AR18" s="8" t="s">
        <v>914</v>
      </c>
      <c r="AS18" s="8" t="s">
        <v>915</v>
      </c>
      <c r="AT18" s="8" t="s">
        <v>912</v>
      </c>
      <c r="AU18" s="8" t="s">
        <v>913</v>
      </c>
      <c r="AV18" s="8" t="s">
        <v>914</v>
      </c>
      <c r="AW18" s="8" t="s">
        <v>915</v>
      </c>
      <c r="AX18" s="8" t="s">
        <v>916</v>
      </c>
      <c r="AY18" s="8" t="s">
        <v>913</v>
      </c>
      <c r="AZ18" s="8" t="s">
        <v>914</v>
      </c>
      <c r="BA18" s="8" t="s">
        <v>915</v>
      </c>
      <c r="BB18" s="8" t="s">
        <v>917</v>
      </c>
      <c r="BC18" s="8" t="s">
        <v>913</v>
      </c>
      <c r="BD18" s="8" t="s">
        <v>914</v>
      </c>
      <c r="BE18" s="8" t="s">
        <v>915</v>
      </c>
      <c r="BF18" s="8" t="s">
        <v>918</v>
      </c>
      <c r="BG18" s="8" t="s">
        <v>913</v>
      </c>
      <c r="BH18" s="8" t="s">
        <v>914</v>
      </c>
      <c r="BI18" s="8" t="s">
        <v>915</v>
      </c>
      <c r="BJ18" s="8" t="s">
        <v>919</v>
      </c>
      <c r="BK18" s="8" t="s">
        <v>913</v>
      </c>
      <c r="BL18" s="8" t="s">
        <v>914</v>
      </c>
      <c r="BM18" s="8" t="s">
        <v>915</v>
      </c>
      <c r="BN18" s="8" t="s">
        <v>920</v>
      </c>
      <c r="BO18" s="8" t="s">
        <v>913</v>
      </c>
      <c r="BP18" s="8" t="s">
        <v>914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1001</v>
      </c>
      <c r="B19" s="8">
        <v>100.23</v>
      </c>
      <c r="C19" s="8">
        <v>101.58</v>
      </c>
      <c r="D19" s="8">
        <v>104.47</v>
      </c>
      <c r="E19" s="8">
        <v>106.03</v>
      </c>
      <c r="F19" s="8">
        <v>105.92</v>
      </c>
      <c r="G19" s="8">
        <v>107.16</v>
      </c>
      <c r="H19" s="8">
        <v>108.40</v>
      </c>
      <c r="I19" s="8">
        <v>106.65</v>
      </c>
      <c r="J19" s="8">
        <v>105.82</v>
      </c>
      <c r="K19" s="8">
        <v>103.34</v>
      </c>
      <c r="L19" s="8">
        <v>96.20</v>
      </c>
      <c r="M19" s="8">
        <v>77.27</v>
      </c>
      <c r="N19" s="8">
        <v>64.959999999999994</v>
      </c>
      <c r="O19" s="8">
        <v>73.55</v>
      </c>
      <c r="P19" s="8">
        <v>78.72</v>
      </c>
      <c r="Q19" s="8">
        <v>79.75</v>
      </c>
      <c r="R19" s="8">
        <v>88.03</v>
      </c>
      <c r="S19" s="8">
        <v>95.36</v>
      </c>
      <c r="T19" s="8">
        <v>98.28</v>
      </c>
      <c r="U19" s="8">
        <v>102.40</v>
      </c>
      <c r="V19" s="8">
        <v>104.45</v>
      </c>
      <c r="W19" s="8">
        <v>98.59</v>
      </c>
      <c r="X19" s="8">
        <v>95.36</v>
      </c>
      <c r="Y19" s="8">
        <v>94.77</v>
      </c>
      <c r="Z19" s="8">
        <v>94.55</v>
      </c>
      <c r="AA19" s="8">
        <v>90.71</v>
      </c>
      <c r="AB19" s="8">
        <v>84.81</v>
      </c>
      <c r="AC19" s="8">
        <v>83.60</v>
      </c>
      <c r="AD19" s="8">
        <v>84.81</v>
      </c>
      <c r="AE19" s="8">
        <v>83.79</v>
      </c>
      <c r="AF19" s="8">
        <v>87.29</v>
      </c>
      <c r="AG19" s="8">
        <v>94.68</v>
      </c>
      <c r="AH19" s="8">
        <v>95.27</v>
      </c>
      <c r="AI19" s="8">
        <v>96.48</v>
      </c>
      <c r="AJ19" s="8">
        <v>95.45</v>
      </c>
      <c r="AK19" s="8">
        <v>95.58</v>
      </c>
      <c r="AL19" s="8">
        <v>95.89</v>
      </c>
      <c r="AM19" s="8">
        <v>96.60</v>
      </c>
      <c r="AN19" s="8">
        <v>96.60</v>
      </c>
      <c r="AO19" s="8">
        <v>93.81</v>
      </c>
      <c r="AP19" s="8">
        <v>96.42</v>
      </c>
      <c r="AQ19" s="8">
        <v>94.86</v>
      </c>
      <c r="AR19" s="8">
        <v>96.60</v>
      </c>
      <c r="AS19" s="8">
        <v>98.06</v>
      </c>
      <c r="AT19" s="8">
        <v>96.20</v>
      </c>
      <c r="AU19" s="8">
        <v>93.87</v>
      </c>
      <c r="AV19" s="8">
        <v>96.70</v>
      </c>
      <c r="AW19" s="8">
        <v>98.49</v>
      </c>
      <c r="AX19" s="8">
        <v>96.73</v>
      </c>
      <c r="AY19" s="8">
        <v>96.29</v>
      </c>
      <c r="AZ19" s="8">
        <v>94.93</v>
      </c>
      <c r="BA19" s="8">
        <v>94.83</v>
      </c>
      <c r="BB19" s="8">
        <v>92.79</v>
      </c>
      <c r="BC19" s="8">
        <v>91.64</v>
      </c>
      <c r="BD19" s="8">
        <v>90.30</v>
      </c>
      <c r="BE19" s="8">
        <v>87.70</v>
      </c>
      <c r="BF19" s="8">
        <v>86.58</v>
      </c>
      <c r="BG19" s="8">
        <v>68.30</v>
      </c>
      <c r="BH19" s="8">
        <v>86.39</v>
      </c>
      <c r="BI19" s="8">
        <v>86.49</v>
      </c>
      <c r="BJ19" s="8">
        <v>90.10</v>
      </c>
      <c r="BK19" s="8">
        <v>99.05</v>
      </c>
      <c r="BL19" s="8">
        <v>90.92</v>
      </c>
      <c r="BM19" s="8">
        <v>86.91</v>
      </c>
      <c r="BN19" s="8">
        <v>91.39</v>
      </c>
      <c r="BO19" s="8">
        <v>98.49</v>
      </c>
      <c r="BP19" s="8">
        <v>91.27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1002</v>
      </c>
      <c r="B20" s="8">
        <v>20.65</v>
      </c>
      <c r="C20" s="8">
        <v>20.60</v>
      </c>
      <c r="D20" s="8">
        <v>20.31</v>
      </c>
      <c r="E20" s="8">
        <v>11.53</v>
      </c>
      <c r="F20" s="8">
        <v>6.51</v>
      </c>
      <c r="G20" s="8">
        <v>5.03</v>
      </c>
      <c r="H20" s="8">
        <v>1.70</v>
      </c>
      <c r="I20" s="8">
        <v>7.58</v>
      </c>
      <c r="J20" s="8">
        <v>8.1300000000000008</v>
      </c>
      <c r="K20" s="8">
        <v>9.27</v>
      </c>
      <c r="L20" s="8">
        <v>9.42</v>
      </c>
      <c r="M20" s="8">
        <v>3.87</v>
      </c>
      <c r="N20" s="8">
        <v>-10.58</v>
      </c>
      <c r="O20" s="8">
        <v>-13.39</v>
      </c>
      <c r="P20" s="8">
        <v>-12.85</v>
      </c>
      <c r="Q20" s="8">
        <v>-11.11</v>
      </c>
      <c r="R20" s="8">
        <v>3.82</v>
      </c>
      <c r="S20" s="8">
        <v>6.03</v>
      </c>
      <c r="T20" s="8">
        <v>7.55</v>
      </c>
      <c r="U20" s="8">
        <v>10.32</v>
      </c>
      <c r="V20" s="8">
        <v>9.8800000000000008</v>
      </c>
      <c r="W20" s="8">
        <v>9.25</v>
      </c>
      <c r="X20" s="8">
        <v>6.61</v>
      </c>
      <c r="Y20" s="8">
        <v>3.86</v>
      </c>
      <c r="Z20" s="8">
        <v>-0.17</v>
      </c>
      <c r="AA20" s="8">
        <v>-3.18</v>
      </c>
      <c r="AB20" s="8">
        <v>-5.31</v>
      </c>
      <c r="AC20" s="8">
        <v>-5.33</v>
      </c>
      <c r="AD20" s="8">
        <v>-4.7300000000000004</v>
      </c>
      <c r="AE20" s="8">
        <v>-2.88</v>
      </c>
      <c r="AF20" s="8">
        <v>-2.57</v>
      </c>
      <c r="AG20" s="8">
        <v>-1.92</v>
      </c>
      <c r="AH20" s="8">
        <v>0.81</v>
      </c>
      <c r="AI20" s="8">
        <v>2.09</v>
      </c>
      <c r="AJ20" s="8">
        <v>3.34</v>
      </c>
      <c r="AK20" s="8">
        <v>5.64</v>
      </c>
      <c r="AL20" s="8">
        <v>6.56</v>
      </c>
      <c r="AM20" s="8">
        <v>5.59</v>
      </c>
      <c r="AN20" s="8">
        <v>6.51</v>
      </c>
      <c r="AO20" s="8">
        <v>4</v>
      </c>
      <c r="AP20" s="8">
        <v>3.09</v>
      </c>
      <c r="AQ20" s="8">
        <v>1.67</v>
      </c>
      <c r="AR20" s="8">
        <v>2.36</v>
      </c>
      <c r="AS20" s="8">
        <v>3.93</v>
      </c>
      <c r="AT20" s="8">
        <v>5.08</v>
      </c>
      <c r="AU20" s="8">
        <v>9.9600000000000009</v>
      </c>
      <c r="AV20" s="8">
        <v>10.07</v>
      </c>
      <c r="AW20" s="8">
        <v>7.28</v>
      </c>
      <c r="AX20" s="8">
        <v>4.59</v>
      </c>
      <c r="AY20" s="8">
        <v>0.49</v>
      </c>
      <c r="AZ20" s="8">
        <v>0.44</v>
      </c>
      <c r="BA20" s="8">
        <v>0.84</v>
      </c>
      <c r="BB20" s="8">
        <v>1.94</v>
      </c>
      <c r="BC20" s="8">
        <v>3.19</v>
      </c>
      <c r="BD20" s="8">
        <v>2.5299999999999998</v>
      </c>
      <c r="BE20" s="8">
        <v>1.62</v>
      </c>
      <c r="BF20" s="8">
        <v>-5.34</v>
      </c>
      <c r="BG20" s="8">
        <v>-21.20</v>
      </c>
      <c r="BH20" s="8">
        <v>-8.1199999999999992</v>
      </c>
      <c r="BI20" s="8">
        <v>-5.01</v>
      </c>
      <c r="BJ20" s="8">
        <v>0.95</v>
      </c>
      <c r="BK20" s="8">
        <v>19.40</v>
      </c>
      <c r="BL20" s="8">
        <v>0.49</v>
      </c>
      <c r="BM20" s="8">
        <v>-2.31</v>
      </c>
      <c r="BN20" s="8">
        <v>-0.34</v>
      </c>
      <c r="BO20" s="8">
        <v>0.67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1151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177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916</v>
      </c>
      <c r="C18" s="187"/>
      <c r="D18" s="187"/>
      <c r="E18" s="187"/>
      <c r="F18" s="187" t="s">
        <v>917</v>
      </c>
      <c r="G18" s="187"/>
      <c r="H18" s="187"/>
      <c r="I18" s="187"/>
      <c r="J18" s="187" t="s">
        <v>918</v>
      </c>
      <c r="K18" s="187"/>
      <c r="L18" s="187"/>
      <c r="M18" s="187"/>
      <c r="N18" s="187" t="s">
        <v>919</v>
      </c>
      <c r="O18" s="187"/>
      <c r="P18" s="187"/>
      <c r="Q18" s="187"/>
      <c r="R18" s="187" t="s">
        <v>920</v>
      </c>
      <c r="S18" s="187"/>
      <c r="T18" s="187"/>
      <c r="U18" s="187"/>
      <c r="V18" s="187" t="s">
        <v>925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749</v>
      </c>
      <c r="B19" s="188">
        <v>263.10000000000002</v>
      </c>
      <c r="C19" s="188">
        <v>243.47</v>
      </c>
      <c r="D19" s="188">
        <v>232.45</v>
      </c>
      <c r="E19" s="188">
        <v>226.29</v>
      </c>
      <c r="F19" s="188">
        <v>224.81</v>
      </c>
      <c r="G19" s="188">
        <v>210.40</v>
      </c>
      <c r="H19" s="188">
        <v>205.39</v>
      </c>
      <c r="I19" s="188">
        <v>207.47</v>
      </c>
      <c r="J19" s="188">
        <v>214.41</v>
      </c>
      <c r="K19" s="188">
        <v>258.81</v>
      </c>
      <c r="L19" s="188">
        <v>280.45</v>
      </c>
      <c r="M19" s="188">
        <v>286.23</v>
      </c>
      <c r="N19" s="188">
        <v>291.87</v>
      </c>
      <c r="O19" s="188">
        <v>292.80</v>
      </c>
      <c r="P19" s="188">
        <v>272.81</v>
      </c>
      <c r="Q19" s="188">
        <v>260.44</v>
      </c>
      <c r="R19" s="188">
        <v>249.68</v>
      </c>
      <c r="S19" s="188">
        <v>241.88</v>
      </c>
      <c r="T19" s="188">
        <v>248.99</v>
      </c>
      <c r="U19" s="188">
        <v>262.56</v>
      </c>
      <c r="V19" s="188">
        <v>270.25</v>
      </c>
      <c r="W19" s="188">
        <v>276.02999999999997</v>
      </c>
      <c r="X19" s="188">
        <v>281.07</v>
      </c>
      <c r="Y19" s="188">
        <v>281.94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1000</v>
      </c>
      <c r="C18" s="8" t="s">
        <v>913</v>
      </c>
      <c r="D18" s="8" t="s">
        <v>914</v>
      </c>
      <c r="E18" s="8" t="s">
        <v>915</v>
      </c>
      <c r="F18" s="8" t="s">
        <v>964</v>
      </c>
      <c r="G18" s="8" t="s">
        <v>913</v>
      </c>
      <c r="H18" s="8" t="s">
        <v>914</v>
      </c>
      <c r="I18" s="8" t="s">
        <v>915</v>
      </c>
      <c r="J18" s="8" t="s">
        <v>965</v>
      </c>
      <c r="K18" s="8" t="s">
        <v>913</v>
      </c>
      <c r="L18" s="8" t="s">
        <v>914</v>
      </c>
      <c r="M18" s="8" t="s">
        <v>915</v>
      </c>
      <c r="N18" s="8" t="s">
        <v>966</v>
      </c>
      <c r="O18" s="8" t="s">
        <v>913</v>
      </c>
      <c r="P18" s="8" t="s">
        <v>914</v>
      </c>
      <c r="Q18" s="8" t="s">
        <v>915</v>
      </c>
      <c r="R18" s="8" t="s">
        <v>967</v>
      </c>
      <c r="S18" s="8" t="s">
        <v>913</v>
      </c>
      <c r="T18" s="8" t="s">
        <v>914</v>
      </c>
      <c r="U18" s="8" t="s">
        <v>915</v>
      </c>
      <c r="V18" s="8" t="s">
        <v>968</v>
      </c>
      <c r="W18" s="8" t="s">
        <v>913</v>
      </c>
      <c r="X18" s="8" t="s">
        <v>914</v>
      </c>
      <c r="Y18" s="8" t="s">
        <v>915</v>
      </c>
      <c r="Z18" s="8" t="s">
        <v>969</v>
      </c>
      <c r="AA18" s="8" t="s">
        <v>913</v>
      </c>
      <c r="AB18" s="8" t="s">
        <v>914</v>
      </c>
      <c r="AC18" s="8" t="s">
        <v>915</v>
      </c>
      <c r="AD18" s="8" t="s">
        <v>970</v>
      </c>
      <c r="AE18" s="8" t="s">
        <v>913</v>
      </c>
      <c r="AF18" s="8" t="s">
        <v>914</v>
      </c>
      <c r="AG18" s="8" t="s">
        <v>915</v>
      </c>
      <c r="AH18" s="8" t="s">
        <v>971</v>
      </c>
      <c r="AI18" s="8" t="s">
        <v>913</v>
      </c>
      <c r="AJ18" s="8" t="s">
        <v>914</v>
      </c>
      <c r="AK18" s="8" t="s">
        <v>915</v>
      </c>
      <c r="AL18" s="8" t="s">
        <v>972</v>
      </c>
      <c r="AM18" s="8" t="s">
        <v>913</v>
      </c>
      <c r="AN18" s="8" t="s">
        <v>914</v>
      </c>
      <c r="AO18" s="8" t="s">
        <v>915</v>
      </c>
      <c r="AP18" s="8" t="s">
        <v>952</v>
      </c>
      <c r="AQ18" s="8" t="s">
        <v>913</v>
      </c>
      <c r="AR18" s="8" t="s">
        <v>914</v>
      </c>
      <c r="AS18" s="8" t="s">
        <v>915</v>
      </c>
      <c r="AT18" s="8" t="s">
        <v>912</v>
      </c>
      <c r="AU18" s="8" t="s">
        <v>913</v>
      </c>
      <c r="AV18" s="8" t="s">
        <v>914</v>
      </c>
      <c r="AW18" s="8" t="s">
        <v>915</v>
      </c>
      <c r="AX18" s="8" t="s">
        <v>916</v>
      </c>
      <c r="AY18" s="8" t="s">
        <v>913</v>
      </c>
      <c r="AZ18" s="8" t="s">
        <v>914</v>
      </c>
      <c r="BA18" s="8" t="s">
        <v>915</v>
      </c>
      <c r="BB18" s="8" t="s">
        <v>917</v>
      </c>
      <c r="BC18" s="8" t="s">
        <v>913</v>
      </c>
      <c r="BD18" s="8" t="s">
        <v>914</v>
      </c>
      <c r="BE18" s="8" t="s">
        <v>915</v>
      </c>
      <c r="BF18" s="8" t="s">
        <v>918</v>
      </c>
      <c r="BG18" s="8" t="s">
        <v>913</v>
      </c>
      <c r="BH18" s="8" t="s">
        <v>914</v>
      </c>
      <c r="BI18" s="8" t="s">
        <v>915</v>
      </c>
      <c r="BJ18" s="8" t="s">
        <v>919</v>
      </c>
      <c r="BK18" s="8" t="s">
        <v>913</v>
      </c>
      <c r="BL18" s="8" t="s">
        <v>914</v>
      </c>
      <c r="BM18" s="8" t="s">
        <v>915</v>
      </c>
      <c r="BN18" s="8" t="s">
        <v>920</v>
      </c>
      <c r="BO18" s="8" t="s">
        <v>913</v>
      </c>
      <c r="BP18" s="8" t="s">
        <v>914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1001</v>
      </c>
      <c r="B19" s="8">
        <v>95.93</v>
      </c>
      <c r="C19" s="8">
        <v>95.93</v>
      </c>
      <c r="D19" s="8">
        <v>104.84</v>
      </c>
      <c r="E19" s="8">
        <v>104.50</v>
      </c>
      <c r="F19" s="8">
        <v>102.44</v>
      </c>
      <c r="G19" s="8">
        <v>99.87</v>
      </c>
      <c r="H19" s="8">
        <v>100.04</v>
      </c>
      <c r="I19" s="8">
        <v>103.30</v>
      </c>
      <c r="J19" s="8">
        <v>106.72</v>
      </c>
      <c r="K19" s="8">
        <v>105.35</v>
      </c>
      <c r="L19" s="8">
        <v>104.50</v>
      </c>
      <c r="M19" s="8">
        <v>98.50</v>
      </c>
      <c r="N19" s="8">
        <v>86.17</v>
      </c>
      <c r="O19" s="8">
        <v>74.180000000000007</v>
      </c>
      <c r="P19" s="8">
        <v>68.180000000000007</v>
      </c>
      <c r="Q19" s="8">
        <v>66.98</v>
      </c>
      <c r="R19" s="8">
        <v>69.72</v>
      </c>
      <c r="S19" s="8">
        <v>69.38</v>
      </c>
      <c r="T19" s="8">
        <v>64.75</v>
      </c>
      <c r="U19" s="8">
        <v>59.10</v>
      </c>
      <c r="V19" s="8">
        <v>61.67</v>
      </c>
      <c r="W19" s="8">
        <v>61.33</v>
      </c>
      <c r="X19" s="8">
        <v>62.53</v>
      </c>
      <c r="Y19" s="8">
        <v>62.36</v>
      </c>
      <c r="Z19" s="8">
        <v>55.50</v>
      </c>
      <c r="AA19" s="8">
        <v>56.19</v>
      </c>
      <c r="AB19" s="8">
        <v>58.07</v>
      </c>
      <c r="AC19" s="8">
        <v>56.87</v>
      </c>
      <c r="AD19" s="8">
        <v>55.50</v>
      </c>
      <c r="AE19" s="8">
        <v>47.97</v>
      </c>
      <c r="AF19" s="8">
        <v>51.91</v>
      </c>
      <c r="AG19" s="8">
        <v>50.54</v>
      </c>
      <c r="AH19" s="8">
        <v>56.36</v>
      </c>
      <c r="AI19" s="8">
        <v>63.38</v>
      </c>
      <c r="AJ19" s="8">
        <v>69.89</v>
      </c>
      <c r="AK19" s="8">
        <v>76.92</v>
      </c>
      <c r="AL19" s="8">
        <v>81.37</v>
      </c>
      <c r="AM19" s="8">
        <v>86</v>
      </c>
      <c r="AN19" s="8">
        <v>83.60</v>
      </c>
      <c r="AO19" s="8">
        <v>86.68</v>
      </c>
      <c r="AP19" s="8">
        <v>85.14</v>
      </c>
      <c r="AQ19" s="8">
        <v>78.12</v>
      </c>
      <c r="AR19" s="8">
        <v>75.37</v>
      </c>
      <c r="AS19" s="8">
        <v>76.23</v>
      </c>
      <c r="AT19" s="8">
        <v>77.599999999999994</v>
      </c>
      <c r="AU19" s="8">
        <v>79.489999999999995</v>
      </c>
      <c r="AV19" s="8">
        <v>82.40</v>
      </c>
      <c r="AW19" s="8">
        <v>87.19</v>
      </c>
      <c r="AX19" s="8">
        <v>92.85</v>
      </c>
      <c r="AY19" s="8">
        <v>96.96</v>
      </c>
      <c r="AZ19" s="8">
        <v>99.53</v>
      </c>
      <c r="BA19" s="8">
        <v>103.64</v>
      </c>
      <c r="BB19" s="8">
        <v>107.58</v>
      </c>
      <c r="BC19" s="8">
        <v>106.72</v>
      </c>
      <c r="BD19" s="8">
        <v>102.78</v>
      </c>
      <c r="BE19" s="8">
        <v>104.67</v>
      </c>
      <c r="BF19" s="8">
        <v>101.07</v>
      </c>
      <c r="BG19" s="8">
        <v>87.71</v>
      </c>
      <c r="BH19" s="8">
        <v>89.76</v>
      </c>
      <c r="BI19" s="8">
        <v>92.33</v>
      </c>
      <c r="BJ19" s="8">
        <v>95.41</v>
      </c>
      <c r="BK19" s="8">
        <v>96.08</v>
      </c>
      <c r="BL19" s="8">
        <v>96.11</v>
      </c>
      <c r="BM19" s="8">
        <v>95.77</v>
      </c>
      <c r="BN19" s="8">
        <v>105.95</v>
      </c>
      <c r="BO19" s="8">
        <v>101.03</v>
      </c>
      <c r="BP19" s="8">
        <v>95.60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1002</v>
      </c>
      <c r="B20" s="8">
        <v>-4.97</v>
      </c>
      <c r="C20" s="8">
        <v>2.81</v>
      </c>
      <c r="D20" s="8">
        <v>-1.58</v>
      </c>
      <c r="E20" s="8">
        <v>2.80</v>
      </c>
      <c r="F20" s="8">
        <v>12.06</v>
      </c>
      <c r="G20" s="8">
        <v>1.50</v>
      </c>
      <c r="H20" s="8">
        <v>2.5499999999999998</v>
      </c>
      <c r="I20" s="8">
        <v>0.17</v>
      </c>
      <c r="J20" s="8">
        <v>-1.1100000000000001</v>
      </c>
      <c r="K20" s="8">
        <v>-3.77</v>
      </c>
      <c r="L20" s="8">
        <v>-0.09</v>
      </c>
      <c r="M20" s="8">
        <v>-4.4400000000000004</v>
      </c>
      <c r="N20" s="8">
        <v>2.0699999999999998</v>
      </c>
      <c r="O20" s="8">
        <v>4.4000000000000004</v>
      </c>
      <c r="P20" s="8">
        <v>1.76</v>
      </c>
      <c r="Q20" s="8">
        <v>8.0500000000000007</v>
      </c>
      <c r="R20" s="8">
        <v>2.54</v>
      </c>
      <c r="S20" s="8">
        <v>4.83</v>
      </c>
      <c r="T20" s="8">
        <v>5.46</v>
      </c>
      <c r="U20" s="8">
        <v>0.04</v>
      </c>
      <c r="V20" s="8">
        <v>-3.17</v>
      </c>
      <c r="W20" s="8">
        <v>-6.08</v>
      </c>
      <c r="X20" s="8">
        <v>-7.79</v>
      </c>
      <c r="Y20" s="8">
        <v>-4.01</v>
      </c>
      <c r="Z20" s="8">
        <v>-4.70</v>
      </c>
      <c r="AA20" s="8">
        <v>-5.72</v>
      </c>
      <c r="AB20" s="8">
        <v>-5.83</v>
      </c>
      <c r="AC20" s="8">
        <v>-7.63</v>
      </c>
      <c r="AD20" s="8">
        <v>-3.41</v>
      </c>
      <c r="AE20" s="8">
        <v>0.33</v>
      </c>
      <c r="AF20" s="8">
        <v>3.02</v>
      </c>
      <c r="AG20" s="8">
        <v>4.84</v>
      </c>
      <c r="AH20" s="8">
        <v>6.64</v>
      </c>
      <c r="AI20" s="8">
        <v>5.08</v>
      </c>
      <c r="AJ20" s="8">
        <v>4.16</v>
      </c>
      <c r="AK20" s="8">
        <v>4.43</v>
      </c>
      <c r="AL20" s="8">
        <v>2.74</v>
      </c>
      <c r="AM20" s="8">
        <v>3.32</v>
      </c>
      <c r="AN20" s="8">
        <v>3.13</v>
      </c>
      <c r="AO20" s="8">
        <v>-0.40</v>
      </c>
      <c r="AP20" s="8">
        <v>-2.33</v>
      </c>
      <c r="AQ20" s="8">
        <v>-5.14</v>
      </c>
      <c r="AR20" s="8">
        <v>-4.6399999999999997</v>
      </c>
      <c r="AS20" s="8">
        <v>-3.29</v>
      </c>
      <c r="AT20" s="8">
        <v>-2.21</v>
      </c>
      <c r="AU20" s="8">
        <v>2.29</v>
      </c>
      <c r="AV20" s="8">
        <v>1.39</v>
      </c>
      <c r="AW20" s="8">
        <v>3.21</v>
      </c>
      <c r="AX20" s="8">
        <v>4.2300000000000004</v>
      </c>
      <c r="AY20" s="8">
        <v>0.06</v>
      </c>
      <c r="AZ20" s="8">
        <v>-0.27</v>
      </c>
      <c r="BA20" s="8">
        <v>-2.21</v>
      </c>
      <c r="BB20" s="8">
        <v>-2.86</v>
      </c>
      <c r="BC20" s="8">
        <v>-0.83</v>
      </c>
      <c r="BD20" s="8">
        <v>-1.74</v>
      </c>
      <c r="BE20" s="8">
        <v>-1.78</v>
      </c>
      <c r="BF20" s="8">
        <v>-6.12</v>
      </c>
      <c r="BG20" s="8">
        <v>-12.47</v>
      </c>
      <c r="BH20" s="8">
        <v>-11.25</v>
      </c>
      <c r="BI20" s="8">
        <v>-10.84</v>
      </c>
      <c r="BJ20" s="8">
        <v>-9.8800000000000008</v>
      </c>
      <c r="BK20" s="8">
        <v>-2.23</v>
      </c>
      <c r="BL20" s="8">
        <v>-0.30</v>
      </c>
      <c r="BM20" s="8">
        <v>1.40</v>
      </c>
      <c r="BN20" s="8">
        <v>8.06</v>
      </c>
      <c r="BO20" s="8">
        <v>5.1100000000000003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112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1000</v>
      </c>
      <c r="C18" s="8" t="s">
        <v>913</v>
      </c>
      <c r="D18" s="8" t="s">
        <v>914</v>
      </c>
      <c r="E18" s="8" t="s">
        <v>915</v>
      </c>
      <c r="F18" s="8" t="s">
        <v>964</v>
      </c>
      <c r="G18" s="8" t="s">
        <v>913</v>
      </c>
      <c r="H18" s="8" t="s">
        <v>914</v>
      </c>
      <c r="I18" s="8" t="s">
        <v>915</v>
      </c>
      <c r="J18" s="8" t="s">
        <v>965</v>
      </c>
      <c r="K18" s="8" t="s">
        <v>913</v>
      </c>
      <c r="L18" s="8" t="s">
        <v>914</v>
      </c>
      <c r="M18" s="8" t="s">
        <v>915</v>
      </c>
      <c r="N18" s="8" t="s">
        <v>966</v>
      </c>
      <c r="O18" s="8" t="s">
        <v>913</v>
      </c>
      <c r="P18" s="8" t="s">
        <v>914</v>
      </c>
      <c r="Q18" s="8" t="s">
        <v>915</v>
      </c>
      <c r="R18" s="8" t="s">
        <v>967</v>
      </c>
      <c r="S18" s="8" t="s">
        <v>913</v>
      </c>
      <c r="T18" s="8" t="s">
        <v>914</v>
      </c>
      <c r="U18" s="8" t="s">
        <v>915</v>
      </c>
      <c r="V18" s="8" t="s">
        <v>968</v>
      </c>
      <c r="W18" s="8" t="s">
        <v>913</v>
      </c>
      <c r="X18" s="8" t="s">
        <v>914</v>
      </c>
      <c r="Y18" s="8" t="s">
        <v>915</v>
      </c>
      <c r="Z18" s="8" t="s">
        <v>969</v>
      </c>
      <c r="AA18" s="8" t="s">
        <v>913</v>
      </c>
      <c r="AB18" s="8" t="s">
        <v>914</v>
      </c>
      <c r="AC18" s="8" t="s">
        <v>915</v>
      </c>
      <c r="AD18" s="8" t="s">
        <v>970</v>
      </c>
      <c r="AE18" s="8" t="s">
        <v>913</v>
      </c>
      <c r="AF18" s="8" t="s">
        <v>914</v>
      </c>
      <c r="AG18" s="8" t="s">
        <v>915</v>
      </c>
      <c r="AH18" s="8" t="s">
        <v>971</v>
      </c>
      <c r="AI18" s="8" t="s">
        <v>913</v>
      </c>
      <c r="AJ18" s="8" t="s">
        <v>914</v>
      </c>
      <c r="AK18" s="8" t="s">
        <v>915</v>
      </c>
      <c r="AL18" s="8" t="s">
        <v>972</v>
      </c>
      <c r="AM18" s="8" t="s">
        <v>913</v>
      </c>
      <c r="AN18" s="8" t="s">
        <v>914</v>
      </c>
      <c r="AO18" s="8" t="s">
        <v>915</v>
      </c>
      <c r="AP18" s="8" t="s">
        <v>952</v>
      </c>
      <c r="AQ18" s="8" t="s">
        <v>913</v>
      </c>
      <c r="AR18" s="8" t="s">
        <v>914</v>
      </c>
      <c r="AS18" s="8" t="s">
        <v>915</v>
      </c>
      <c r="AT18" s="8" t="s">
        <v>912</v>
      </c>
      <c r="AU18" s="8" t="s">
        <v>913</v>
      </c>
      <c r="AV18" s="8" t="s">
        <v>914</v>
      </c>
      <c r="AW18" s="8" t="s">
        <v>915</v>
      </c>
      <c r="AX18" s="8" t="s">
        <v>916</v>
      </c>
      <c r="AY18" s="8" t="s">
        <v>913</v>
      </c>
      <c r="AZ18" s="8" t="s">
        <v>914</v>
      </c>
      <c r="BA18" s="8" t="s">
        <v>915</v>
      </c>
      <c r="BB18" s="8" t="s">
        <v>917</v>
      </c>
      <c r="BC18" s="8" t="s">
        <v>913</v>
      </c>
      <c r="BD18" s="8" t="s">
        <v>914</v>
      </c>
      <c r="BE18" s="8" t="s">
        <v>915</v>
      </c>
      <c r="BF18" s="8" t="s">
        <v>918</v>
      </c>
      <c r="BG18" s="8" t="s">
        <v>913</v>
      </c>
      <c r="BH18" s="8" t="s">
        <v>914</v>
      </c>
      <c r="BI18" s="8" t="s">
        <v>915</v>
      </c>
      <c r="BJ18" s="8" t="s">
        <v>919</v>
      </c>
      <c r="BK18" s="8" t="s">
        <v>913</v>
      </c>
      <c r="BL18" s="8" t="s">
        <v>914</v>
      </c>
      <c r="BM18" s="8" t="s">
        <v>915</v>
      </c>
      <c r="BN18" s="8" t="s">
        <v>920</v>
      </c>
      <c r="BO18" s="8" t="s">
        <v>913</v>
      </c>
      <c r="BP18" s="8" t="s">
        <v>914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1001</v>
      </c>
      <c r="B19" s="8">
        <v>103.64</v>
      </c>
      <c r="C19" s="8">
        <v>102.68</v>
      </c>
      <c r="D19" s="8">
        <v>102.72</v>
      </c>
      <c r="E19" s="8">
        <v>103.16</v>
      </c>
      <c r="F19" s="8">
        <v>106.50</v>
      </c>
      <c r="G19" s="8">
        <v>103.09</v>
      </c>
      <c r="H19" s="8">
        <v>102.56</v>
      </c>
      <c r="I19" s="8">
        <v>103.46</v>
      </c>
      <c r="J19" s="8">
        <v>104.41</v>
      </c>
      <c r="K19" s="8">
        <v>100.02</v>
      </c>
      <c r="L19" s="8">
        <v>96.47</v>
      </c>
      <c r="M19" s="8">
        <v>92.88</v>
      </c>
      <c r="N19" s="8">
        <v>82.51</v>
      </c>
      <c r="O19" s="8">
        <v>81.040000000000006</v>
      </c>
      <c r="P19" s="8">
        <v>79.010000000000005</v>
      </c>
      <c r="Q19" s="8">
        <v>81.16</v>
      </c>
      <c r="R19" s="8">
        <v>85.16</v>
      </c>
      <c r="S19" s="8">
        <v>87.53</v>
      </c>
      <c r="T19" s="8">
        <v>90.55</v>
      </c>
      <c r="U19" s="8">
        <v>89.98</v>
      </c>
      <c r="V19" s="8">
        <v>90.56</v>
      </c>
      <c r="W19" s="8">
        <v>91.87</v>
      </c>
      <c r="X19" s="8">
        <v>90.82</v>
      </c>
      <c r="Y19" s="8">
        <v>88.31</v>
      </c>
      <c r="Z19" s="8">
        <v>90.03</v>
      </c>
      <c r="AA19" s="8">
        <v>89.36</v>
      </c>
      <c r="AB19" s="8">
        <v>88.55</v>
      </c>
      <c r="AC19" s="8">
        <v>88.23</v>
      </c>
      <c r="AD19" s="8">
        <v>88.07</v>
      </c>
      <c r="AE19" s="8">
        <v>86.64</v>
      </c>
      <c r="AF19" s="8">
        <v>87.17</v>
      </c>
      <c r="AG19" s="8">
        <v>89.71</v>
      </c>
      <c r="AH19" s="8">
        <v>90.44</v>
      </c>
      <c r="AI19" s="8">
        <v>90.58</v>
      </c>
      <c r="AJ19" s="8">
        <v>92.10</v>
      </c>
      <c r="AK19" s="8">
        <v>93.73</v>
      </c>
      <c r="AL19" s="8">
        <v>92.81</v>
      </c>
      <c r="AM19" s="8">
        <v>92.95</v>
      </c>
      <c r="AN19" s="8">
        <v>93.54</v>
      </c>
      <c r="AO19" s="8">
        <v>94.77</v>
      </c>
      <c r="AP19" s="8">
        <v>95.77</v>
      </c>
      <c r="AQ19" s="8">
        <v>94.62</v>
      </c>
      <c r="AR19" s="8">
        <v>95.26</v>
      </c>
      <c r="AS19" s="8">
        <v>97.45</v>
      </c>
      <c r="AT19" s="8">
        <v>97.15</v>
      </c>
      <c r="AU19" s="8">
        <v>97.74</v>
      </c>
      <c r="AV19" s="8">
        <v>98.05</v>
      </c>
      <c r="AW19" s="8">
        <v>97.07</v>
      </c>
      <c r="AX19" s="8">
        <v>98.02</v>
      </c>
      <c r="AY19" s="8">
        <v>97.78</v>
      </c>
      <c r="AZ19" s="8">
        <v>98.09</v>
      </c>
      <c r="BA19" s="8">
        <v>98.52</v>
      </c>
      <c r="BB19" s="8">
        <v>97.46</v>
      </c>
      <c r="BC19" s="8">
        <v>95.26</v>
      </c>
      <c r="BD19" s="8">
        <v>94.63</v>
      </c>
      <c r="BE19" s="8">
        <v>93.63</v>
      </c>
      <c r="BF19" s="8">
        <v>92.39</v>
      </c>
      <c r="BG19" s="8">
        <v>68.23</v>
      </c>
      <c r="BH19" s="8">
        <v>77.34</v>
      </c>
      <c r="BI19" s="8">
        <v>74.239999999999995</v>
      </c>
      <c r="BJ19" s="8">
        <v>75.489999999999995</v>
      </c>
      <c r="BK19" s="8">
        <v>87.47</v>
      </c>
      <c r="BL19" s="8">
        <v>91.06</v>
      </c>
      <c r="BM19" s="8">
        <v>91.90</v>
      </c>
      <c r="BN19" s="8">
        <v>94.14</v>
      </c>
      <c r="BO19" s="8">
        <v>97.56</v>
      </c>
      <c r="BP19" s="8">
        <v>90.53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1002</v>
      </c>
      <c r="B20" s="8">
        <v>2.76</v>
      </c>
      <c r="C20" s="8">
        <v>3.25</v>
      </c>
      <c r="D20" s="8">
        <v>2.69</v>
      </c>
      <c r="E20" s="8">
        <v>5.44</v>
      </c>
      <c r="F20" s="8">
        <v>7.03</v>
      </c>
      <c r="G20" s="8">
        <v>6.39</v>
      </c>
      <c r="H20" s="8">
        <v>7.75</v>
      </c>
      <c r="I20" s="8">
        <v>5.27</v>
      </c>
      <c r="J20" s="8">
        <v>4.4000000000000004</v>
      </c>
      <c r="K20" s="8">
        <v>2.90</v>
      </c>
      <c r="L20" s="8">
        <v>1.06</v>
      </c>
      <c r="M20" s="8">
        <v>-0.79</v>
      </c>
      <c r="N20" s="8">
        <v>-4.43</v>
      </c>
      <c r="O20" s="8">
        <v>-4.2300000000000004</v>
      </c>
      <c r="P20" s="8">
        <v>-3.44</v>
      </c>
      <c r="Q20" s="8">
        <v>-3.34</v>
      </c>
      <c r="R20" s="8">
        <v>0.44</v>
      </c>
      <c r="S20" s="8">
        <v>2.0299999999999998</v>
      </c>
      <c r="T20" s="8">
        <v>1.58</v>
      </c>
      <c r="U20" s="8">
        <v>2.2200000000000002</v>
      </c>
      <c r="V20" s="8">
        <v>0.84</v>
      </c>
      <c r="W20" s="8">
        <v>0.18</v>
      </c>
      <c r="X20" s="8">
        <v>-0.01</v>
      </c>
      <c r="Y20" s="8">
        <v>-0.25</v>
      </c>
      <c r="Z20" s="8">
        <v>0.74</v>
      </c>
      <c r="AA20" s="8">
        <v>0.40</v>
      </c>
      <c r="AB20" s="8">
        <v>1.03</v>
      </c>
      <c r="AC20" s="8">
        <v>1.22</v>
      </c>
      <c r="AD20" s="8">
        <v>0.95</v>
      </c>
      <c r="AE20" s="8">
        <v>1.30</v>
      </c>
      <c r="AF20" s="8">
        <v>1.58</v>
      </c>
      <c r="AG20" s="8">
        <v>2.0499999999999998</v>
      </c>
      <c r="AH20" s="8">
        <v>2.0299999999999998</v>
      </c>
      <c r="AI20" s="8">
        <v>2.21</v>
      </c>
      <c r="AJ20" s="8">
        <v>2.83</v>
      </c>
      <c r="AK20" s="8">
        <v>2.58</v>
      </c>
      <c r="AL20" s="8">
        <v>3.57</v>
      </c>
      <c r="AM20" s="8">
        <v>4.5999999999999996</v>
      </c>
      <c r="AN20" s="8">
        <v>4.99</v>
      </c>
      <c r="AO20" s="8">
        <v>5.52</v>
      </c>
      <c r="AP20" s="8">
        <v>3.80</v>
      </c>
      <c r="AQ20" s="8">
        <v>3.01</v>
      </c>
      <c r="AR20" s="8">
        <v>1.98</v>
      </c>
      <c r="AS20" s="8">
        <v>2</v>
      </c>
      <c r="AT20" s="8">
        <v>3.74</v>
      </c>
      <c r="AU20" s="8">
        <v>4.80</v>
      </c>
      <c r="AV20" s="8">
        <v>4.9000000000000004</v>
      </c>
      <c r="AW20" s="8">
        <v>5.43</v>
      </c>
      <c r="AX20" s="8">
        <v>5.05</v>
      </c>
      <c r="AY20" s="8">
        <v>4.51</v>
      </c>
      <c r="AZ20" s="8">
        <v>4.42</v>
      </c>
      <c r="BA20" s="8">
        <v>4.29</v>
      </c>
      <c r="BB20" s="8">
        <v>4.01</v>
      </c>
      <c r="BC20" s="8">
        <v>3.52</v>
      </c>
      <c r="BD20" s="8">
        <v>3.41</v>
      </c>
      <c r="BE20" s="8">
        <v>3.44</v>
      </c>
      <c r="BF20" s="8">
        <v>0.96</v>
      </c>
      <c r="BG20" s="8">
        <v>-6.77</v>
      </c>
      <c r="BH20" s="8">
        <v>-3.32</v>
      </c>
      <c r="BI20" s="8">
        <v>-3.71</v>
      </c>
      <c r="BJ20" s="8">
        <v>-2.14</v>
      </c>
      <c r="BK20" s="8">
        <v>7.25</v>
      </c>
      <c r="BL20" s="8">
        <v>5.76</v>
      </c>
      <c r="BM20" s="8">
        <v>6.33</v>
      </c>
      <c r="BN20" s="8">
        <v>5.92</v>
      </c>
      <c r="BO20" s="8">
        <v>4.5599999999999996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273</v>
      </c>
      <c r="H1" s="2" t="s">
        <v>31</v>
      </c>
    </row>
    <row r="2" ht="13.5" customHeight="1">
      <c r="A2" s="175" t="s">
        <v>274</v>
      </c>
    </row>
    <row r="3" ht="13.5" customHeight="1">
      <c r="A3" s="175" t="s">
        <v>208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965</v>
      </c>
      <c r="C18" s="8" t="s">
        <v>913</v>
      </c>
      <c r="D18" s="8" t="s">
        <v>914</v>
      </c>
      <c r="E18" s="8" t="s">
        <v>915</v>
      </c>
      <c r="F18" s="8" t="s">
        <v>966</v>
      </c>
      <c r="G18" s="8" t="s">
        <v>913</v>
      </c>
      <c r="H18" s="8" t="s">
        <v>914</v>
      </c>
      <c r="I18" s="8" t="s">
        <v>915</v>
      </c>
      <c r="J18" s="8" t="s">
        <v>967</v>
      </c>
      <c r="K18" s="8" t="s">
        <v>913</v>
      </c>
      <c r="L18" s="8" t="s">
        <v>914</v>
      </c>
      <c r="M18" s="8" t="s">
        <v>915</v>
      </c>
      <c r="N18" s="8" t="s">
        <v>968</v>
      </c>
      <c r="O18" s="8" t="s">
        <v>913</v>
      </c>
      <c r="P18" s="8" t="s">
        <v>914</v>
      </c>
      <c r="Q18" s="8" t="s">
        <v>915</v>
      </c>
      <c r="R18" s="8" t="s">
        <v>969</v>
      </c>
      <c r="S18" s="8" t="s">
        <v>913</v>
      </c>
      <c r="T18" s="8" t="s">
        <v>914</v>
      </c>
      <c r="U18" s="8" t="s">
        <v>915</v>
      </c>
      <c r="V18" s="8" t="s">
        <v>970</v>
      </c>
      <c r="W18" s="8" t="s">
        <v>913</v>
      </c>
      <c r="X18" s="8" t="s">
        <v>914</v>
      </c>
      <c r="Y18" s="8" t="s">
        <v>915</v>
      </c>
      <c r="Z18" s="8" t="s">
        <v>971</v>
      </c>
      <c r="AA18" s="8" t="s">
        <v>913</v>
      </c>
      <c r="AB18" s="8" t="s">
        <v>914</v>
      </c>
      <c r="AC18" s="8" t="s">
        <v>915</v>
      </c>
      <c r="AD18" s="8" t="s">
        <v>972</v>
      </c>
      <c r="AE18" s="8" t="s">
        <v>913</v>
      </c>
      <c r="AF18" s="8" t="s">
        <v>914</v>
      </c>
      <c r="AG18" s="8" t="s">
        <v>915</v>
      </c>
      <c r="AH18" s="8" t="s">
        <v>952</v>
      </c>
      <c r="AI18" s="8" t="s">
        <v>913</v>
      </c>
      <c r="AJ18" s="8" t="s">
        <v>914</v>
      </c>
      <c r="AK18" s="8" t="s">
        <v>915</v>
      </c>
      <c r="AL18" s="8" t="s">
        <v>912</v>
      </c>
      <c r="AM18" s="8" t="s">
        <v>913</v>
      </c>
      <c r="AN18" s="8" t="s">
        <v>914</v>
      </c>
      <c r="AO18" s="8" t="s">
        <v>915</v>
      </c>
      <c r="AP18" s="8" t="s">
        <v>916</v>
      </c>
      <c r="AQ18" s="8" t="s">
        <v>913</v>
      </c>
      <c r="AR18" s="8" t="s">
        <v>914</v>
      </c>
      <c r="AS18" s="8" t="s">
        <v>915</v>
      </c>
      <c r="AT18" s="8" t="s">
        <v>917</v>
      </c>
      <c r="AU18" s="8" t="s">
        <v>913</v>
      </c>
      <c r="AV18" s="8" t="s">
        <v>914</v>
      </c>
      <c r="AW18" s="8" t="s">
        <v>915</v>
      </c>
      <c r="AX18" s="8" t="s">
        <v>918</v>
      </c>
      <c r="AY18" s="8" t="s">
        <v>913</v>
      </c>
      <c r="AZ18" s="8" t="s">
        <v>914</v>
      </c>
      <c r="BA18" s="8" t="s">
        <v>915</v>
      </c>
      <c r="BB18" s="8" t="s">
        <v>919</v>
      </c>
      <c r="BC18" s="8" t="s">
        <v>913</v>
      </c>
      <c r="BD18" s="8" t="s">
        <v>914</v>
      </c>
      <c r="BE18" s="8" t="s">
        <v>915</v>
      </c>
      <c r="BF18" s="8" t="s">
        <v>920</v>
      </c>
      <c r="BG18" s="8" t="s">
        <v>913</v>
      </c>
      <c r="BH18" s="8" t="s">
        <v>914</v>
      </c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1003</v>
      </c>
      <c r="B19" s="8">
        <v>76.540000000000006</v>
      </c>
      <c r="C19" s="8">
        <v>75.23</v>
      </c>
      <c r="D19" s="8">
        <v>68.069999999999993</v>
      </c>
      <c r="E19" s="8">
        <v>61.77</v>
      </c>
      <c r="F19" s="8">
        <v>49.49</v>
      </c>
      <c r="G19" s="8">
        <v>48.22</v>
      </c>
      <c r="H19" s="8">
        <v>55.79</v>
      </c>
      <c r="I19" s="8">
        <v>68.55</v>
      </c>
      <c r="J19" s="8">
        <v>93.78</v>
      </c>
      <c r="K19" s="8">
        <v>103</v>
      </c>
      <c r="L19" s="8">
        <v>103.64</v>
      </c>
      <c r="M19" s="8">
        <v>99.58</v>
      </c>
      <c r="N19" s="8">
        <v>96.33</v>
      </c>
      <c r="O19" s="8">
        <v>89.44</v>
      </c>
      <c r="P19" s="8">
        <v>84.03</v>
      </c>
      <c r="Q19" s="8">
        <v>77.650000000000006</v>
      </c>
      <c r="R19" s="8">
        <v>73.569999999999993</v>
      </c>
      <c r="S19" s="8">
        <v>73.760000000000005</v>
      </c>
      <c r="T19" s="8">
        <v>70.67</v>
      </c>
      <c r="U19" s="8">
        <v>69.959999999999994</v>
      </c>
      <c r="V19" s="8">
        <v>69.87</v>
      </c>
      <c r="W19" s="8">
        <v>71.92</v>
      </c>
      <c r="X19" s="8">
        <v>76.61</v>
      </c>
      <c r="Y19" s="8">
        <v>81.81</v>
      </c>
      <c r="Z19" s="8">
        <v>83.52</v>
      </c>
      <c r="AA19" s="8">
        <v>85.35</v>
      </c>
      <c r="AB19" s="8">
        <v>83.82</v>
      </c>
      <c r="AC19" s="8">
        <v>80.37</v>
      </c>
      <c r="AD19" s="8">
        <v>79.180000000000007</v>
      </c>
      <c r="AE19" s="8">
        <v>77.709999999999994</v>
      </c>
      <c r="AF19" s="8">
        <v>79.22</v>
      </c>
      <c r="AG19" s="8">
        <v>78.95</v>
      </c>
      <c r="AH19" s="8">
        <v>79.83</v>
      </c>
      <c r="AI19" s="8">
        <v>77.20</v>
      </c>
      <c r="AJ19" s="8">
        <v>75.47</v>
      </c>
      <c r="AK19" s="8">
        <v>77.06</v>
      </c>
      <c r="AL19" s="8">
        <v>76.569999999999993</v>
      </c>
      <c r="AM19" s="8">
        <v>79.180000000000007</v>
      </c>
      <c r="AN19" s="8">
        <v>79.209999999999994</v>
      </c>
      <c r="AO19" s="8">
        <v>79.14</v>
      </c>
      <c r="AP19" s="8">
        <v>78.53</v>
      </c>
      <c r="AQ19" s="8">
        <v>77.42</v>
      </c>
      <c r="AR19" s="8">
        <v>76.930000000000007</v>
      </c>
      <c r="AS19" s="8">
        <v>75.39</v>
      </c>
      <c r="AT19" s="8">
        <v>74.77</v>
      </c>
      <c r="AU19" s="8">
        <v>72.569999999999993</v>
      </c>
      <c r="AV19" s="8">
        <v>71.010000000000005</v>
      </c>
      <c r="AW19" s="8">
        <v>69.09</v>
      </c>
      <c r="AX19" s="8">
        <v>70.09</v>
      </c>
      <c r="AY19" s="8">
        <v>52.17</v>
      </c>
      <c r="AZ19" s="8">
        <v>64.760000000000005</v>
      </c>
      <c r="BA19" s="8">
        <v>76.25</v>
      </c>
      <c r="BB19" s="8">
        <v>78.739999999999995</v>
      </c>
      <c r="BC19" s="8">
        <v>114.01</v>
      </c>
      <c r="BD19" s="8">
        <v>83.48</v>
      </c>
      <c r="BE19" s="8">
        <v>79.14</v>
      </c>
      <c r="BF19" s="8">
        <v>78.739999999999995</v>
      </c>
      <c r="BG19" s="8">
        <v>76.17</v>
      </c>
      <c r="BH19" s="8">
        <v>75.13</v>
      </c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1004</v>
      </c>
      <c r="B20" s="8">
        <v>10.87</v>
      </c>
      <c r="C20" s="8">
        <v>12.38</v>
      </c>
      <c r="D20" s="8">
        <v>3.84</v>
      </c>
      <c r="E20" s="8">
        <v>-10.61</v>
      </c>
      <c r="F20" s="8">
        <v>-19.59</v>
      </c>
      <c r="G20" s="8">
        <v>-17.72</v>
      </c>
      <c r="H20" s="8">
        <v>-7.22</v>
      </c>
      <c r="I20" s="8">
        <v>5.78</v>
      </c>
      <c r="J20" s="8">
        <v>16.739999999999998</v>
      </c>
      <c r="K20" s="8">
        <v>16.85</v>
      </c>
      <c r="L20" s="8">
        <v>15.13</v>
      </c>
      <c r="M20" s="8">
        <v>13.54</v>
      </c>
      <c r="N20" s="8">
        <v>16.920000000000002</v>
      </c>
      <c r="O20" s="8">
        <v>12.55</v>
      </c>
      <c r="P20" s="8">
        <v>7.22</v>
      </c>
      <c r="Q20" s="8">
        <v>4.8099999999999996</v>
      </c>
      <c r="R20" s="8">
        <v>6.93</v>
      </c>
      <c r="S20" s="8">
        <v>4.12</v>
      </c>
      <c r="T20" s="8">
        <v>3.93</v>
      </c>
      <c r="U20" s="8">
        <v>2.52</v>
      </c>
      <c r="V20" s="8">
        <v>-5.53</v>
      </c>
      <c r="W20" s="8">
        <v>0.27</v>
      </c>
      <c r="X20" s="8">
        <v>2.19</v>
      </c>
      <c r="Y20" s="8">
        <v>6.10</v>
      </c>
      <c r="Z20" s="8">
        <v>12.91</v>
      </c>
      <c r="AA20" s="8">
        <v>9.42</v>
      </c>
      <c r="AB20" s="8">
        <v>7.61</v>
      </c>
      <c r="AC20" s="8">
        <v>7.63</v>
      </c>
      <c r="AD20" s="8">
        <v>4.97</v>
      </c>
      <c r="AE20" s="8">
        <v>4.51</v>
      </c>
      <c r="AF20" s="8">
        <v>5.81</v>
      </c>
      <c r="AG20" s="8">
        <v>6.29</v>
      </c>
      <c r="AH20" s="8">
        <v>6.87</v>
      </c>
      <c r="AI20" s="8">
        <v>5.68</v>
      </c>
      <c r="AJ20" s="8">
        <v>2.72</v>
      </c>
      <c r="AK20" s="8">
        <v>1.48</v>
      </c>
      <c r="AL20" s="8">
        <v>4.93</v>
      </c>
      <c r="AM20" s="8">
        <v>8.18</v>
      </c>
      <c r="AN20" s="8">
        <v>8.2899999999999991</v>
      </c>
      <c r="AO20" s="8">
        <v>9.16</v>
      </c>
      <c r="AP20" s="8">
        <v>5.46</v>
      </c>
      <c r="AQ20" s="8">
        <v>2.48</v>
      </c>
      <c r="AR20" s="8">
        <v>3.20</v>
      </c>
      <c r="AS20" s="8">
        <v>3.02</v>
      </c>
      <c r="AT20" s="8">
        <v>0.93</v>
      </c>
      <c r="AU20" s="8">
        <v>2.62</v>
      </c>
      <c r="AV20" s="8">
        <v>2.48</v>
      </c>
      <c r="AW20" s="8">
        <v>-1.29</v>
      </c>
      <c r="AX20" s="8">
        <v>-4.55</v>
      </c>
      <c r="AY20" s="8">
        <v>-25.90</v>
      </c>
      <c r="AZ20" s="8">
        <v>-1.60</v>
      </c>
      <c r="BA20" s="8">
        <v>6.84</v>
      </c>
      <c r="BB20" s="8">
        <v>8.31</v>
      </c>
      <c r="BC20" s="8">
        <v>36.42</v>
      </c>
      <c r="BD20" s="8">
        <v>-2.4500000000000002</v>
      </c>
      <c r="BE20" s="8">
        <v>-7.05</v>
      </c>
      <c r="BF20" s="8">
        <v>-2.16</v>
      </c>
      <c r="BG20" s="8">
        <v>-0.56000000000000005</v>
      </c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264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1000</v>
      </c>
      <c r="C18" s="8" t="s">
        <v>913</v>
      </c>
      <c r="D18" s="8" t="s">
        <v>914</v>
      </c>
      <c r="E18" s="8" t="s">
        <v>915</v>
      </c>
      <c r="F18" s="8" t="s">
        <v>964</v>
      </c>
      <c r="G18" s="8" t="s">
        <v>913</v>
      </c>
      <c r="H18" s="8" t="s">
        <v>914</v>
      </c>
      <c r="I18" s="8" t="s">
        <v>915</v>
      </c>
      <c r="J18" s="8" t="s">
        <v>965</v>
      </c>
      <c r="K18" s="8" t="s">
        <v>913</v>
      </c>
      <c r="L18" s="8" t="s">
        <v>914</v>
      </c>
      <c r="M18" s="8" t="s">
        <v>915</v>
      </c>
      <c r="N18" s="8" t="s">
        <v>966</v>
      </c>
      <c r="O18" s="8" t="s">
        <v>913</v>
      </c>
      <c r="P18" s="8" t="s">
        <v>914</v>
      </c>
      <c r="Q18" s="8" t="s">
        <v>915</v>
      </c>
      <c r="R18" s="8" t="s">
        <v>967</v>
      </c>
      <c r="S18" s="8" t="s">
        <v>913</v>
      </c>
      <c r="T18" s="8" t="s">
        <v>914</v>
      </c>
      <c r="U18" s="8" t="s">
        <v>915</v>
      </c>
      <c r="V18" s="8" t="s">
        <v>968</v>
      </c>
      <c r="W18" s="8" t="s">
        <v>913</v>
      </c>
      <c r="X18" s="8" t="s">
        <v>914</v>
      </c>
      <c r="Y18" s="8" t="s">
        <v>915</v>
      </c>
      <c r="Z18" s="8" t="s">
        <v>969</v>
      </c>
      <c r="AA18" s="8" t="s">
        <v>913</v>
      </c>
      <c r="AB18" s="8" t="s">
        <v>914</v>
      </c>
      <c r="AC18" s="8" t="s">
        <v>915</v>
      </c>
      <c r="AD18" s="8" t="s">
        <v>970</v>
      </c>
      <c r="AE18" s="8" t="s">
        <v>913</v>
      </c>
      <c r="AF18" s="8" t="s">
        <v>914</v>
      </c>
      <c r="AG18" s="8" t="s">
        <v>915</v>
      </c>
      <c r="AH18" s="8" t="s">
        <v>971</v>
      </c>
      <c r="AI18" s="8" t="s">
        <v>913</v>
      </c>
      <c r="AJ18" s="8" t="s">
        <v>914</v>
      </c>
      <c r="AK18" s="8" t="s">
        <v>915</v>
      </c>
      <c r="AL18" s="8" t="s">
        <v>972</v>
      </c>
      <c r="AM18" s="8" t="s">
        <v>913</v>
      </c>
      <c r="AN18" s="8" t="s">
        <v>914</v>
      </c>
      <c r="AO18" s="8" t="s">
        <v>915</v>
      </c>
      <c r="AP18" s="8" t="s">
        <v>952</v>
      </c>
      <c r="AQ18" s="8" t="s">
        <v>913</v>
      </c>
      <c r="AR18" s="8" t="s">
        <v>914</v>
      </c>
      <c r="AS18" s="8" t="s">
        <v>915</v>
      </c>
      <c r="AT18" s="8" t="s">
        <v>912</v>
      </c>
      <c r="AU18" s="8" t="s">
        <v>913</v>
      </c>
      <c r="AV18" s="8" t="s">
        <v>914</v>
      </c>
      <c r="AW18" s="8" t="s">
        <v>915</v>
      </c>
      <c r="AX18" s="8" t="s">
        <v>916</v>
      </c>
      <c r="AY18" s="8" t="s">
        <v>913</v>
      </c>
      <c r="AZ18" s="8" t="s">
        <v>914</v>
      </c>
      <c r="BA18" s="8" t="s">
        <v>915</v>
      </c>
      <c r="BB18" s="8" t="s">
        <v>917</v>
      </c>
      <c r="BC18" s="8" t="s">
        <v>913</v>
      </c>
      <c r="BD18" s="8" t="s">
        <v>914</v>
      </c>
      <c r="BE18" s="8" t="s">
        <v>915</v>
      </c>
      <c r="BF18" s="8" t="s">
        <v>918</v>
      </c>
      <c r="BG18" s="8" t="s">
        <v>913</v>
      </c>
      <c r="BH18" s="8" t="s">
        <v>914</v>
      </c>
      <c r="BI18" s="8" t="s">
        <v>915</v>
      </c>
      <c r="BJ18" s="8" t="s">
        <v>919</v>
      </c>
      <c r="BK18" s="8" t="s">
        <v>913</v>
      </c>
      <c r="BL18" s="8" t="s">
        <v>914</v>
      </c>
      <c r="BM18" s="8" t="s">
        <v>915</v>
      </c>
      <c r="BN18" s="8" t="s">
        <v>920</v>
      </c>
      <c r="BO18" s="8" t="s">
        <v>913</v>
      </c>
      <c r="BP18" s="8" t="s">
        <v>914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1005</v>
      </c>
      <c r="B19" s="8">
        <v>103.43</v>
      </c>
      <c r="C19" s="8">
        <v>102.81</v>
      </c>
      <c r="D19" s="8">
        <v>101.58</v>
      </c>
      <c r="E19" s="8">
        <v>102.72</v>
      </c>
      <c r="F19" s="8">
        <v>102.28</v>
      </c>
      <c r="G19" s="8">
        <v>99.03</v>
      </c>
      <c r="H19" s="8">
        <v>99.65</v>
      </c>
      <c r="I19" s="8">
        <v>93.23</v>
      </c>
      <c r="J19" s="8">
        <v>93.94</v>
      </c>
      <c r="K19" s="8">
        <v>93.67</v>
      </c>
      <c r="L19" s="8">
        <v>94.20</v>
      </c>
      <c r="M19" s="8">
        <v>91.30</v>
      </c>
      <c r="N19" s="8">
        <v>86.03</v>
      </c>
      <c r="O19" s="8">
        <v>90.07</v>
      </c>
      <c r="P19" s="8">
        <v>89.19</v>
      </c>
      <c r="Q19" s="8">
        <v>92.88</v>
      </c>
      <c r="R19" s="8">
        <v>91.30</v>
      </c>
      <c r="S19" s="8">
        <v>92.62</v>
      </c>
      <c r="T19" s="8">
        <v>90.60</v>
      </c>
      <c r="U19" s="8">
        <v>89.54</v>
      </c>
      <c r="V19" s="8">
        <v>86.82</v>
      </c>
      <c r="W19" s="8">
        <v>81.11</v>
      </c>
      <c r="X19" s="8">
        <v>80.14</v>
      </c>
      <c r="Y19" s="8">
        <v>78.03</v>
      </c>
      <c r="Z19" s="8">
        <v>76.63</v>
      </c>
      <c r="AA19" s="8">
        <v>73.81</v>
      </c>
      <c r="AB19" s="8">
        <v>77.150000000000006</v>
      </c>
      <c r="AC19" s="8">
        <v>76.89</v>
      </c>
      <c r="AD19" s="8">
        <v>82.51</v>
      </c>
      <c r="AE19" s="8">
        <v>84.09</v>
      </c>
      <c r="AF19" s="8">
        <v>87.43</v>
      </c>
      <c r="AG19" s="8">
        <v>92.71</v>
      </c>
      <c r="AH19" s="8">
        <v>94.90</v>
      </c>
      <c r="AI19" s="8">
        <v>99.21</v>
      </c>
      <c r="AJ19" s="8">
        <v>97.28</v>
      </c>
      <c r="AK19" s="8">
        <v>102.28</v>
      </c>
      <c r="AL19" s="8">
        <v>104.83</v>
      </c>
      <c r="AM19" s="8">
        <v>104.75</v>
      </c>
      <c r="AN19" s="8">
        <v>102.20</v>
      </c>
      <c r="AO19" s="8">
        <v>105.36</v>
      </c>
      <c r="AP19" s="8">
        <v>104.75</v>
      </c>
      <c r="AQ19" s="8">
        <v>104.66</v>
      </c>
      <c r="AR19" s="8">
        <v>104.66</v>
      </c>
      <c r="AS19" s="8">
        <v>106.77</v>
      </c>
      <c r="AT19" s="8">
        <v>106.59</v>
      </c>
      <c r="AU19" s="8">
        <v>106.50</v>
      </c>
      <c r="AV19" s="8">
        <v>106.50</v>
      </c>
      <c r="AW19" s="8">
        <v>110.02</v>
      </c>
      <c r="AX19" s="8">
        <v>110.90</v>
      </c>
      <c r="AY19" s="8">
        <v>111.25</v>
      </c>
      <c r="AZ19" s="8">
        <v>110.46</v>
      </c>
      <c r="BA19" s="8">
        <v>108.61</v>
      </c>
      <c r="BB19" s="8">
        <v>108.35</v>
      </c>
      <c r="BC19" s="8">
        <v>105.80</v>
      </c>
      <c r="BD19" s="8">
        <v>107.29</v>
      </c>
      <c r="BE19" s="8">
        <v>105.71</v>
      </c>
      <c r="BF19" s="8">
        <v>102.72</v>
      </c>
      <c r="BG19" s="8">
        <v>93.15</v>
      </c>
      <c r="BH19" s="8">
        <v>96.75</v>
      </c>
      <c r="BI19" s="8">
        <v>88.58</v>
      </c>
      <c r="BJ19" s="8">
        <v>88.49</v>
      </c>
      <c r="BK19" s="8">
        <v>97.01</v>
      </c>
      <c r="BL19" s="8">
        <v>98.86</v>
      </c>
      <c r="BM19" s="8">
        <v>90.77</v>
      </c>
      <c r="BN19" s="8">
        <v>84.97</v>
      </c>
      <c r="BO19" s="8">
        <v>74.180000000000007</v>
      </c>
      <c r="BP19" s="8">
        <v>71.489999999999995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1006</v>
      </c>
      <c r="B20" s="8">
        <v>105.29</v>
      </c>
      <c r="C20" s="8">
        <v>105.70</v>
      </c>
      <c r="D20" s="8">
        <v>106.28</v>
      </c>
      <c r="E20" s="8">
        <v>107.10</v>
      </c>
      <c r="F20" s="8">
        <v>108</v>
      </c>
      <c r="G20" s="8">
        <v>107.94</v>
      </c>
      <c r="H20" s="8">
        <v>107.18</v>
      </c>
      <c r="I20" s="8">
        <v>102.97</v>
      </c>
      <c r="J20" s="8">
        <v>100.61</v>
      </c>
      <c r="K20" s="8">
        <v>98.59</v>
      </c>
      <c r="L20" s="8">
        <v>100.73</v>
      </c>
      <c r="M20" s="8">
        <v>96.43</v>
      </c>
      <c r="N20" s="8">
        <v>91.81</v>
      </c>
      <c r="O20" s="8">
        <v>87.35</v>
      </c>
      <c r="P20" s="8">
        <v>86.76</v>
      </c>
      <c r="Q20" s="8">
        <v>89.98</v>
      </c>
      <c r="R20" s="8">
        <v>90.76</v>
      </c>
      <c r="S20" s="8">
        <v>90.91</v>
      </c>
      <c r="T20" s="8">
        <v>92.28</v>
      </c>
      <c r="U20" s="8">
        <v>91.41</v>
      </c>
      <c r="V20" s="8">
        <v>88.07</v>
      </c>
      <c r="W20" s="8">
        <v>86.35</v>
      </c>
      <c r="X20" s="8">
        <v>84.99</v>
      </c>
      <c r="Y20" s="8">
        <v>83.67</v>
      </c>
      <c r="Z20" s="8">
        <v>80.77</v>
      </c>
      <c r="AA20" s="8">
        <v>77.31</v>
      </c>
      <c r="AB20" s="8">
        <v>78.59</v>
      </c>
      <c r="AC20" s="8">
        <v>77.900000000000006</v>
      </c>
      <c r="AD20" s="8">
        <v>80.13</v>
      </c>
      <c r="AE20" s="8">
        <v>79.33</v>
      </c>
      <c r="AF20" s="8">
        <v>83.42</v>
      </c>
      <c r="AG20" s="8">
        <v>85.61</v>
      </c>
      <c r="AH20" s="8">
        <v>87.83</v>
      </c>
      <c r="AI20" s="8">
        <v>90.99</v>
      </c>
      <c r="AJ20" s="8">
        <v>95.55</v>
      </c>
      <c r="AK20" s="8">
        <v>97.77</v>
      </c>
      <c r="AL20" s="8">
        <v>99.90</v>
      </c>
      <c r="AM20" s="8">
        <v>102.52</v>
      </c>
      <c r="AN20" s="8">
        <v>102.87</v>
      </c>
      <c r="AO20" s="8">
        <v>105.27</v>
      </c>
      <c r="AP20" s="8">
        <v>105.86</v>
      </c>
      <c r="AQ20" s="8">
        <v>106.92</v>
      </c>
      <c r="AR20" s="8">
        <v>106.97</v>
      </c>
      <c r="AS20" s="8">
        <v>106.89</v>
      </c>
      <c r="AT20" s="8">
        <v>107.19</v>
      </c>
      <c r="AU20" s="8">
        <v>108.68</v>
      </c>
      <c r="AV20" s="8">
        <v>109.19</v>
      </c>
      <c r="AW20" s="8">
        <v>110.04</v>
      </c>
      <c r="AX20" s="8">
        <v>111.59</v>
      </c>
      <c r="AY20" s="8">
        <v>114.33</v>
      </c>
      <c r="AZ20" s="8">
        <v>114.65</v>
      </c>
      <c r="BA20" s="8">
        <v>113.53</v>
      </c>
      <c r="BB20" s="8">
        <v>114.25</v>
      </c>
      <c r="BC20" s="8">
        <v>113.18</v>
      </c>
      <c r="BD20" s="8">
        <v>110.52</v>
      </c>
      <c r="BE20" s="8">
        <v>109.63</v>
      </c>
      <c r="BF20" s="8">
        <v>110.71</v>
      </c>
      <c r="BG20" s="8">
        <v>103.33</v>
      </c>
      <c r="BH20" s="8">
        <v>96.06</v>
      </c>
      <c r="BI20" s="8">
        <v>90.51</v>
      </c>
      <c r="BJ20" s="8">
        <v>91.68</v>
      </c>
      <c r="BK20" s="8">
        <v>91.48</v>
      </c>
      <c r="BL20" s="8">
        <v>94.12</v>
      </c>
      <c r="BM20" s="8">
        <v>94.99</v>
      </c>
      <c r="BN20" s="8">
        <v>90.51</v>
      </c>
      <c r="BO20" s="8">
        <v>84.11</v>
      </c>
      <c r="BP20" s="8">
        <v>77.760000000000005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1007</v>
      </c>
      <c r="B21" s="8">
        <v>3.52</v>
      </c>
      <c r="C21" s="8">
        <v>3.59</v>
      </c>
      <c r="D21" s="8">
        <v>4.0199999999999996</v>
      </c>
      <c r="E21" s="8">
        <v>4.01</v>
      </c>
      <c r="F21" s="8">
        <v>5.17</v>
      </c>
      <c r="G21" s="8">
        <v>4.04</v>
      </c>
      <c r="H21" s="8">
        <v>3.86</v>
      </c>
      <c r="I21" s="8">
        <v>3.52</v>
      </c>
      <c r="J21" s="8">
        <v>1.81</v>
      </c>
      <c r="K21" s="8">
        <v>3.98</v>
      </c>
      <c r="L21" s="8">
        <v>3</v>
      </c>
      <c r="M21" s="8">
        <v>3</v>
      </c>
      <c r="N21" s="8">
        <v>1.97</v>
      </c>
      <c r="O21" s="8">
        <v>-0.47</v>
      </c>
      <c r="P21" s="8">
        <v>-1.67</v>
      </c>
      <c r="Q21" s="8">
        <v>-1.40</v>
      </c>
      <c r="R21" s="8">
        <v>0.95</v>
      </c>
      <c r="S21" s="8">
        <v>1.05</v>
      </c>
      <c r="T21" s="8">
        <v>1.63</v>
      </c>
      <c r="U21" s="8">
        <v>1.59</v>
      </c>
      <c r="V21" s="8">
        <v>0.46</v>
      </c>
      <c r="W21" s="8">
        <v>0.38</v>
      </c>
      <c r="X21" s="8">
        <v>0.51</v>
      </c>
      <c r="Y21" s="8">
        <v>0.22</v>
      </c>
      <c r="Z21" s="8">
        <v>-0.80</v>
      </c>
      <c r="AA21" s="8">
        <v>-1.23</v>
      </c>
      <c r="AB21" s="8">
        <v>-0.89</v>
      </c>
      <c r="AC21" s="8">
        <v>-1.31</v>
      </c>
      <c r="AD21" s="8">
        <v>0.070000000000000007</v>
      </c>
      <c r="AE21" s="8">
        <v>1.1000000000000001</v>
      </c>
      <c r="AF21" s="8">
        <v>1.06</v>
      </c>
      <c r="AG21" s="8">
        <v>1.19</v>
      </c>
      <c r="AH21" s="8">
        <v>0.74</v>
      </c>
      <c r="AI21" s="8">
        <v>0.83</v>
      </c>
      <c r="AJ21" s="8">
        <v>1.57</v>
      </c>
      <c r="AK21" s="8">
        <v>2.38</v>
      </c>
      <c r="AL21" s="8">
        <v>3.34</v>
      </c>
      <c r="AM21" s="8">
        <v>3.82</v>
      </c>
      <c r="AN21" s="8">
        <v>4.1100000000000003</v>
      </c>
      <c r="AO21" s="8">
        <v>4.45</v>
      </c>
      <c r="AP21" s="8">
        <v>4.09</v>
      </c>
      <c r="AQ21" s="8">
        <v>3.64</v>
      </c>
      <c r="AR21" s="8">
        <v>3.62</v>
      </c>
      <c r="AS21" s="8">
        <v>3.30</v>
      </c>
      <c r="AT21" s="8">
        <v>3.46</v>
      </c>
      <c r="AU21" s="8">
        <v>4.17</v>
      </c>
      <c r="AV21" s="8">
        <v>4.37</v>
      </c>
      <c r="AW21" s="8">
        <v>4.1399999999999997</v>
      </c>
      <c r="AX21" s="8">
        <v>4.3899999999999997</v>
      </c>
      <c r="AY21" s="8">
        <v>3.45</v>
      </c>
      <c r="AZ21" s="8">
        <v>3.08</v>
      </c>
      <c r="BA21" s="8">
        <v>2.33</v>
      </c>
      <c r="BB21" s="8">
        <v>2.36</v>
      </c>
      <c r="BC21" s="8">
        <v>3</v>
      </c>
      <c r="BD21" s="8">
        <v>2.41</v>
      </c>
      <c r="BE21" s="8">
        <v>2.5299999999999998</v>
      </c>
      <c r="BF21" s="8">
        <v>-3.14</v>
      </c>
      <c r="BG21" s="8">
        <v>-10.94</v>
      </c>
      <c r="BH21" s="8">
        <v>-5.31</v>
      </c>
      <c r="BI21" s="8">
        <v>-10.24</v>
      </c>
      <c r="BJ21" s="8">
        <v>-6.19</v>
      </c>
      <c r="BK21" s="8">
        <v>9.0299999999999994</v>
      </c>
      <c r="BL21" s="8">
        <v>5.54</v>
      </c>
      <c r="BM21" s="8">
        <v>8.36</v>
      </c>
      <c r="BN21" s="8">
        <v>8.2100000000000009</v>
      </c>
      <c r="BO21" s="8">
        <v>0.18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266</v>
      </c>
      <c r="H1" s="2" t="s">
        <v>31</v>
      </c>
    </row>
    <row r="2" ht="13.5" customHeight="1">
      <c r="A2" s="175" t="s">
        <v>276</v>
      </c>
    </row>
    <row r="3" ht="13.5" customHeight="1">
      <c r="A3" s="175" t="s">
        <v>259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912</v>
      </c>
      <c r="C18" s="8" t="s">
        <v>913</v>
      </c>
      <c r="D18" s="8" t="s">
        <v>914</v>
      </c>
      <c r="E18" s="8" t="s">
        <v>915</v>
      </c>
      <c r="F18" s="8" t="s">
        <v>916</v>
      </c>
      <c r="G18" s="8" t="s">
        <v>913</v>
      </c>
      <c r="H18" s="8" t="s">
        <v>914</v>
      </c>
      <c r="I18" s="8" t="s">
        <v>915</v>
      </c>
      <c r="J18" s="8" t="s">
        <v>917</v>
      </c>
      <c r="K18" s="8" t="s">
        <v>913</v>
      </c>
      <c r="L18" s="8" t="s">
        <v>914</v>
      </c>
      <c r="M18" s="8" t="s">
        <v>915</v>
      </c>
      <c r="N18" s="8" t="s">
        <v>918</v>
      </c>
      <c r="O18" s="8" t="s">
        <v>913</v>
      </c>
      <c r="P18" s="8" t="s">
        <v>914</v>
      </c>
      <c r="Q18" s="8" t="s">
        <v>915</v>
      </c>
      <c r="R18" s="8" t="s">
        <v>919</v>
      </c>
      <c r="S18" s="8" t="s">
        <v>913</v>
      </c>
      <c r="T18" s="8" t="s">
        <v>914</v>
      </c>
      <c r="U18" s="8" t="s">
        <v>915</v>
      </c>
      <c r="V18" s="8" t="s">
        <v>920</v>
      </c>
      <c r="W18" s="8" t="s">
        <v>913</v>
      </c>
      <c r="X18" s="8" t="s">
        <v>914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1006</v>
      </c>
      <c r="B19" s="8">
        <v>0.48</v>
      </c>
      <c r="C19" s="8">
        <v>1.88</v>
      </c>
      <c r="D19" s="8">
        <v>2.35</v>
      </c>
      <c r="E19" s="8">
        <v>3.15</v>
      </c>
      <c r="F19" s="8">
        <v>4.5999999999999996</v>
      </c>
      <c r="G19" s="8">
        <v>7.17</v>
      </c>
      <c r="H19" s="8">
        <v>7.47</v>
      </c>
      <c r="I19" s="8">
        <v>6.42</v>
      </c>
      <c r="J19" s="8">
        <v>7.09</v>
      </c>
      <c r="K19" s="8">
        <v>6.09</v>
      </c>
      <c r="L19" s="8">
        <v>3.59</v>
      </c>
      <c r="M19" s="8">
        <v>2.76</v>
      </c>
      <c r="N19" s="8">
        <v>3.77</v>
      </c>
      <c r="O19" s="8">
        <v>-3.14</v>
      </c>
      <c r="P19" s="8">
        <v>-9.9499999999999993</v>
      </c>
      <c r="Q19" s="8">
        <v>-15.16</v>
      </c>
      <c r="R19" s="8">
        <v>-14.06</v>
      </c>
      <c r="S19" s="8">
        <v>-14.25</v>
      </c>
      <c r="T19" s="8">
        <v>-11.78</v>
      </c>
      <c r="U19" s="8">
        <v>-10.96</v>
      </c>
      <c r="V19" s="8">
        <v>-15.16</v>
      </c>
      <c r="W19" s="8">
        <v>-21.16</v>
      </c>
      <c r="X19" s="8">
        <v>-27.11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1050</v>
      </c>
      <c r="B20" s="8">
        <v>-0.32</v>
      </c>
      <c r="C20" s="8">
        <v>-0.06</v>
      </c>
      <c r="D20" s="8">
        <v>0.03</v>
      </c>
      <c r="E20" s="8">
        <v>0.47</v>
      </c>
      <c r="F20" s="8">
        <v>1.79</v>
      </c>
      <c r="G20" s="8">
        <v>2.66</v>
      </c>
      <c r="H20" s="8">
        <v>2.4700000000000002</v>
      </c>
      <c r="I20" s="8">
        <v>2.36</v>
      </c>
      <c r="J20" s="8">
        <v>2.98</v>
      </c>
      <c r="K20" s="8">
        <v>2.95</v>
      </c>
      <c r="L20" s="8">
        <v>2.27</v>
      </c>
      <c r="M20" s="8">
        <v>2.33</v>
      </c>
      <c r="N20" s="8">
        <v>3.09</v>
      </c>
      <c r="O20" s="8">
        <v>2.34</v>
      </c>
      <c r="P20" s="8">
        <v>0.70</v>
      </c>
      <c r="Q20" s="8">
        <v>0.48</v>
      </c>
      <c r="R20" s="8">
        <v>0.15</v>
      </c>
      <c r="S20" s="8">
        <v>-0.070000000000000007</v>
      </c>
      <c r="T20" s="8">
        <v>0.38</v>
      </c>
      <c r="U20" s="8">
        <v>-1.78</v>
      </c>
      <c r="V20" s="8">
        <v>-2.79</v>
      </c>
      <c r="W20" s="8">
        <v>-4.20</v>
      </c>
      <c r="X20" s="8">
        <v>-5.95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1008</v>
      </c>
      <c r="B21" s="8">
        <v>1.70</v>
      </c>
      <c r="C21" s="8">
        <v>1.79</v>
      </c>
      <c r="D21" s="8">
        <v>1.40</v>
      </c>
      <c r="E21" s="8">
        <v>1.89</v>
      </c>
      <c r="F21" s="8">
        <v>2.48</v>
      </c>
      <c r="G21" s="8">
        <v>3.09</v>
      </c>
      <c r="H21" s="8">
        <v>2.4900000000000002</v>
      </c>
      <c r="I21" s="8">
        <v>2.35</v>
      </c>
      <c r="J21" s="8">
        <v>3.03</v>
      </c>
      <c r="K21" s="8">
        <v>2.73</v>
      </c>
      <c r="L21" s="8">
        <v>1.99</v>
      </c>
      <c r="M21" s="8">
        <v>2.36</v>
      </c>
      <c r="N21" s="8">
        <v>2.61</v>
      </c>
      <c r="O21" s="8">
        <v>1.1499999999999999</v>
      </c>
      <c r="P21" s="8">
        <v>-1.34</v>
      </c>
      <c r="Q21" s="8">
        <v>-0.78</v>
      </c>
      <c r="R21" s="8">
        <v>-0.86</v>
      </c>
      <c r="S21" s="8">
        <v>-0.45</v>
      </c>
      <c r="T21" s="8">
        <v>0.18</v>
      </c>
      <c r="U21" s="8">
        <v>-0.90</v>
      </c>
      <c r="V21" s="8">
        <v>-3.37</v>
      </c>
      <c r="W21" s="8">
        <v>-6.08</v>
      </c>
      <c r="X21" s="8">
        <v>-7.68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1009</v>
      </c>
      <c r="B22" s="8">
        <v>-0.90</v>
      </c>
      <c r="C22" s="8">
        <v>0.15</v>
      </c>
      <c r="D22" s="8">
        <v>0.92</v>
      </c>
      <c r="E22" s="8">
        <v>0.79</v>
      </c>
      <c r="F22" s="8">
        <v>0.32</v>
      </c>
      <c r="G22" s="8">
        <v>1.42</v>
      </c>
      <c r="H22" s="8">
        <v>2.52</v>
      </c>
      <c r="I22" s="8">
        <v>1.70</v>
      </c>
      <c r="J22" s="8">
        <v>1.08</v>
      </c>
      <c r="K22" s="8">
        <v>0.41</v>
      </c>
      <c r="L22" s="8">
        <v>-0.66</v>
      </c>
      <c r="M22" s="8">
        <v>-1.92</v>
      </c>
      <c r="N22" s="8">
        <v>-1.93</v>
      </c>
      <c r="O22" s="8">
        <v>-6.64</v>
      </c>
      <c r="P22" s="8">
        <v>-9.31</v>
      </c>
      <c r="Q22" s="8">
        <v>-14.86</v>
      </c>
      <c r="R22" s="8">
        <v>-13.36</v>
      </c>
      <c r="S22" s="8">
        <v>-13.74</v>
      </c>
      <c r="T22" s="8">
        <v>-12.34</v>
      </c>
      <c r="U22" s="8">
        <v>-8.2799999999999994</v>
      </c>
      <c r="V22" s="8">
        <v>-9.01</v>
      </c>
      <c r="W22" s="8">
        <v>-10.88</v>
      </c>
      <c r="X22" s="8">
        <v>-13.47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1000</v>
      </c>
      <c r="C18" s="8" t="s">
        <v>913</v>
      </c>
      <c r="D18" s="8" t="s">
        <v>914</v>
      </c>
      <c r="E18" s="8" t="s">
        <v>915</v>
      </c>
      <c r="F18" s="8" t="s">
        <v>964</v>
      </c>
      <c r="G18" s="8" t="s">
        <v>913</v>
      </c>
      <c r="H18" s="8" t="s">
        <v>914</v>
      </c>
      <c r="I18" s="8" t="s">
        <v>915</v>
      </c>
      <c r="J18" s="8" t="s">
        <v>965</v>
      </c>
      <c r="K18" s="8" t="s">
        <v>913</v>
      </c>
      <c r="L18" s="8" t="s">
        <v>914</v>
      </c>
      <c r="M18" s="8" t="s">
        <v>915</v>
      </c>
      <c r="N18" s="8" t="s">
        <v>966</v>
      </c>
      <c r="O18" s="8" t="s">
        <v>913</v>
      </c>
      <c r="P18" s="8" t="s">
        <v>914</v>
      </c>
      <c r="Q18" s="8" t="s">
        <v>915</v>
      </c>
      <c r="R18" s="8" t="s">
        <v>967</v>
      </c>
      <c r="S18" s="8" t="s">
        <v>913</v>
      </c>
      <c r="T18" s="8" t="s">
        <v>914</v>
      </c>
      <c r="U18" s="8" t="s">
        <v>915</v>
      </c>
      <c r="V18" s="8" t="s">
        <v>968</v>
      </c>
      <c r="W18" s="8" t="s">
        <v>913</v>
      </c>
      <c r="X18" s="8" t="s">
        <v>914</v>
      </c>
      <c r="Y18" s="8" t="s">
        <v>915</v>
      </c>
      <c r="Z18" s="8" t="s">
        <v>969</v>
      </c>
      <c r="AA18" s="8" t="s">
        <v>913</v>
      </c>
      <c r="AB18" s="8" t="s">
        <v>914</v>
      </c>
      <c r="AC18" s="8" t="s">
        <v>915</v>
      </c>
      <c r="AD18" s="8" t="s">
        <v>970</v>
      </c>
      <c r="AE18" s="8" t="s">
        <v>913</v>
      </c>
      <c r="AF18" s="8" t="s">
        <v>914</v>
      </c>
      <c r="AG18" s="8" t="s">
        <v>915</v>
      </c>
      <c r="AH18" s="8" t="s">
        <v>971</v>
      </c>
      <c r="AI18" s="8" t="s">
        <v>913</v>
      </c>
      <c r="AJ18" s="8" t="s">
        <v>914</v>
      </c>
      <c r="AK18" s="8" t="s">
        <v>915</v>
      </c>
      <c r="AL18" s="8" t="s">
        <v>972</v>
      </c>
      <c r="AM18" s="8" t="s">
        <v>913</v>
      </c>
      <c r="AN18" s="8" t="s">
        <v>914</v>
      </c>
      <c r="AO18" s="8" t="s">
        <v>915</v>
      </c>
      <c r="AP18" s="8" t="s">
        <v>952</v>
      </c>
      <c r="AQ18" s="8" t="s">
        <v>913</v>
      </c>
      <c r="AR18" s="8" t="s">
        <v>914</v>
      </c>
      <c r="AS18" s="8" t="s">
        <v>915</v>
      </c>
      <c r="AT18" s="8" t="s">
        <v>912</v>
      </c>
      <c r="AU18" s="8" t="s">
        <v>913</v>
      </c>
      <c r="AV18" s="8" t="s">
        <v>914</v>
      </c>
      <c r="AW18" s="8" t="s">
        <v>915</v>
      </c>
      <c r="AX18" s="8" t="s">
        <v>916</v>
      </c>
      <c r="AY18" s="8" t="s">
        <v>913</v>
      </c>
      <c r="AZ18" s="8" t="s">
        <v>914</v>
      </c>
      <c r="BA18" s="8" t="s">
        <v>915</v>
      </c>
      <c r="BB18" s="8" t="s">
        <v>917</v>
      </c>
      <c r="BC18" s="8" t="s">
        <v>913</v>
      </c>
      <c r="BD18" s="8" t="s">
        <v>914</v>
      </c>
      <c r="BE18" s="8" t="s">
        <v>915</v>
      </c>
      <c r="BF18" s="8" t="s">
        <v>918</v>
      </c>
      <c r="BG18" s="8" t="s">
        <v>913</v>
      </c>
      <c r="BH18" s="8" t="s">
        <v>914</v>
      </c>
      <c r="BI18" s="8" t="s">
        <v>915</v>
      </c>
      <c r="BJ18" s="8" t="s">
        <v>919</v>
      </c>
      <c r="BK18" s="8" t="s">
        <v>913</v>
      </c>
      <c r="BL18" s="8" t="s">
        <v>914</v>
      </c>
      <c r="BM18" s="8" t="s">
        <v>915</v>
      </c>
      <c r="BN18" s="8" t="s">
        <v>920</v>
      </c>
      <c r="BO18" s="8" t="s">
        <v>913</v>
      </c>
      <c r="BP18" s="8" t="s">
        <v>914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1010</v>
      </c>
      <c r="B19" s="8">
        <v>102.03</v>
      </c>
      <c r="C19" s="8">
        <v>102.03</v>
      </c>
      <c r="D19" s="8">
        <v>103.29</v>
      </c>
      <c r="E19" s="8">
        <v>104.24</v>
      </c>
      <c r="F19" s="8">
        <v>105.44</v>
      </c>
      <c r="G19" s="8">
        <v>103.80</v>
      </c>
      <c r="H19" s="8">
        <v>104.14</v>
      </c>
      <c r="I19" s="8">
        <v>102.93</v>
      </c>
      <c r="J19" s="8">
        <v>103.29</v>
      </c>
      <c r="K19" s="8">
        <v>100.40</v>
      </c>
      <c r="L19" s="8">
        <v>96.28</v>
      </c>
      <c r="M19" s="8">
        <v>86.98</v>
      </c>
      <c r="N19" s="8">
        <v>76.62</v>
      </c>
      <c r="O19" s="8">
        <v>79.349999999999994</v>
      </c>
      <c r="P19" s="8">
        <v>80.06</v>
      </c>
      <c r="Q19" s="8">
        <v>81.94</v>
      </c>
      <c r="R19" s="8">
        <v>86.57</v>
      </c>
      <c r="S19" s="8">
        <v>90.50</v>
      </c>
      <c r="T19" s="8">
        <v>92.34</v>
      </c>
      <c r="U19" s="8">
        <v>93.22</v>
      </c>
      <c r="V19" s="8">
        <v>93.88</v>
      </c>
      <c r="W19" s="8">
        <v>91.28</v>
      </c>
      <c r="X19" s="8">
        <v>89.52</v>
      </c>
      <c r="Y19" s="8">
        <v>87.89</v>
      </c>
      <c r="Z19" s="8">
        <v>88.03</v>
      </c>
      <c r="AA19" s="8">
        <v>85.89</v>
      </c>
      <c r="AB19" s="8">
        <v>83.96</v>
      </c>
      <c r="AC19" s="8">
        <v>83.27</v>
      </c>
      <c r="AD19" s="8">
        <v>84.54</v>
      </c>
      <c r="AE19" s="8">
        <v>83.52</v>
      </c>
      <c r="AF19" s="8">
        <v>85.75</v>
      </c>
      <c r="AG19" s="8">
        <v>90.40</v>
      </c>
      <c r="AH19" s="8">
        <v>91.52</v>
      </c>
      <c r="AI19" s="8">
        <v>93.02</v>
      </c>
      <c r="AJ19" s="8">
        <v>93.25</v>
      </c>
      <c r="AK19" s="8">
        <v>95.10</v>
      </c>
      <c r="AL19" s="8">
        <v>95.41</v>
      </c>
      <c r="AM19" s="8">
        <v>95.91</v>
      </c>
      <c r="AN19" s="8">
        <v>95.65</v>
      </c>
      <c r="AO19" s="8">
        <v>95.78</v>
      </c>
      <c r="AP19" s="8">
        <v>96.99</v>
      </c>
      <c r="AQ19" s="8">
        <v>95.64</v>
      </c>
      <c r="AR19" s="8">
        <v>96.45</v>
      </c>
      <c r="AS19" s="8">
        <v>98.30</v>
      </c>
      <c r="AT19" s="8">
        <v>97.47</v>
      </c>
      <c r="AU19" s="8">
        <v>96.96</v>
      </c>
      <c r="AV19" s="8">
        <v>98.25</v>
      </c>
      <c r="AW19" s="8">
        <v>99.29</v>
      </c>
      <c r="AX19" s="8">
        <v>99.41</v>
      </c>
      <c r="AY19" s="8">
        <v>99.40</v>
      </c>
      <c r="AZ19" s="8">
        <v>99</v>
      </c>
      <c r="BA19" s="8">
        <v>99.03</v>
      </c>
      <c r="BB19" s="8">
        <v>97.96</v>
      </c>
      <c r="BC19" s="8">
        <v>96.14</v>
      </c>
      <c r="BD19" s="8">
        <v>95.44</v>
      </c>
      <c r="BE19" s="8">
        <v>93.88</v>
      </c>
      <c r="BF19" s="8">
        <v>92.26</v>
      </c>
      <c r="BG19" s="8">
        <v>73.069999999999993</v>
      </c>
      <c r="BH19" s="8">
        <v>84.34</v>
      </c>
      <c r="BI19" s="8">
        <v>81.819999999999993</v>
      </c>
      <c r="BJ19" s="8">
        <v>83.86</v>
      </c>
      <c r="BK19" s="8">
        <v>93.68</v>
      </c>
      <c r="BL19" s="8">
        <v>92.44</v>
      </c>
      <c r="BM19" s="8">
        <v>89.93</v>
      </c>
      <c r="BN19" s="8">
        <v>91.88</v>
      </c>
      <c r="BO19" s="8">
        <v>93.98</v>
      </c>
      <c r="BP19" s="8">
        <v>87.65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1002</v>
      </c>
      <c r="B20" s="8">
        <v>7.49</v>
      </c>
      <c r="C20" s="8">
        <v>8.1199999999999992</v>
      </c>
      <c r="D20" s="8">
        <v>7.55</v>
      </c>
      <c r="E20" s="8">
        <v>6.69</v>
      </c>
      <c r="F20" s="8">
        <v>6.34</v>
      </c>
      <c r="G20" s="8">
        <v>4.95</v>
      </c>
      <c r="H20" s="8">
        <v>4.74</v>
      </c>
      <c r="I20" s="8">
        <v>5.09</v>
      </c>
      <c r="J20" s="8">
        <v>5.15</v>
      </c>
      <c r="K20" s="8">
        <v>4.3899999999999997</v>
      </c>
      <c r="L20" s="8">
        <v>3.56</v>
      </c>
      <c r="M20" s="8">
        <v>0.60</v>
      </c>
      <c r="N20" s="8">
        <v>-5.03</v>
      </c>
      <c r="O20" s="8">
        <v>-5.83</v>
      </c>
      <c r="P20" s="8">
        <v>-5.54</v>
      </c>
      <c r="Q20" s="8">
        <v>-4.1500000000000004</v>
      </c>
      <c r="R20" s="8">
        <v>1.23</v>
      </c>
      <c r="S20" s="8">
        <v>3.05</v>
      </c>
      <c r="T20" s="8">
        <v>3.41</v>
      </c>
      <c r="U20" s="8">
        <v>3.71</v>
      </c>
      <c r="V20" s="8">
        <v>2.97</v>
      </c>
      <c r="W20" s="8">
        <v>2.19</v>
      </c>
      <c r="X20" s="8">
        <v>1.28</v>
      </c>
      <c r="Y20" s="8">
        <v>0.62</v>
      </c>
      <c r="Z20" s="8">
        <v>0.20</v>
      </c>
      <c r="AA20" s="8">
        <v>-0.84</v>
      </c>
      <c r="AB20" s="8">
        <v>-1.20</v>
      </c>
      <c r="AC20" s="8">
        <v>-1.21</v>
      </c>
      <c r="AD20" s="8">
        <v>-1.02</v>
      </c>
      <c r="AE20" s="8">
        <v>-0.18</v>
      </c>
      <c r="AF20" s="8">
        <v>0.28000000000000003</v>
      </c>
      <c r="AG20" s="8">
        <v>0.89</v>
      </c>
      <c r="AH20" s="8">
        <v>1.89</v>
      </c>
      <c r="AI20" s="8">
        <v>2.4700000000000002</v>
      </c>
      <c r="AJ20" s="8">
        <v>3.24</v>
      </c>
      <c r="AK20" s="8">
        <v>3.82</v>
      </c>
      <c r="AL20" s="8">
        <v>4.66</v>
      </c>
      <c r="AM20" s="8">
        <v>4.92</v>
      </c>
      <c r="AN20" s="8">
        <v>5.34</v>
      </c>
      <c r="AO20" s="8">
        <v>4.68</v>
      </c>
      <c r="AP20" s="8">
        <v>3.22</v>
      </c>
      <c r="AQ20" s="8">
        <v>2.2000000000000002</v>
      </c>
      <c r="AR20" s="8">
        <v>1.87</v>
      </c>
      <c r="AS20" s="8">
        <v>2.35</v>
      </c>
      <c r="AT20" s="8">
        <v>3.74</v>
      </c>
      <c r="AU20" s="8">
        <v>6.06</v>
      </c>
      <c r="AV20" s="8">
        <v>6.06</v>
      </c>
      <c r="AW20" s="8">
        <v>5.72</v>
      </c>
      <c r="AX20" s="8">
        <v>4.80</v>
      </c>
      <c r="AY20" s="8">
        <v>2.98</v>
      </c>
      <c r="AZ20" s="8">
        <v>2.93</v>
      </c>
      <c r="BA20" s="8">
        <v>2.91</v>
      </c>
      <c r="BB20" s="8">
        <v>2.98</v>
      </c>
      <c r="BC20" s="8">
        <v>3.20</v>
      </c>
      <c r="BD20" s="8">
        <v>2.90</v>
      </c>
      <c r="BE20" s="8">
        <v>2.67</v>
      </c>
      <c r="BF20" s="8">
        <v>-1.1000000000000001</v>
      </c>
      <c r="BG20" s="8">
        <v>-10.95</v>
      </c>
      <c r="BH20" s="8">
        <v>-4.87</v>
      </c>
      <c r="BI20" s="8">
        <v>-4.1900000000000004</v>
      </c>
      <c r="BJ20" s="8">
        <v>-1.84</v>
      </c>
      <c r="BK20" s="8">
        <v>9.36</v>
      </c>
      <c r="BL20" s="8">
        <v>3.42</v>
      </c>
      <c r="BM20" s="8">
        <v>3.02</v>
      </c>
      <c r="BN20" s="8">
        <v>4</v>
      </c>
      <c r="BO20" s="8">
        <v>3.38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268</v>
      </c>
      <c r="H1" s="2" t="s">
        <v>31</v>
      </c>
    </row>
    <row r="2" ht="13.5" customHeight="1">
      <c r="A2" s="6" t="s">
        <v>277</v>
      </c>
    </row>
    <row r="3" ht="13.5" customHeight="1">
      <c r="A3" s="6" t="s">
        <v>112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1022</v>
      </c>
      <c r="C18" s="11" t="s">
        <v>1011</v>
      </c>
      <c r="D18" s="11" t="s">
        <v>1012</v>
      </c>
      <c r="E18" s="11" t="s">
        <v>1013</v>
      </c>
      <c r="F18" s="11" t="s">
        <v>1014</v>
      </c>
      <c r="G18" s="11" t="s">
        <v>1015</v>
      </c>
      <c r="H18" s="11" t="s">
        <v>1016</v>
      </c>
      <c r="I18" s="11" t="s">
        <v>1017</v>
      </c>
      <c r="J18" s="11" t="s">
        <v>1018</v>
      </c>
      <c r="K18" s="11" t="s">
        <v>1019</v>
      </c>
      <c r="L18" s="11" t="s">
        <v>1020</v>
      </c>
      <c r="M18" s="11" t="s">
        <v>1021</v>
      </c>
      <c r="N18" s="11" t="s">
        <v>1023</v>
      </c>
      <c r="O18" s="11" t="s">
        <v>1011</v>
      </c>
      <c r="P18" s="11" t="s">
        <v>1012</v>
      </c>
      <c r="Q18" s="11" t="s">
        <v>1013</v>
      </c>
      <c r="R18" s="11" t="s">
        <v>1014</v>
      </c>
      <c r="S18" s="11" t="s">
        <v>1015</v>
      </c>
      <c r="T18" s="11" t="s">
        <v>1016</v>
      </c>
      <c r="U18" s="11" t="s">
        <v>1017</v>
      </c>
      <c r="V18" s="11" t="s">
        <v>1018</v>
      </c>
      <c r="W18" s="11" t="s">
        <v>1019</v>
      </c>
      <c r="X18" s="11" t="s">
        <v>1020</v>
      </c>
      <c r="Y18" s="11" t="s">
        <v>1021</v>
      </c>
      <c r="Z18" s="11" t="s">
        <v>1024</v>
      </c>
      <c r="AA18" s="11" t="s">
        <v>1011</v>
      </c>
      <c r="AB18" s="11" t="s">
        <v>1012</v>
      </c>
      <c r="AC18" s="11" t="s">
        <v>1013</v>
      </c>
      <c r="AD18" s="11" t="s">
        <v>1014</v>
      </c>
      <c r="AE18" s="11" t="s">
        <v>1015</v>
      </c>
      <c r="AF18" s="11" t="s">
        <v>1016</v>
      </c>
      <c r="AG18" s="11" t="s">
        <v>1017</v>
      </c>
      <c r="AH18" s="11" t="s">
        <v>1018</v>
      </c>
      <c r="AI18" s="11" t="s">
        <v>1019</v>
      </c>
      <c r="AJ18" s="11" t="s">
        <v>1020</v>
      </c>
      <c r="AK18" s="11" t="s">
        <v>1021</v>
      </c>
      <c r="AL18" s="11" t="s">
        <v>1025</v>
      </c>
      <c r="AM18" s="11" t="s">
        <v>1011</v>
      </c>
      <c r="AN18" s="11" t="s">
        <v>1012</v>
      </c>
      <c r="AO18" s="11" t="s">
        <v>1013</v>
      </c>
      <c r="AP18" s="11" t="s">
        <v>1014</v>
      </c>
      <c r="AQ18" s="11" t="s">
        <v>1015</v>
      </c>
      <c r="AR18" s="11" t="s">
        <v>1016</v>
      </c>
      <c r="AS18" s="11" t="s">
        <v>1017</v>
      </c>
      <c r="AT18" s="11" t="s">
        <v>1018</v>
      </c>
      <c r="AU18" s="11" t="s">
        <v>1019</v>
      </c>
      <c r="AV18" s="11" t="s">
        <v>1020</v>
      </c>
      <c r="AW18" s="11" t="s">
        <v>1021</v>
      </c>
      <c r="AX18" s="11" t="s">
        <v>1026</v>
      </c>
      <c r="AY18" s="11" t="s">
        <v>1011</v>
      </c>
      <c r="AZ18" s="11" t="s">
        <v>1012</v>
      </c>
      <c r="BA18" s="11" t="s">
        <v>1013</v>
      </c>
      <c r="BB18" s="11" t="s">
        <v>1014</v>
      </c>
      <c r="BC18" s="11" t="s">
        <v>1015</v>
      </c>
      <c r="BD18" s="11" t="s">
        <v>1016</v>
      </c>
      <c r="BE18" s="11" t="s">
        <v>1017</v>
      </c>
      <c r="BF18" s="11" t="s">
        <v>1018</v>
      </c>
      <c r="BG18" s="11" t="s">
        <v>1019</v>
      </c>
      <c r="BH18" s="11" t="s">
        <v>1020</v>
      </c>
      <c r="BI18" s="11" t="s">
        <v>1021</v>
      </c>
      <c r="BJ18" s="11" t="s">
        <v>1027</v>
      </c>
      <c r="BK18" s="11" t="s">
        <v>1011</v>
      </c>
      <c r="BL18" s="11" t="s">
        <v>1012</v>
      </c>
      <c r="BM18" s="11" t="s">
        <v>1013</v>
      </c>
      <c r="BN18" s="11" t="s">
        <v>1014</v>
      </c>
      <c r="BO18" s="11" t="s">
        <v>1015</v>
      </c>
      <c r="BP18" s="11" t="s">
        <v>1016</v>
      </c>
      <c r="BQ18" s="11" t="s">
        <v>1017</v>
      </c>
      <c r="BR18" s="11" t="s">
        <v>1018</v>
      </c>
      <c r="BS18" s="11" t="s">
        <v>1019</v>
      </c>
      <c r="BT18" s="11" t="s">
        <v>1020</v>
      </c>
      <c r="BU18" s="11" t="s">
        <v>1021</v>
      </c>
      <c r="BV18" s="11" t="s">
        <v>1028</v>
      </c>
      <c r="BW18" s="11" t="s">
        <v>1011</v>
      </c>
      <c r="BX18" s="11" t="s">
        <v>1012</v>
      </c>
      <c r="BY18" s="11" t="s">
        <v>1013</v>
      </c>
      <c r="BZ18" s="11" t="s">
        <v>1014</v>
      </c>
      <c r="CA18" s="11" t="s">
        <v>1015</v>
      </c>
      <c r="CB18" s="11" t="s">
        <v>1016</v>
      </c>
      <c r="CC18" s="11" t="s">
        <v>1017</v>
      </c>
      <c r="CD18" s="11" t="s">
        <v>1018</v>
      </c>
      <c r="CE18" s="11" t="s">
        <v>1019</v>
      </c>
      <c r="CF18" s="11" t="s">
        <v>1020</v>
      </c>
      <c r="CG18" s="11" t="s">
        <v>1021</v>
      </c>
      <c r="CH18" s="11" t="s">
        <v>1029</v>
      </c>
      <c r="CI18" s="11" t="s">
        <v>1011</v>
      </c>
      <c r="CJ18" s="11" t="s">
        <v>1012</v>
      </c>
      <c r="CK18" s="11" t="s">
        <v>1013</v>
      </c>
      <c r="CL18" s="11" t="s">
        <v>1014</v>
      </c>
      <c r="CM18" s="11" t="s">
        <v>1015</v>
      </c>
      <c r="CN18" s="11" t="s">
        <v>1016</v>
      </c>
      <c r="CO18" s="11" t="s">
        <v>1017</v>
      </c>
      <c r="CP18" s="11" t="s">
        <v>1018</v>
      </c>
      <c r="CQ18" s="11" t="s">
        <v>1019</v>
      </c>
      <c r="CR18" s="11" t="s">
        <v>1020</v>
      </c>
      <c r="CS18" s="11" t="s">
        <v>1021</v>
      </c>
      <c r="CT18" s="11" t="s">
        <v>1030</v>
      </c>
      <c r="CU18" s="11" t="s">
        <v>1011</v>
      </c>
      <c r="CV18" s="11" t="s">
        <v>1012</v>
      </c>
      <c r="CW18" s="11" t="s">
        <v>1013</v>
      </c>
      <c r="CX18" s="11" t="s">
        <v>1014</v>
      </c>
      <c r="CY18" s="11" t="s">
        <v>1015</v>
      </c>
      <c r="CZ18" s="11" t="s">
        <v>1016</v>
      </c>
      <c r="DA18" s="11" t="s">
        <v>1017</v>
      </c>
      <c r="DB18" s="11" t="s">
        <v>1018</v>
      </c>
      <c r="DC18" s="11" t="s">
        <v>1019</v>
      </c>
      <c r="DD18" s="11" t="s">
        <v>1020</v>
      </c>
      <c r="DE18" s="11" t="s">
        <v>1021</v>
      </c>
      <c r="DF18" s="11" t="s">
        <v>1031</v>
      </c>
      <c r="DG18" s="11" t="s">
        <v>1011</v>
      </c>
      <c r="DH18" s="11" t="s">
        <v>1012</v>
      </c>
      <c r="DI18" s="11" t="s">
        <v>1013</v>
      </c>
      <c r="DJ18" s="11" t="s">
        <v>1014</v>
      </c>
      <c r="DK18" s="11" t="s">
        <v>1015</v>
      </c>
      <c r="DL18" s="11" t="s">
        <v>1016</v>
      </c>
      <c r="DM18" s="11" t="s">
        <v>1017</v>
      </c>
      <c r="DN18" s="11" t="s">
        <v>1018</v>
      </c>
      <c r="DO18" s="11" t="s">
        <v>1019</v>
      </c>
      <c r="DP18" s="11" t="s">
        <v>1020</v>
      </c>
      <c r="DQ18" s="11" t="s">
        <v>1021</v>
      </c>
      <c r="DR18" s="11" t="s">
        <v>1032</v>
      </c>
      <c r="DS18" s="11" t="s">
        <v>1011</v>
      </c>
      <c r="DT18" s="11" t="s">
        <v>1012</v>
      </c>
      <c r="DU18" s="11" t="s">
        <v>1013</v>
      </c>
      <c r="DV18" s="11" t="s">
        <v>1014</v>
      </c>
      <c r="DW18" s="11" t="s">
        <v>1015</v>
      </c>
      <c r="DX18" s="11" t="s">
        <v>1016</v>
      </c>
      <c r="DY18" s="11" t="s">
        <v>1017</v>
      </c>
      <c r="DZ18" s="11" t="s">
        <v>1018</v>
      </c>
      <c r="EA18" s="11" t="s">
        <v>1019</v>
      </c>
      <c r="EB18" s="11" t="s">
        <v>1020</v>
      </c>
      <c r="EC18" s="11" t="s">
        <v>1021</v>
      </c>
      <c r="ED18" s="11" t="s">
        <v>1033</v>
      </c>
      <c r="EE18" s="11" t="s">
        <v>1011</v>
      </c>
      <c r="EF18" s="11" t="s">
        <v>1012</v>
      </c>
      <c r="EG18" s="11" t="s">
        <v>1013</v>
      </c>
      <c r="EH18" s="11" t="s">
        <v>1014</v>
      </c>
      <c r="EI18" s="11" t="s">
        <v>1015</v>
      </c>
      <c r="EJ18" s="11" t="s">
        <v>1016</v>
      </c>
      <c r="EK18" s="11" t="s">
        <v>1017</v>
      </c>
      <c r="EL18" s="11" t="s">
        <v>1018</v>
      </c>
      <c r="EM18" s="11" t="s">
        <v>1019</v>
      </c>
      <c r="EN18" s="11" t="s">
        <v>1020</v>
      </c>
      <c r="EO18" s="11" t="s">
        <v>1021</v>
      </c>
      <c r="EP18" s="11" t="s">
        <v>1034</v>
      </c>
      <c r="EQ18" s="11" t="s">
        <v>1011</v>
      </c>
      <c r="ER18" s="11" t="s">
        <v>1012</v>
      </c>
      <c r="ES18" s="11" t="s">
        <v>1013</v>
      </c>
      <c r="ET18" s="11" t="s">
        <v>1014</v>
      </c>
      <c r="EU18" s="11" t="s">
        <v>1015</v>
      </c>
      <c r="EV18" s="11" t="s">
        <v>1016</v>
      </c>
      <c r="EW18" s="11" t="s">
        <v>1017</v>
      </c>
      <c r="EX18" s="11" t="s">
        <v>1018</v>
      </c>
      <c r="EY18" s="11" t="s">
        <v>1019</v>
      </c>
      <c r="EZ18" s="11" t="s">
        <v>1020</v>
      </c>
      <c r="FA18" s="11" t="s">
        <v>1021</v>
      </c>
      <c r="FB18" s="11" t="s">
        <v>1035</v>
      </c>
      <c r="FC18" s="11" t="s">
        <v>1011</v>
      </c>
      <c r="FD18" s="11" t="s">
        <v>1012</v>
      </c>
      <c r="FE18" s="11" t="s">
        <v>1013</v>
      </c>
      <c r="FF18" s="11" t="s">
        <v>1014</v>
      </c>
      <c r="FG18" s="11" t="s">
        <v>1015</v>
      </c>
      <c r="FH18" s="11" t="s">
        <v>1016</v>
      </c>
      <c r="FI18" s="11" t="s">
        <v>1017</v>
      </c>
      <c r="FJ18" s="11" t="s">
        <v>1018</v>
      </c>
      <c r="FK18" s="11" t="s">
        <v>1019</v>
      </c>
      <c r="FL18" s="11" t="s">
        <v>1020</v>
      </c>
      <c r="FM18" s="11" t="s">
        <v>1021</v>
      </c>
      <c r="FN18" s="11" t="s">
        <v>989</v>
      </c>
      <c r="FO18" s="11" t="s">
        <v>1011</v>
      </c>
      <c r="FP18" s="11" t="s">
        <v>1012</v>
      </c>
      <c r="FQ18" s="11" t="s">
        <v>1013</v>
      </c>
      <c r="FR18" s="11" t="s">
        <v>1014</v>
      </c>
      <c r="FS18" s="11" t="s">
        <v>1015</v>
      </c>
      <c r="FT18" s="11" t="s">
        <v>1016</v>
      </c>
      <c r="FU18" s="11" t="s">
        <v>1017</v>
      </c>
      <c r="FV18" s="11" t="s">
        <v>1018</v>
      </c>
      <c r="FW18" s="11" t="s">
        <v>1019</v>
      </c>
      <c r="FX18" s="11" t="s">
        <v>1020</v>
      </c>
      <c r="FY18" s="11" t="s">
        <v>1021</v>
      </c>
      <c r="FZ18" s="11" t="s">
        <v>990</v>
      </c>
      <c r="GA18" s="11" t="s">
        <v>1011</v>
      </c>
      <c r="GB18" s="11" t="s">
        <v>1012</v>
      </c>
      <c r="GC18" s="11" t="s">
        <v>1013</v>
      </c>
      <c r="GD18" s="11" t="s">
        <v>1014</v>
      </c>
      <c r="GE18" s="11" t="s">
        <v>1015</v>
      </c>
      <c r="GF18" s="11" t="s">
        <v>1016</v>
      </c>
      <c r="GG18" s="11" t="s">
        <v>1017</v>
      </c>
      <c r="GH18" s="11" t="s">
        <v>1018</v>
      </c>
      <c r="GI18" s="11" t="s">
        <v>1019</v>
      </c>
      <c r="GJ18" s="11" t="s">
        <v>1020</v>
      </c>
      <c r="GK18" s="11" t="s">
        <v>1021</v>
      </c>
      <c r="GL18" s="11" t="s">
        <v>1036</v>
      </c>
      <c r="GM18" s="11" t="s">
        <v>1011</v>
      </c>
      <c r="GN18" s="11" t="s">
        <v>1012</v>
      </c>
      <c r="GO18" s="11" t="s">
        <v>1013</v>
      </c>
      <c r="GP18" s="11" t="s">
        <v>1014</v>
      </c>
      <c r="GQ18" s="11" t="s">
        <v>1015</v>
      </c>
      <c r="GR18" s="11" t="s">
        <v>1016</v>
      </c>
      <c r="GS18" s="11" t="s">
        <v>1017</v>
      </c>
      <c r="GT18" s="11" t="s">
        <v>1018</v>
      </c>
      <c r="GU18" s="11" t="s">
        <v>1019</v>
      </c>
      <c r="GV18" s="11" t="s">
        <v>1020</v>
      </c>
      <c r="GW18" s="11" t="s">
        <v>1021</v>
      </c>
      <c r="GX18" s="11"/>
      <c r="GY18" s="11"/>
      <c r="GZ18" s="11"/>
    </row>
    <row r="19" spans="1:208" ht="13.5" customHeight="1">
      <c r="A19" s="13" t="s">
        <v>1037</v>
      </c>
      <c r="B19" s="8">
        <v>101.89</v>
      </c>
      <c r="C19" s="8">
        <v>102.09</v>
      </c>
      <c r="D19" s="8">
        <v>102.15</v>
      </c>
      <c r="E19" s="8">
        <v>102.08</v>
      </c>
      <c r="F19" s="8">
        <v>102.54</v>
      </c>
      <c r="G19" s="8">
        <v>103.33</v>
      </c>
      <c r="H19" s="8">
        <v>104.07</v>
      </c>
      <c r="I19" s="8">
        <v>104.45</v>
      </c>
      <c r="J19" s="8">
        <v>104.59</v>
      </c>
      <c r="K19" s="8">
        <v>104.61</v>
      </c>
      <c r="L19" s="8">
        <v>104.23</v>
      </c>
      <c r="M19" s="8">
        <v>103.67</v>
      </c>
      <c r="N19" s="8">
        <v>103.87</v>
      </c>
      <c r="O19" s="8">
        <v>104.48</v>
      </c>
      <c r="P19" s="8">
        <v>105.36</v>
      </c>
      <c r="Q19" s="8">
        <v>105.82</v>
      </c>
      <c r="R19" s="8">
        <v>106.70</v>
      </c>
      <c r="S19" s="8">
        <v>107.36</v>
      </c>
      <c r="T19" s="8">
        <v>107.24</v>
      </c>
      <c r="U19" s="8">
        <v>107.01</v>
      </c>
      <c r="V19" s="8">
        <v>106.75</v>
      </c>
      <c r="W19" s="8">
        <v>106.05</v>
      </c>
      <c r="X19" s="8">
        <v>105.99</v>
      </c>
      <c r="Y19" s="8">
        <v>106.68</v>
      </c>
      <c r="Z19" s="8">
        <v>106.81</v>
      </c>
      <c r="AA19" s="8">
        <v>107.36</v>
      </c>
      <c r="AB19" s="8">
        <v>108.05</v>
      </c>
      <c r="AC19" s="8">
        <v>108.59</v>
      </c>
      <c r="AD19" s="8">
        <v>108.40</v>
      </c>
      <c r="AE19" s="8">
        <v>107.35</v>
      </c>
      <c r="AF19" s="8">
        <v>106.09</v>
      </c>
      <c r="AG19" s="8">
        <v>104.89</v>
      </c>
      <c r="AH19" s="8">
        <v>103.57</v>
      </c>
      <c r="AI19" s="8">
        <v>102.44</v>
      </c>
      <c r="AJ19" s="8">
        <v>101.97</v>
      </c>
      <c r="AK19" s="8">
        <v>101.59</v>
      </c>
      <c r="AL19" s="8">
        <v>100.09</v>
      </c>
      <c r="AM19" s="8">
        <v>96.61</v>
      </c>
      <c r="AN19" s="8">
        <v>91.16</v>
      </c>
      <c r="AO19" s="8">
        <v>85.79</v>
      </c>
      <c r="AP19" s="8">
        <v>82.56</v>
      </c>
      <c r="AQ19" s="8">
        <v>81.75</v>
      </c>
      <c r="AR19" s="8">
        <v>82.92</v>
      </c>
      <c r="AS19" s="8">
        <v>84.20</v>
      </c>
      <c r="AT19" s="8">
        <v>85.14</v>
      </c>
      <c r="AU19" s="8">
        <v>85.99</v>
      </c>
      <c r="AV19" s="8">
        <v>86.54</v>
      </c>
      <c r="AW19" s="8">
        <v>86.68</v>
      </c>
      <c r="AX19" s="8">
        <v>86.98</v>
      </c>
      <c r="AY19" s="8">
        <v>88.21</v>
      </c>
      <c r="AZ19" s="8">
        <v>89.96</v>
      </c>
      <c r="BA19" s="8">
        <v>91.91</v>
      </c>
      <c r="BB19" s="8">
        <v>93.29</v>
      </c>
      <c r="BC19" s="8">
        <v>94.06</v>
      </c>
      <c r="BD19" s="8">
        <v>94.58</v>
      </c>
      <c r="BE19" s="8">
        <v>94.66</v>
      </c>
      <c r="BF19" s="8">
        <v>94.62</v>
      </c>
      <c r="BG19" s="8">
        <v>94.76</v>
      </c>
      <c r="BH19" s="8">
        <v>94.88</v>
      </c>
      <c r="BI19" s="8">
        <v>94.80</v>
      </c>
      <c r="BJ19" s="8">
        <v>94.74</v>
      </c>
      <c r="BK19" s="8">
        <v>95.29</v>
      </c>
      <c r="BL19" s="8">
        <v>96.30</v>
      </c>
      <c r="BM19" s="8">
        <v>97.05</v>
      </c>
      <c r="BN19" s="8">
        <v>97.20</v>
      </c>
      <c r="BO19" s="8">
        <v>97.09</v>
      </c>
      <c r="BP19" s="8">
        <v>97.28</v>
      </c>
      <c r="BQ19" s="8">
        <v>97.44</v>
      </c>
      <c r="BR19" s="8">
        <v>97.40</v>
      </c>
      <c r="BS19" s="8">
        <v>97.01</v>
      </c>
      <c r="BT19" s="8">
        <v>96.82</v>
      </c>
      <c r="BU19" s="8">
        <v>96.36</v>
      </c>
      <c r="BV19" s="8">
        <v>95.83</v>
      </c>
      <c r="BW19" s="8">
        <v>95.01</v>
      </c>
      <c r="BX19" s="8">
        <v>94.19</v>
      </c>
      <c r="BY19" s="8">
        <v>94.17</v>
      </c>
      <c r="BZ19" s="8">
        <v>94.61</v>
      </c>
      <c r="CA19" s="8">
        <v>95.18</v>
      </c>
      <c r="CB19" s="8">
        <v>94.71</v>
      </c>
      <c r="CC19" s="8">
        <v>93.91</v>
      </c>
      <c r="CD19" s="8">
        <v>93.10</v>
      </c>
      <c r="CE19" s="8">
        <v>92.41</v>
      </c>
      <c r="CF19" s="8">
        <v>91.68</v>
      </c>
      <c r="CG19" s="8">
        <v>91.53</v>
      </c>
      <c r="CH19" s="8">
        <v>91.21</v>
      </c>
      <c r="CI19" s="8">
        <v>90.41</v>
      </c>
      <c r="CJ19" s="8">
        <v>89.52</v>
      </c>
      <c r="CK19" s="8">
        <v>88.73</v>
      </c>
      <c r="CL19" s="8">
        <v>88.21</v>
      </c>
      <c r="CM19" s="8">
        <v>88.02</v>
      </c>
      <c r="CN19" s="8">
        <v>87.99</v>
      </c>
      <c r="CO19" s="8">
        <v>88.79</v>
      </c>
      <c r="CP19" s="8">
        <v>89.68</v>
      </c>
      <c r="CQ19" s="8">
        <v>90.52</v>
      </c>
      <c r="CR19" s="8">
        <v>91.19</v>
      </c>
      <c r="CS19" s="8">
        <v>92.01</v>
      </c>
      <c r="CT19" s="8">
        <v>92.67</v>
      </c>
      <c r="CU19" s="8">
        <v>93.30</v>
      </c>
      <c r="CV19" s="8">
        <v>93.52</v>
      </c>
      <c r="CW19" s="8">
        <v>93.66</v>
      </c>
      <c r="CX19" s="8">
        <v>93.93</v>
      </c>
      <c r="CY19" s="8">
        <v>94.35</v>
      </c>
      <c r="CZ19" s="8">
        <v>94.76</v>
      </c>
      <c r="DA19" s="8">
        <v>94.83</v>
      </c>
      <c r="DB19" s="8">
        <v>94.90</v>
      </c>
      <c r="DC19" s="8">
        <v>95.16</v>
      </c>
      <c r="DD19" s="8">
        <v>95.35</v>
      </c>
      <c r="DE19" s="8">
        <v>95.50</v>
      </c>
      <c r="DF19" s="8">
        <v>95.81</v>
      </c>
      <c r="DG19" s="8">
        <v>96.26</v>
      </c>
      <c r="DH19" s="8">
        <v>96.81</v>
      </c>
      <c r="DI19" s="8">
        <v>97.02</v>
      </c>
      <c r="DJ19" s="8">
        <v>96.84</v>
      </c>
      <c r="DK19" s="8">
        <v>96.69</v>
      </c>
      <c r="DL19" s="8">
        <v>96.82</v>
      </c>
      <c r="DM19" s="8">
        <v>97.23</v>
      </c>
      <c r="DN19" s="8">
        <v>97.72</v>
      </c>
      <c r="DO19" s="8">
        <v>98.61</v>
      </c>
      <c r="DP19" s="8">
        <v>99.34</v>
      </c>
      <c r="DQ19" s="8">
        <v>99.85</v>
      </c>
      <c r="DR19" s="8">
        <v>99.75</v>
      </c>
      <c r="DS19" s="8">
        <v>99.54</v>
      </c>
      <c r="DT19" s="8">
        <v>99.51</v>
      </c>
      <c r="DU19" s="8">
        <v>99.68</v>
      </c>
      <c r="DV19" s="8">
        <v>99.68</v>
      </c>
      <c r="DW19" s="8">
        <v>99.79</v>
      </c>
      <c r="DX19" s="8">
        <v>99.99</v>
      </c>
      <c r="DY19" s="8">
        <v>99.85</v>
      </c>
      <c r="DZ19" s="8">
        <v>99.58</v>
      </c>
      <c r="EA19" s="8">
        <v>99.21</v>
      </c>
      <c r="EB19" s="8">
        <v>99.11</v>
      </c>
      <c r="EC19" s="8">
        <v>99.40</v>
      </c>
      <c r="ED19" s="8">
        <v>100.07</v>
      </c>
      <c r="EE19" s="8">
        <v>100.56</v>
      </c>
      <c r="EF19" s="8">
        <v>100.79</v>
      </c>
      <c r="EG19" s="8">
        <v>100.94</v>
      </c>
      <c r="EH19" s="8">
        <v>101.07</v>
      </c>
      <c r="EI19" s="8">
        <v>101.16</v>
      </c>
      <c r="EJ19" s="8">
        <v>101.03</v>
      </c>
      <c r="EK19" s="8">
        <v>100.70</v>
      </c>
      <c r="EL19" s="8">
        <v>100.46</v>
      </c>
      <c r="EM19" s="8">
        <v>100.64</v>
      </c>
      <c r="EN19" s="8">
        <v>100.86</v>
      </c>
      <c r="EO19" s="8">
        <v>100.96</v>
      </c>
      <c r="EP19" s="8">
        <v>101.19</v>
      </c>
      <c r="EQ19" s="8">
        <v>101.16</v>
      </c>
      <c r="ER19" s="8">
        <v>101.24</v>
      </c>
      <c r="ES19" s="8">
        <v>101.86</v>
      </c>
      <c r="ET19" s="8">
        <v>102.43</v>
      </c>
      <c r="EU19" s="8">
        <v>102.69</v>
      </c>
      <c r="EV19" s="8">
        <v>102.74</v>
      </c>
      <c r="EW19" s="8">
        <v>102.43</v>
      </c>
      <c r="EX19" s="8">
        <v>102.09</v>
      </c>
      <c r="EY19" s="8">
        <v>101.73</v>
      </c>
      <c r="EZ19" s="8">
        <v>101.52</v>
      </c>
      <c r="FA19" s="8">
        <v>101.18</v>
      </c>
      <c r="FB19" s="8">
        <v>100.42</v>
      </c>
      <c r="FC19" s="8">
        <v>99.58</v>
      </c>
      <c r="FD19" s="8">
        <v>98.65</v>
      </c>
      <c r="FE19" s="8">
        <v>98.26</v>
      </c>
      <c r="FF19" s="8">
        <v>98.10</v>
      </c>
      <c r="FG19" s="8">
        <v>98.33</v>
      </c>
      <c r="FH19" s="8">
        <v>98.53</v>
      </c>
      <c r="FI19" s="8">
        <v>98.55</v>
      </c>
      <c r="FJ19" s="8">
        <v>98.26</v>
      </c>
      <c r="FK19" s="8">
        <v>97.62</v>
      </c>
      <c r="FL19" s="8">
        <v>96.75</v>
      </c>
      <c r="FM19" s="8">
        <v>95.97</v>
      </c>
      <c r="FN19" s="8">
        <v>95.54</v>
      </c>
      <c r="FO19" s="8">
        <v>95.65</v>
      </c>
      <c r="FP19" s="8">
        <v>95.68</v>
      </c>
      <c r="FQ19" s="8">
        <v>95.41</v>
      </c>
      <c r="FR19" s="8">
        <v>94.52</v>
      </c>
      <c r="FS19" s="8">
        <v>91.99</v>
      </c>
      <c r="FT19" s="8">
        <v>87.92</v>
      </c>
      <c r="FU19" s="8">
        <v>84.59</v>
      </c>
      <c r="FV19" s="8">
        <v>83.73</v>
      </c>
      <c r="FW19" s="8">
        <v>85.01</v>
      </c>
      <c r="FX19" s="8">
        <v>86.66</v>
      </c>
      <c r="FY19" s="8">
        <v>88.10</v>
      </c>
      <c r="FZ19" s="8">
        <v>89.17</v>
      </c>
      <c r="GA19" s="8">
        <v>89.72</v>
      </c>
      <c r="GB19" s="8">
        <v>90.53</v>
      </c>
      <c r="GC19" s="8">
        <v>90.74</v>
      </c>
      <c r="GD19" s="8">
        <v>91.38</v>
      </c>
      <c r="GE19" s="8">
        <v>92.67</v>
      </c>
      <c r="GF19" s="8">
        <v>94.64</v>
      </c>
      <c r="GG19" s="8">
        <v>96.85</v>
      </c>
      <c r="GH19" s="8">
        <v>98.34</v>
      </c>
      <c r="GI19" s="8">
        <v>98.79</v>
      </c>
      <c r="GJ19" s="8">
        <v>98.30</v>
      </c>
      <c r="GK19" s="8">
        <v>97.14</v>
      </c>
      <c r="GL19" s="8">
        <v>96.03</v>
      </c>
      <c r="GM19" s="8">
        <v>95.08</v>
      </c>
      <c r="GN19" s="8">
        <v>94.74</v>
      </c>
      <c r="GO19" s="8">
        <v>95.09</v>
      </c>
      <c r="GP19" s="8">
        <v>95.42</v>
      </c>
      <c r="GQ19" s="8">
        <v>95.32</v>
      </c>
      <c r="GR19" s="8">
        <v>95.27</v>
      </c>
      <c r="GS19" s="8">
        <v>95.38</v>
      </c>
      <c r="GT19" s="8">
        <v>95.32</v>
      </c>
      <c r="GU19" s="8">
        <v>95.25</v>
      </c>
      <c r="GV19" s="8">
        <v>95.15</v>
      </c>
      <c r="GW19" s="8">
        <v>94.78</v>
      </c>
      <c r="GX19" s="8"/>
      <c r="GY19" s="8"/>
      <c r="GZ19" s="8"/>
    </row>
    <row r="20" spans="1:208" ht="13.5" customHeight="1">
      <c r="A20" s="13" t="s">
        <v>1038</v>
      </c>
      <c r="B20" s="8">
        <v>1.08</v>
      </c>
      <c r="C20" s="8">
        <v>1.27</v>
      </c>
      <c r="D20" s="8">
        <v>1.57</v>
      </c>
      <c r="E20" s="8">
        <v>2.29</v>
      </c>
      <c r="F20" s="8">
        <v>2.60</v>
      </c>
      <c r="G20" s="8">
        <v>2.79</v>
      </c>
      <c r="H20" s="8">
        <v>2.67</v>
      </c>
      <c r="I20" s="8">
        <v>2.79</v>
      </c>
      <c r="J20" s="8">
        <v>2.95</v>
      </c>
      <c r="K20" s="8">
        <v>3.26</v>
      </c>
      <c r="L20" s="8">
        <v>3.40</v>
      </c>
      <c r="M20" s="8">
        <v>3.47</v>
      </c>
      <c r="N20" s="8">
        <v>3.41</v>
      </c>
      <c r="O20" s="8">
        <v>3.44</v>
      </c>
      <c r="P20" s="8">
        <v>3.47</v>
      </c>
      <c r="Q20" s="8">
        <v>3.50</v>
      </c>
      <c r="R20" s="8">
        <v>3.55</v>
      </c>
      <c r="S20" s="8">
        <v>3.60</v>
      </c>
      <c r="T20" s="8">
        <v>3.54</v>
      </c>
      <c r="U20" s="8">
        <v>3.68</v>
      </c>
      <c r="V20" s="8">
        <v>3.92</v>
      </c>
      <c r="W20" s="8">
        <v>4.49</v>
      </c>
      <c r="X20" s="8">
        <v>4.7300000000000004</v>
      </c>
      <c r="Y20" s="8">
        <v>4.88</v>
      </c>
      <c r="Z20" s="8">
        <v>4.92</v>
      </c>
      <c r="AA20" s="8">
        <v>4.92</v>
      </c>
      <c r="AB20" s="8">
        <v>4.83</v>
      </c>
      <c r="AC20" s="8">
        <v>4.57</v>
      </c>
      <c r="AD20" s="8">
        <v>4.42</v>
      </c>
      <c r="AE20" s="8">
        <v>4.2699999999999996</v>
      </c>
      <c r="AF20" s="8">
        <v>4.3099999999999996</v>
      </c>
      <c r="AG20" s="8">
        <v>4.03</v>
      </c>
      <c r="AH20" s="8">
        <v>3.62</v>
      </c>
      <c r="AI20" s="8">
        <v>3.40</v>
      </c>
      <c r="AJ20" s="8">
        <v>2.46</v>
      </c>
      <c r="AK20" s="8">
        <v>1.1299999999999999</v>
      </c>
      <c r="AL20" s="8">
        <v>-1.73</v>
      </c>
      <c r="AM20" s="8">
        <v>-2.99</v>
      </c>
      <c r="AN20" s="8">
        <v>-3.77</v>
      </c>
      <c r="AO20" s="8">
        <v>-3.62</v>
      </c>
      <c r="AP20" s="8">
        <v>-3.81</v>
      </c>
      <c r="AQ20" s="8">
        <v>-3.87</v>
      </c>
      <c r="AR20" s="8">
        <v>-3.64</v>
      </c>
      <c r="AS20" s="8">
        <v>-3.58</v>
      </c>
      <c r="AT20" s="8">
        <v>-3.52</v>
      </c>
      <c r="AU20" s="8">
        <v>-3.53</v>
      </c>
      <c r="AV20" s="8">
        <v>-3.42</v>
      </c>
      <c r="AW20" s="8">
        <v>-3.26</v>
      </c>
      <c r="AX20" s="8">
        <v>-3.05</v>
      </c>
      <c r="AY20" s="8">
        <v>-2.79</v>
      </c>
      <c r="AZ20" s="8">
        <v>-2.48</v>
      </c>
      <c r="BA20" s="8">
        <v>-1.99</v>
      </c>
      <c r="BB20" s="8">
        <v>-1.67</v>
      </c>
      <c r="BC20" s="8">
        <v>-1.40</v>
      </c>
      <c r="BD20" s="8">
        <v>-1.21</v>
      </c>
      <c r="BE20" s="8">
        <v>-1.02</v>
      </c>
      <c r="BF20" s="8">
        <v>-0.85</v>
      </c>
      <c r="BG20" s="8">
        <v>-0.65</v>
      </c>
      <c r="BH20" s="8">
        <v>-0.56999999999999995</v>
      </c>
      <c r="BI20" s="8">
        <v>-0.54</v>
      </c>
      <c r="BJ20" s="8">
        <v>-0.72</v>
      </c>
      <c r="BK20" s="8">
        <v>-0.70</v>
      </c>
      <c r="BL20" s="8">
        <v>-0.64</v>
      </c>
      <c r="BM20" s="8">
        <v>-0.38</v>
      </c>
      <c r="BN20" s="8">
        <v>-0.32</v>
      </c>
      <c r="BO20" s="8">
        <v>-0.32</v>
      </c>
      <c r="BP20" s="8">
        <v>-0.44</v>
      </c>
      <c r="BQ20" s="8">
        <v>-0.49</v>
      </c>
      <c r="BR20" s="8">
        <v>-0.54</v>
      </c>
      <c r="BS20" s="8">
        <v>-0.53</v>
      </c>
      <c r="BT20" s="8">
        <v>-0.62</v>
      </c>
      <c r="BU20" s="8">
        <v>-0.75</v>
      </c>
      <c r="BV20" s="8">
        <v>-0.94</v>
      </c>
      <c r="BW20" s="8">
        <v>-1.1499999999999999</v>
      </c>
      <c r="BX20" s="8">
        <v>-1.39</v>
      </c>
      <c r="BY20" s="8">
        <v>-1.75</v>
      </c>
      <c r="BZ20" s="8">
        <v>-2.0099999999999998</v>
      </c>
      <c r="CA20" s="8">
        <v>-2.25</v>
      </c>
      <c r="CB20" s="8">
        <v>-2.5099999999999998</v>
      </c>
      <c r="CC20" s="8">
        <v>-2.69</v>
      </c>
      <c r="CD20" s="8">
        <v>-2.83</v>
      </c>
      <c r="CE20" s="8">
        <v>-2.85</v>
      </c>
      <c r="CF20" s="8">
        <v>-2.97</v>
      </c>
      <c r="CG20" s="8">
        <v>-3.10</v>
      </c>
      <c r="CH20" s="8">
        <v>-3.34</v>
      </c>
      <c r="CI20" s="8">
        <v>-3.44</v>
      </c>
      <c r="CJ20" s="8">
        <v>-3.49</v>
      </c>
      <c r="CK20" s="8">
        <v>-3.40</v>
      </c>
      <c r="CL20" s="8">
        <v>-3.42</v>
      </c>
      <c r="CM20" s="8">
        <v>-3.47</v>
      </c>
      <c r="CN20" s="8">
        <v>-3.67</v>
      </c>
      <c r="CO20" s="8">
        <v>-3.68</v>
      </c>
      <c r="CP20" s="8">
        <v>-3.63</v>
      </c>
      <c r="CQ20" s="8">
        <v>-3.46</v>
      </c>
      <c r="CR20" s="8">
        <v>-3.34</v>
      </c>
      <c r="CS20" s="8">
        <v>-3.21</v>
      </c>
      <c r="CT20" s="8">
        <v>-3.07</v>
      </c>
      <c r="CU20" s="8">
        <v>-2.93</v>
      </c>
      <c r="CV20" s="8">
        <v>-2.80</v>
      </c>
      <c r="CW20" s="8">
        <v>-2.64</v>
      </c>
      <c r="CX20" s="8">
        <v>-2.52</v>
      </c>
      <c r="CY20" s="8">
        <v>-2.41</v>
      </c>
      <c r="CZ20" s="8">
        <v>-2.39</v>
      </c>
      <c r="DA20" s="8">
        <v>-2.2599999999999998</v>
      </c>
      <c r="DB20" s="8">
        <v>-2.09</v>
      </c>
      <c r="DC20" s="8">
        <v>-1.90</v>
      </c>
      <c r="DD20" s="8">
        <v>-1.66</v>
      </c>
      <c r="DE20" s="8">
        <v>-1.38</v>
      </c>
      <c r="DF20" s="8">
        <v>-0.94</v>
      </c>
      <c r="DG20" s="8">
        <v>-0.68</v>
      </c>
      <c r="DH20" s="8">
        <v>-0.47</v>
      </c>
      <c r="DI20" s="8">
        <v>-0.40</v>
      </c>
      <c r="DJ20" s="8">
        <v>-0.24</v>
      </c>
      <c r="DK20" s="8">
        <v>-0.06</v>
      </c>
      <c r="DL20" s="8">
        <v>0.24</v>
      </c>
      <c r="DM20" s="8">
        <v>0.34</v>
      </c>
      <c r="DN20" s="8">
        <v>0.37</v>
      </c>
      <c r="DO20" s="8">
        <v>0.25</v>
      </c>
      <c r="DP20" s="8">
        <v>0.17</v>
      </c>
      <c r="DQ20" s="8">
        <v>0.070000000000000007</v>
      </c>
      <c r="DR20" s="8">
        <v>-0.070000000000000007</v>
      </c>
      <c r="DS20" s="8">
        <v>-0.23</v>
      </c>
      <c r="DT20" s="8">
        <v>-0.41</v>
      </c>
      <c r="DU20" s="8">
        <v>-0.78</v>
      </c>
      <c r="DV20" s="8">
        <v>-0.90</v>
      </c>
      <c r="DW20" s="8">
        <v>-0.94</v>
      </c>
      <c r="DX20" s="8">
        <v>-0.81</v>
      </c>
      <c r="DY20" s="8">
        <v>-0.73</v>
      </c>
      <c r="DZ20" s="8">
        <v>-0.64</v>
      </c>
      <c r="EA20" s="8">
        <v>-0.57999999999999996</v>
      </c>
      <c r="EB20" s="8">
        <v>-0.39</v>
      </c>
      <c r="EC20" s="8">
        <v>-0.12</v>
      </c>
      <c r="ED20" s="8">
        <v>0.23</v>
      </c>
      <c r="EE20" s="8">
        <v>0.64</v>
      </c>
      <c r="EF20" s="8">
        <v>1.1299999999999999</v>
      </c>
      <c r="EG20" s="8">
        <v>2</v>
      </c>
      <c r="EH20" s="8">
        <v>2.40</v>
      </c>
      <c r="EI20" s="8">
        <v>2.64</v>
      </c>
      <c r="EJ20" s="8">
        <v>2.5299999999999998</v>
      </c>
      <c r="EK20" s="8">
        <v>2.57</v>
      </c>
      <c r="EL20" s="8">
        <v>2.60</v>
      </c>
      <c r="EM20" s="8">
        <v>2.5299999999999998</v>
      </c>
      <c r="EN20" s="8">
        <v>2.5499999999999998</v>
      </c>
      <c r="EO20" s="8">
        <v>2.61</v>
      </c>
      <c r="EP20" s="8">
        <v>2.77</v>
      </c>
      <c r="EQ20" s="8">
        <v>2.82</v>
      </c>
      <c r="ER20" s="8">
        <v>2.83</v>
      </c>
      <c r="ES20" s="8">
        <v>2.71</v>
      </c>
      <c r="ET20" s="8">
        <v>2.72</v>
      </c>
      <c r="EU20" s="8">
        <v>2.75</v>
      </c>
      <c r="EV20" s="8">
        <v>2.87</v>
      </c>
      <c r="EW20" s="8">
        <v>2.93</v>
      </c>
      <c r="EX20" s="8">
        <v>2.98</v>
      </c>
      <c r="EY20" s="8">
        <v>2.97</v>
      </c>
      <c r="EZ20" s="8">
        <v>3.04</v>
      </c>
      <c r="FA20" s="8">
        <v>3.14</v>
      </c>
      <c r="FB20" s="8">
        <v>3.31</v>
      </c>
      <c r="FC20" s="8">
        <v>3.45</v>
      </c>
      <c r="FD20" s="8">
        <v>3.59</v>
      </c>
      <c r="FE20" s="8">
        <v>3.77</v>
      </c>
      <c r="FF20" s="8">
        <v>3.89</v>
      </c>
      <c r="FG20" s="8">
        <v>4</v>
      </c>
      <c r="FH20" s="8">
        <v>4.0599999999999996</v>
      </c>
      <c r="FI20" s="8">
        <v>4.13</v>
      </c>
      <c r="FJ20" s="8">
        <v>4.20</v>
      </c>
      <c r="FK20" s="8">
        <v>4.71</v>
      </c>
      <c r="FL20" s="8">
        <v>4.41</v>
      </c>
      <c r="FM20" s="8">
        <v>3.75</v>
      </c>
      <c r="FN20" s="8">
        <v>3.20</v>
      </c>
      <c r="FO20" s="8">
        <v>1.47</v>
      </c>
      <c r="FP20" s="8">
        <v>-0.98</v>
      </c>
      <c r="FQ20" s="8">
        <v>-7.50</v>
      </c>
      <c r="FR20" s="8">
        <v>-8.85</v>
      </c>
      <c r="FS20" s="8">
        <v>-8.40</v>
      </c>
      <c r="FT20" s="8">
        <v>-2.87</v>
      </c>
      <c r="FU20" s="8">
        <v>-1.24</v>
      </c>
      <c r="FV20" s="8">
        <v>-0.24</v>
      </c>
      <c r="FW20" s="8">
        <v>-0.44</v>
      </c>
      <c r="FX20" s="8">
        <v>-0.28000000000000003</v>
      </c>
      <c r="FY20" s="8">
        <v>-0.32</v>
      </c>
      <c r="FZ20" s="8">
        <v>-1.08</v>
      </c>
      <c r="GA20" s="8">
        <v>-1.1499999999999999</v>
      </c>
      <c r="GB20" s="8">
        <v>-1.05</v>
      </c>
      <c r="GC20" s="8">
        <v>-0.57999999999999996</v>
      </c>
      <c r="GD20" s="8">
        <v>-0.26</v>
      </c>
      <c r="GE20" s="8">
        <v>0.10</v>
      </c>
      <c r="GF20" s="8">
        <v>0.67</v>
      </c>
      <c r="GG20" s="8">
        <v>0.98</v>
      </c>
      <c r="GH20" s="8">
        <v>1.20</v>
      </c>
      <c r="GI20" s="8">
        <v>1.26</v>
      </c>
      <c r="GJ20" s="8">
        <v>1.35</v>
      </c>
      <c r="GK20" s="8">
        <v>1.40</v>
      </c>
      <c r="GL20" s="8">
        <v>1.34</v>
      </c>
      <c r="GM20" s="8">
        <v>1.36</v>
      </c>
      <c r="GN20" s="8">
        <v>1.39</v>
      </c>
      <c r="GO20" s="8">
        <v>1.74</v>
      </c>
      <c r="GP20" s="8">
        <v>1.56</v>
      </c>
      <c r="GQ20" s="8">
        <v>1.1399999999999999</v>
      </c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225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112</v>
      </c>
    </row>
    <row r="18" spans="2:57" ht="13.5" customHeight="1"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680</v>
      </c>
      <c r="B19" s="8">
        <v>1.65</v>
      </c>
      <c r="C19" s="8">
        <v>2.48</v>
      </c>
      <c r="D19" s="8">
        <v>0.84</v>
      </c>
      <c r="E19" s="8">
        <v>0.81</v>
      </c>
      <c r="F19" s="8">
        <v>0.54</v>
      </c>
      <c r="G19" s="8">
        <v>0.60</v>
      </c>
      <c r="H19" s="8">
        <v>0.71</v>
      </c>
      <c r="I19" s="8">
        <v>0.74</v>
      </c>
      <c r="J19" s="8">
        <v>0.91</v>
      </c>
      <c r="K19" s="8">
        <v>0.67</v>
      </c>
      <c r="L19" s="8">
        <v>0.67</v>
      </c>
      <c r="M19" s="8">
        <v>0.48</v>
      </c>
      <c r="N19" s="8">
        <v>-3.24</v>
      </c>
      <c r="O19" s="8">
        <v>-8.85</v>
      </c>
      <c r="P19" s="8">
        <v>6.95</v>
      </c>
      <c r="Q19" s="8">
        <v>1.1399999999999999</v>
      </c>
      <c r="R19" s="8">
        <v>-0.52</v>
      </c>
      <c r="S19" s="8">
        <v>1.41</v>
      </c>
      <c r="T19" s="8">
        <v>1.70</v>
      </c>
      <c r="U19" s="8">
        <v>0.85</v>
      </c>
      <c r="V19" s="8">
        <v>0.62</v>
      </c>
      <c r="W19" s="8">
        <v>0.45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1039</v>
      </c>
      <c r="B20" s="8">
        <v>0.65</v>
      </c>
      <c r="C20" s="8">
        <v>1.07</v>
      </c>
      <c r="D20" s="8">
        <v>0.50</v>
      </c>
      <c r="E20" s="8">
        <v>-0.16</v>
      </c>
      <c r="F20" s="8">
        <v>-0.08</v>
      </c>
      <c r="G20" s="8">
        <v>-0.10</v>
      </c>
      <c r="H20" s="8">
        <v>0.45</v>
      </c>
      <c r="I20" s="8">
        <v>-0.04</v>
      </c>
      <c r="J20" s="8">
        <v>0.21</v>
      </c>
      <c r="K20" s="8">
        <v>0.23</v>
      </c>
      <c r="L20" s="8">
        <v>0.27</v>
      </c>
      <c r="M20" s="8">
        <v>-0.28000000000000003</v>
      </c>
      <c r="N20" s="8">
        <v>-1.59</v>
      </c>
      <c r="O20" s="8">
        <v>-4.05</v>
      </c>
      <c r="P20" s="8">
        <v>4.1399999999999997</v>
      </c>
      <c r="Q20" s="8">
        <v>0.59</v>
      </c>
      <c r="R20" s="8">
        <v>-0.05</v>
      </c>
      <c r="S20" s="8">
        <v>-0.18</v>
      </c>
      <c r="T20" s="8">
        <v>-0.22</v>
      </c>
      <c r="U20" s="8">
        <v>-0.13</v>
      </c>
      <c r="V20" s="8">
        <v>0.44</v>
      </c>
      <c r="W20" s="8">
        <v>0.08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1040</v>
      </c>
      <c r="B21" s="8">
        <v>0.84</v>
      </c>
      <c r="C21" s="8">
        <v>0.96</v>
      </c>
      <c r="D21" s="8">
        <v>0.36</v>
      </c>
      <c r="E21" s="8">
        <v>0.72</v>
      </c>
      <c r="F21" s="8">
        <v>0.65</v>
      </c>
      <c r="G21" s="8">
        <v>0.69</v>
      </c>
      <c r="H21" s="8">
        <v>0.32</v>
      </c>
      <c r="I21" s="8">
        <v>0.67</v>
      </c>
      <c r="J21" s="8">
        <v>0.51</v>
      </c>
      <c r="K21" s="8">
        <v>0.44</v>
      </c>
      <c r="L21" s="8">
        <v>0.27</v>
      </c>
      <c r="M21" s="8">
        <v>0.69</v>
      </c>
      <c r="N21" s="8">
        <v>-0.86</v>
      </c>
      <c r="O21" s="8">
        <v>-4.01</v>
      </c>
      <c r="P21" s="8">
        <v>2.4700000000000002</v>
      </c>
      <c r="Q21" s="8">
        <v>0.48</v>
      </c>
      <c r="R21" s="8">
        <v>0.05</v>
      </c>
      <c r="S21" s="8">
        <v>1.1599999999999999</v>
      </c>
      <c r="T21" s="8">
        <v>1.59</v>
      </c>
      <c r="U21" s="8">
        <v>0.81</v>
      </c>
      <c r="V21" s="8">
        <v>-0.17</v>
      </c>
      <c r="W21" s="8">
        <v>0.41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1041</v>
      </c>
      <c r="B22" s="8">
        <v>-0.02</v>
      </c>
      <c r="C22" s="8">
        <v>0.12</v>
      </c>
      <c r="D22" s="8">
        <v>-0.01</v>
      </c>
      <c r="E22" s="8">
        <v>0.05</v>
      </c>
      <c r="F22" s="8">
        <v>0.03</v>
      </c>
      <c r="G22" s="8">
        <v>-0.08</v>
      </c>
      <c r="H22" s="8">
        <v>-0.03</v>
      </c>
      <c r="I22" s="8">
        <v>-0.04</v>
      </c>
      <c r="J22" s="8">
        <v>0</v>
      </c>
      <c r="K22" s="8">
        <v>0.02</v>
      </c>
      <c r="L22" s="8">
        <v>-0.070000000000000007</v>
      </c>
      <c r="M22" s="8">
        <v>-0.04</v>
      </c>
      <c r="N22" s="8">
        <v>-0.22</v>
      </c>
      <c r="O22" s="8">
        <v>-0.31</v>
      </c>
      <c r="P22" s="8">
        <v>0</v>
      </c>
      <c r="Q22" s="8">
        <v>-0.02</v>
      </c>
      <c r="R22" s="8">
        <v>-0.17</v>
      </c>
      <c r="S22" s="8">
        <v>0.08</v>
      </c>
      <c r="T22" s="8">
        <v>0.09</v>
      </c>
      <c r="U22" s="8">
        <v>0.06</v>
      </c>
      <c r="V22" s="8">
        <v>0.15</v>
      </c>
      <c r="W22" s="8">
        <v>-0.06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1042</v>
      </c>
      <c r="B23" s="8">
        <v>0.21</v>
      </c>
      <c r="C23" s="8">
        <v>0.35</v>
      </c>
      <c r="D23" s="8">
        <v>0.01</v>
      </c>
      <c r="E23" s="8">
        <v>0.17</v>
      </c>
      <c r="F23" s="8">
        <v>-0.10</v>
      </c>
      <c r="G23" s="8">
        <v>0.070000000000000007</v>
      </c>
      <c r="H23" s="8">
        <v>-0.06</v>
      </c>
      <c r="I23" s="8">
        <v>0.12</v>
      </c>
      <c r="J23" s="8">
        <v>0.20</v>
      </c>
      <c r="K23" s="8">
        <v>-0.04</v>
      </c>
      <c r="L23" s="8">
        <v>0.15</v>
      </c>
      <c r="M23" s="8">
        <v>0.06</v>
      </c>
      <c r="N23" s="8">
        <v>-0.64</v>
      </c>
      <c r="O23" s="8">
        <v>-0.53</v>
      </c>
      <c r="P23" s="8">
        <v>0.28000000000000003</v>
      </c>
      <c r="Q23" s="8">
        <v>0.06</v>
      </c>
      <c r="R23" s="8">
        <v>-0.03</v>
      </c>
      <c r="S23" s="8">
        <v>0.40</v>
      </c>
      <c r="T23" s="8">
        <v>0.24</v>
      </c>
      <c r="U23" s="8">
        <v>0.11</v>
      </c>
      <c r="V23" s="8">
        <v>0.26</v>
      </c>
      <c r="W23" s="8">
        <v>-0.02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1043</v>
      </c>
      <c r="B24" s="8">
        <v>-0.04</v>
      </c>
      <c r="C24" s="8">
        <v>-0.03</v>
      </c>
      <c r="D24" s="8">
        <v>-0.02</v>
      </c>
      <c r="E24" s="8">
        <v>0.03</v>
      </c>
      <c r="F24" s="8">
        <v>0.04</v>
      </c>
      <c r="G24" s="8">
        <v>0.01</v>
      </c>
      <c r="H24" s="8">
        <v>0.03</v>
      </c>
      <c r="I24" s="8">
        <v>0.04</v>
      </c>
      <c r="J24" s="8">
        <v>-0.01</v>
      </c>
      <c r="K24" s="8">
        <v>0.02</v>
      </c>
      <c r="L24" s="8">
        <v>0.05</v>
      </c>
      <c r="M24" s="8">
        <v>0.05</v>
      </c>
      <c r="N24" s="8">
        <v>0.06</v>
      </c>
      <c r="O24" s="8">
        <v>0.04</v>
      </c>
      <c r="P24" s="8">
        <v>0.070000000000000007</v>
      </c>
      <c r="Q24" s="8">
        <v>0.03</v>
      </c>
      <c r="R24" s="8">
        <v>-0.32</v>
      </c>
      <c r="S24" s="8">
        <v>-0.05</v>
      </c>
      <c r="T24" s="8">
        <v>0</v>
      </c>
      <c r="U24" s="8">
        <v>0</v>
      </c>
      <c r="V24" s="8">
        <v>-0.06</v>
      </c>
      <c r="W24" s="8">
        <v>0.04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227</v>
      </c>
      <c r="H1" s="2" t="s">
        <v>31</v>
      </c>
    </row>
    <row r="2" ht="13.5" customHeight="1">
      <c r="A2" s="175" t="s">
        <v>228</v>
      </c>
    </row>
    <row r="3" ht="13.5" customHeight="1">
      <c r="A3" s="175" t="s">
        <v>174</v>
      </c>
    </row>
    <row r="18" spans="2:45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680</v>
      </c>
      <c r="B19" s="8">
        <v>4.1900000000000004</v>
      </c>
      <c r="C19" s="8">
        <v>3.14</v>
      </c>
      <c r="D19" s="8">
        <v>2.74</v>
      </c>
      <c r="E19" s="8">
        <v>2.91</v>
      </c>
      <c r="F19" s="8">
        <v>3.08</v>
      </c>
      <c r="G19" s="8">
        <v>2.73</v>
      </c>
      <c r="H19" s="8">
        <v>3.80</v>
      </c>
      <c r="I19" s="8">
        <v>2.52</v>
      </c>
      <c r="J19" s="8">
        <v>-1.07</v>
      </c>
      <c r="K19" s="8">
        <v>-10.63</v>
      </c>
      <c r="L19" s="8">
        <v>-5.39</v>
      </c>
      <c r="M19" s="8">
        <v>-4.6399999999999997</v>
      </c>
      <c r="N19" s="8">
        <v>-2.2599999999999998</v>
      </c>
      <c r="O19" s="8">
        <v>9.52</v>
      </c>
      <c r="P19" s="8">
        <v>3.48</v>
      </c>
      <c r="Q19" s="8">
        <v>3.60</v>
      </c>
      <c r="R19" s="8">
        <v>4.8600000000000003</v>
      </c>
      <c r="S19" s="8">
        <v>3.62</v>
      </c>
      <c r="T19" s="8">
        <v>1.69</v>
      </c>
      <c r="U19" s="8">
        <v>-0.24</v>
      </c>
      <c r="V19" s="8">
        <v>-0.61</v>
      </c>
      <c r="W19" s="8">
        <v>-1.37</v>
      </c>
      <c r="X19" s="8">
        <v>-0.28000000000000003</v>
      </c>
      <c r="Y19" s="8">
        <v>1.50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1044</v>
      </c>
      <c r="B20" s="8">
        <v>2.81</v>
      </c>
      <c r="C20" s="8">
        <v>2.38</v>
      </c>
      <c r="D20" s="8">
        <v>2.2799999999999998</v>
      </c>
      <c r="E20" s="8">
        <v>2.16</v>
      </c>
      <c r="F20" s="8">
        <v>1.70</v>
      </c>
      <c r="G20" s="8">
        <v>1.86</v>
      </c>
      <c r="H20" s="8">
        <v>1.98</v>
      </c>
      <c r="I20" s="8">
        <v>1.52</v>
      </c>
      <c r="J20" s="8">
        <v>-0.43</v>
      </c>
      <c r="K20" s="8">
        <v>-4.3899999999999997</v>
      </c>
      <c r="L20" s="8">
        <v>-2.15</v>
      </c>
      <c r="M20" s="8">
        <v>-3.17</v>
      </c>
      <c r="N20" s="8">
        <v>-2.92</v>
      </c>
      <c r="O20" s="8">
        <v>4.37</v>
      </c>
      <c r="P20" s="8">
        <v>3.27</v>
      </c>
      <c r="Q20" s="8">
        <v>3.92</v>
      </c>
      <c r="R20" s="8">
        <v>4.0199999999999996</v>
      </c>
      <c r="S20" s="8">
        <v>0.33</v>
      </c>
      <c r="T20" s="8">
        <v>-1.60</v>
      </c>
      <c r="U20" s="8">
        <v>-0.93</v>
      </c>
      <c r="V20" s="8">
        <v>-0.54</v>
      </c>
      <c r="W20" s="8">
        <v>-0.55000000000000004</v>
      </c>
      <c r="X20" s="8">
        <v>0.12</v>
      </c>
      <c r="Y20" s="8">
        <v>0.85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642</v>
      </c>
      <c r="B21" s="8">
        <v>3.13</v>
      </c>
      <c r="C21" s="8">
        <v>1.84</v>
      </c>
      <c r="D21" s="8">
        <v>2.4500000000000002</v>
      </c>
      <c r="E21" s="8">
        <v>0.82</v>
      </c>
      <c r="F21" s="8">
        <v>2.0499999999999998</v>
      </c>
      <c r="G21" s="8">
        <v>-0.02</v>
      </c>
      <c r="H21" s="8">
        <v>0.19</v>
      </c>
      <c r="I21" s="8">
        <v>2.70</v>
      </c>
      <c r="J21" s="8">
        <v>0</v>
      </c>
      <c r="K21" s="8">
        <v>-0.97</v>
      </c>
      <c r="L21" s="8">
        <v>-4.30</v>
      </c>
      <c r="M21" s="8">
        <v>-4.71</v>
      </c>
      <c r="N21" s="8">
        <v>1.37</v>
      </c>
      <c r="O21" s="8">
        <v>4.47</v>
      </c>
      <c r="P21" s="8">
        <v>7.44</v>
      </c>
      <c r="Q21" s="8">
        <v>6.35</v>
      </c>
      <c r="R21" s="8">
        <v>3.60</v>
      </c>
      <c r="S21" s="8">
        <v>3.92</v>
      </c>
      <c r="T21" s="8">
        <v>0.71</v>
      </c>
      <c r="U21" s="8">
        <v>0.24</v>
      </c>
      <c r="V21" s="8">
        <v>-1.43</v>
      </c>
      <c r="W21" s="8">
        <v>-2.12</v>
      </c>
      <c r="X21" s="8">
        <v>-0.51</v>
      </c>
      <c r="Y21" s="8">
        <v>0.13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911</v>
      </c>
      <c r="B22" s="8">
        <v>-1.75</v>
      </c>
      <c r="C22" s="8">
        <v>-1.08</v>
      </c>
      <c r="D22" s="8">
        <v>-1.99</v>
      </c>
      <c r="E22" s="8">
        <v>-0.070000000000000007</v>
      </c>
      <c r="F22" s="8">
        <v>-0.67</v>
      </c>
      <c r="G22" s="8">
        <v>0.89</v>
      </c>
      <c r="H22" s="8">
        <v>1.62</v>
      </c>
      <c r="I22" s="8">
        <v>-1.70</v>
      </c>
      <c r="J22" s="8">
        <v>-0.64</v>
      </c>
      <c r="K22" s="8">
        <v>-5.27</v>
      </c>
      <c r="L22" s="8">
        <v>1.07</v>
      </c>
      <c r="M22" s="8">
        <v>3.24</v>
      </c>
      <c r="N22" s="8">
        <v>-0.71</v>
      </c>
      <c r="O22" s="8">
        <v>0.69</v>
      </c>
      <c r="P22" s="8">
        <v>-7.22</v>
      </c>
      <c r="Q22" s="8">
        <v>-6.67</v>
      </c>
      <c r="R22" s="8">
        <v>-2.76</v>
      </c>
      <c r="S22" s="8">
        <v>-0.63</v>
      </c>
      <c r="T22" s="8">
        <v>2.58</v>
      </c>
      <c r="U22" s="8">
        <v>0.45</v>
      </c>
      <c r="V22" s="8">
        <v>1.36</v>
      </c>
      <c r="W22" s="8">
        <v>1.30</v>
      </c>
      <c r="X22" s="8">
        <v>0.12</v>
      </c>
      <c r="Y22" s="8">
        <v>0.53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1153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174</v>
      </c>
    </row>
    <row r="18" spans="2:25" ht="13.5" customHeight="1">
      <c r="B18" s="185" t="s">
        <v>916</v>
      </c>
      <c r="C18" s="185" t="s">
        <v>913</v>
      </c>
      <c r="D18" s="185" t="s">
        <v>914</v>
      </c>
      <c r="E18" s="185" t="s">
        <v>915</v>
      </c>
      <c r="F18" s="185" t="s">
        <v>917</v>
      </c>
      <c r="G18" s="185" t="s">
        <v>913</v>
      </c>
      <c r="H18" s="185" t="s">
        <v>914</v>
      </c>
      <c r="I18" s="185" t="s">
        <v>915</v>
      </c>
      <c r="J18" s="185" t="s">
        <v>918</v>
      </c>
      <c r="K18" s="185" t="s">
        <v>913</v>
      </c>
      <c r="L18" s="185" t="s">
        <v>914</v>
      </c>
      <c r="M18" s="185" t="s">
        <v>915</v>
      </c>
      <c r="N18" s="185" t="s">
        <v>919</v>
      </c>
      <c r="O18" s="185" t="s">
        <v>913</v>
      </c>
      <c r="P18" s="185" t="s">
        <v>914</v>
      </c>
      <c r="Q18" s="185" t="s">
        <v>915</v>
      </c>
      <c r="R18" s="185" t="s">
        <v>920</v>
      </c>
      <c r="S18" s="185" t="s">
        <v>913</v>
      </c>
      <c r="T18" s="185" t="s">
        <v>914</v>
      </c>
      <c r="U18" s="185" t="s">
        <v>915</v>
      </c>
      <c r="V18" s="185" t="s">
        <v>925</v>
      </c>
      <c r="W18" s="185" t="s">
        <v>913</v>
      </c>
      <c r="X18" s="185" t="s">
        <v>914</v>
      </c>
      <c r="Y18" s="185" t="s">
        <v>915</v>
      </c>
    </row>
    <row r="19" spans="1:25" ht="13.5" customHeight="1">
      <c r="A19" s="174" t="s">
        <v>768</v>
      </c>
      <c r="B19" s="186">
        <v>8.5399999999999991</v>
      </c>
      <c r="C19" s="186">
        <v>8.74</v>
      </c>
      <c r="D19" s="186">
        <v>8.3800000000000008</v>
      </c>
      <c r="E19" s="186">
        <v>7.09</v>
      </c>
      <c r="F19" s="186">
        <v>8.3000000000000007</v>
      </c>
      <c r="G19" s="186">
        <v>8.0399999999999991</v>
      </c>
      <c r="H19" s="186">
        <v>7.71</v>
      </c>
      <c r="I19" s="186">
        <v>7.57</v>
      </c>
      <c r="J19" s="186">
        <v>5.49</v>
      </c>
      <c r="K19" s="186">
        <v>0.86</v>
      </c>
      <c r="L19" s="186">
        <v>5.42</v>
      </c>
      <c r="M19" s="186">
        <v>6.71</v>
      </c>
      <c r="N19" s="186">
        <v>1.83</v>
      </c>
      <c r="O19" s="186">
        <v>10.08</v>
      </c>
      <c r="P19" s="186">
        <v>4.41</v>
      </c>
      <c r="Q19" s="186">
        <v>2.90</v>
      </c>
      <c r="R19" s="186">
        <v>7.27</v>
      </c>
      <c r="S19" s="186">
        <v>4.42</v>
      </c>
      <c r="T19" s="186">
        <v>6.83</v>
      </c>
      <c r="U19" s="186">
        <v>8.48</v>
      </c>
      <c r="V19" s="186">
        <v>5.79</v>
      </c>
      <c r="W19" s="186">
        <v>7.24</v>
      </c>
      <c r="X19" s="186">
        <v>7.08</v>
      </c>
      <c r="Y19" s="186">
        <v>6.41</v>
      </c>
    </row>
    <row r="20" spans="1:25" ht="13.5" customHeight="1">
      <c r="A20" s="174" t="s">
        <v>772</v>
      </c>
      <c r="B20" s="186">
        <v>6.56</v>
      </c>
      <c r="C20" s="186">
        <v>6.25</v>
      </c>
      <c r="D20" s="186">
        <v>5.82</v>
      </c>
      <c r="E20" s="186">
        <v>4.87</v>
      </c>
      <c r="F20" s="186">
        <v>5.47</v>
      </c>
      <c r="G20" s="186">
        <v>5.14</v>
      </c>
      <c r="H20" s="186">
        <v>4.74</v>
      </c>
      <c r="I20" s="186">
        <v>4.41</v>
      </c>
      <c r="J20" s="186">
        <v>1.79</v>
      </c>
      <c r="K20" s="186">
        <v>-2.21</v>
      </c>
      <c r="L20" s="186">
        <v>2.04</v>
      </c>
      <c r="M20" s="186">
        <v>4.04</v>
      </c>
      <c r="N20" s="186">
        <v>-0.32</v>
      </c>
      <c r="O20" s="186">
        <v>7.01</v>
      </c>
      <c r="P20" s="186">
        <v>0.31</v>
      </c>
      <c r="Q20" s="186">
        <v>-3.08</v>
      </c>
      <c r="R20" s="186">
        <v>-3.59</v>
      </c>
      <c r="S20" s="186">
        <v>-9.81</v>
      </c>
      <c r="T20" s="186">
        <v>-9.17</v>
      </c>
      <c r="U20" s="186">
        <v>-5.93</v>
      </c>
      <c r="V20" s="186">
        <v>-7.02</v>
      </c>
      <c r="W20" s="186">
        <v>-2.31</v>
      </c>
      <c r="X20" s="186">
        <v>0.12</v>
      </c>
      <c r="Y20" s="186">
        <v>-1.22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229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174</v>
      </c>
    </row>
    <row r="18" spans="2:45" ht="13.5" customHeight="1">
      <c r="B18" s="11" t="s">
        <v>426</v>
      </c>
      <c r="C18" s="11" t="s">
        <v>427</v>
      </c>
      <c r="D18" s="11" t="s">
        <v>428</v>
      </c>
      <c r="E18" s="11" t="s">
        <v>429</v>
      </c>
      <c r="F18" s="11" t="s">
        <v>430</v>
      </c>
      <c r="G18" s="11" t="s">
        <v>431</v>
      </c>
      <c r="H18" s="11" t="s">
        <v>432</v>
      </c>
      <c r="I18" s="11" t="s">
        <v>433</v>
      </c>
      <c r="J18" s="11" t="s">
        <v>434</v>
      </c>
      <c r="K18" s="11" t="s">
        <v>435</v>
      </c>
      <c r="L18" s="11" t="s">
        <v>633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680</v>
      </c>
      <c r="B19" s="8">
        <v>-0.05</v>
      </c>
      <c r="C19" s="8">
        <v>2.2599999999999998</v>
      </c>
      <c r="D19" s="8">
        <v>5.39</v>
      </c>
      <c r="E19" s="8">
        <v>2.54</v>
      </c>
      <c r="F19" s="8">
        <v>5.17</v>
      </c>
      <c r="G19" s="8">
        <v>3.22</v>
      </c>
      <c r="H19" s="8">
        <v>3.03</v>
      </c>
      <c r="I19" s="8">
        <v>-5.50</v>
      </c>
      <c r="J19" s="8">
        <v>3.54</v>
      </c>
      <c r="K19" s="8">
        <v>2.41</v>
      </c>
      <c r="L19" s="8">
        <v>-0.18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780</v>
      </c>
      <c r="B20" s="8">
        <v>0.32</v>
      </c>
      <c r="C20" s="8">
        <v>1.1599999999999999</v>
      </c>
      <c r="D20" s="8">
        <v>5.23</v>
      </c>
      <c r="E20" s="8">
        <v>-0.36</v>
      </c>
      <c r="F20" s="8">
        <v>3.45</v>
      </c>
      <c r="G20" s="8">
        <v>1.41</v>
      </c>
      <c r="H20" s="8">
        <v>2.70</v>
      </c>
      <c r="I20" s="8">
        <v>2.31</v>
      </c>
      <c r="J20" s="8">
        <v>0.46</v>
      </c>
      <c r="K20" s="8">
        <v>-2.15</v>
      </c>
      <c r="L20" s="8">
        <v>-1.30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1045</v>
      </c>
      <c r="B21" s="8">
        <v>-0.69</v>
      </c>
      <c r="C21" s="8">
        <v>0.54</v>
      </c>
      <c r="D21" s="8">
        <v>-1.30</v>
      </c>
      <c r="E21" s="8">
        <v>1.30</v>
      </c>
      <c r="F21" s="8">
        <v>0.14000000000000001</v>
      </c>
      <c r="G21" s="8">
        <v>0.47</v>
      </c>
      <c r="H21" s="8">
        <v>0.08</v>
      </c>
      <c r="I21" s="8">
        <v>-6.13</v>
      </c>
      <c r="J21" s="8">
        <v>2.71</v>
      </c>
      <c r="K21" s="8">
        <v>2.66</v>
      </c>
      <c r="L21" s="8">
        <v>1.30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1046</v>
      </c>
      <c r="B22" s="8">
        <v>1.03</v>
      </c>
      <c r="C22" s="8">
        <v>1.17</v>
      </c>
      <c r="D22" s="8">
        <v>2.1800000000000002</v>
      </c>
      <c r="E22" s="8">
        <v>2.4300000000000002</v>
      </c>
      <c r="F22" s="8">
        <v>2.4300000000000002</v>
      </c>
      <c r="G22" s="8">
        <v>1.97</v>
      </c>
      <c r="H22" s="8">
        <v>0.74</v>
      </c>
      <c r="I22" s="8">
        <v>-0.89</v>
      </c>
      <c r="J22" s="8">
        <v>1.36</v>
      </c>
      <c r="K22" s="8">
        <v>0.81</v>
      </c>
      <c r="L22" s="8">
        <v>-1.25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1047</v>
      </c>
      <c r="B23" s="8">
        <v>-0.71</v>
      </c>
      <c r="C23" s="8">
        <v>-0.61</v>
      </c>
      <c r="D23" s="8">
        <v>-0.72</v>
      </c>
      <c r="E23" s="8">
        <v>-0.83</v>
      </c>
      <c r="F23" s="8">
        <v>-0.85</v>
      </c>
      <c r="G23" s="8">
        <v>-0.63</v>
      </c>
      <c r="H23" s="8">
        <v>-0.49</v>
      </c>
      <c r="I23" s="8">
        <v>-0.79</v>
      </c>
      <c r="J23" s="8">
        <v>-0.99</v>
      </c>
      <c r="K23" s="8">
        <v>1.0900000000000001</v>
      </c>
      <c r="L23" s="8">
        <v>1.06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128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112</v>
      </c>
    </row>
    <row r="18" spans="2:77" ht="13.5" customHeight="1"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1142</v>
      </c>
      <c r="B19" s="8">
        <v>0.69</v>
      </c>
      <c r="C19" s="8">
        <v>0.77</v>
      </c>
      <c r="D19" s="8">
        <v>1.1100000000000001</v>
      </c>
      <c r="E19" s="8">
        <v>1.06</v>
      </c>
      <c r="F19" s="8">
        <v>0.50</v>
      </c>
      <c r="G19" s="8">
        <v>0.52</v>
      </c>
      <c r="H19" s="8">
        <v>0.38</v>
      </c>
      <c r="I19" s="8">
        <v>0.41</v>
      </c>
      <c r="J19" s="8">
        <v>0.33</v>
      </c>
      <c r="K19" s="8">
        <v>0.34</v>
      </c>
      <c r="L19" s="8">
        <v>0.35</v>
      </c>
      <c r="M19" s="8">
        <v>0.20</v>
      </c>
      <c r="N19" s="8">
        <v>0.21</v>
      </c>
      <c r="O19" s="8">
        <v>-1.07</v>
      </c>
      <c r="P19" s="8">
        <v>0.01</v>
      </c>
      <c r="Q19" s="8">
        <v>-0.68</v>
      </c>
      <c r="R19" s="8">
        <v>-0.99</v>
      </c>
      <c r="S19" s="8">
        <v>1.39</v>
      </c>
      <c r="T19" s="8">
        <v>0.11</v>
      </c>
      <c r="U19" s="8">
        <v>1.07</v>
      </c>
      <c r="V19" s="8">
        <v>0.47</v>
      </c>
      <c r="W19" s="8">
        <v>-0.96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343</v>
      </c>
      <c r="B20" s="8">
        <v>3.69</v>
      </c>
      <c r="C20" s="8">
        <v>3.65</v>
      </c>
      <c r="D20" s="8">
        <v>3.79</v>
      </c>
      <c r="E20" s="8">
        <v>3.80</v>
      </c>
      <c r="F20" s="8">
        <v>3.64</v>
      </c>
      <c r="G20" s="8">
        <v>3.50</v>
      </c>
      <c r="H20" s="8">
        <v>2.63</v>
      </c>
      <c r="I20" s="8">
        <v>2.17</v>
      </c>
      <c r="J20" s="8">
        <v>2.31</v>
      </c>
      <c r="K20" s="8">
        <v>2.62</v>
      </c>
      <c r="L20" s="8">
        <v>2.78</v>
      </c>
      <c r="M20" s="8">
        <v>2.4900000000000002</v>
      </c>
      <c r="N20" s="8">
        <v>-3.48</v>
      </c>
      <c r="O20" s="8">
        <v>-12.71</v>
      </c>
      <c r="P20" s="8">
        <v>-7.25</v>
      </c>
      <c r="Q20" s="8">
        <v>-12.72</v>
      </c>
      <c r="R20" s="8">
        <v>-8.39</v>
      </c>
      <c r="S20" s="8">
        <v>9.50</v>
      </c>
      <c r="T20" s="8">
        <v>4.45</v>
      </c>
      <c r="U20" s="8">
        <v>8.60</v>
      </c>
      <c r="V20" s="8">
        <v>9.0399999999999991</v>
      </c>
      <c r="W20" s="8">
        <v>0.82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1143</v>
      </c>
      <c r="B21" s="8">
        <v>0.66</v>
      </c>
      <c r="C21" s="8">
        <v>0.63</v>
      </c>
      <c r="D21" s="8">
        <v>0.64</v>
      </c>
      <c r="E21" s="8">
        <v>0.98</v>
      </c>
      <c r="F21" s="8">
        <v>0.35</v>
      </c>
      <c r="G21" s="8">
        <v>0.35</v>
      </c>
      <c r="H21" s="8">
        <v>0.23</v>
      </c>
      <c r="I21" s="8">
        <v>0.25</v>
      </c>
      <c r="J21" s="8">
        <v>0.54</v>
      </c>
      <c r="K21" s="8">
        <v>0.46</v>
      </c>
      <c r="L21" s="8">
        <v>0.50</v>
      </c>
      <c r="M21" s="8">
        <v>0.41</v>
      </c>
      <c r="N21" s="8">
        <v>0.02</v>
      </c>
      <c r="O21" s="8">
        <v>-0.84</v>
      </c>
      <c r="P21" s="8">
        <v>0.19</v>
      </c>
      <c r="Q21" s="8">
        <v>-1.61</v>
      </c>
      <c r="R21" s="8">
        <v>-2.57</v>
      </c>
      <c r="S21" s="8">
        <v>1.06</v>
      </c>
      <c r="T21" s="8">
        <v>0.14000000000000001</v>
      </c>
      <c r="U21" s="8">
        <v>1.89</v>
      </c>
      <c r="V21" s="8">
        <v>2.38</v>
      </c>
      <c r="W21" s="8">
        <v>-0.35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1144</v>
      </c>
      <c r="B22" s="8">
        <v>0.76</v>
      </c>
      <c r="C22" s="8">
        <v>0.73</v>
      </c>
      <c r="D22" s="8">
        <v>0.93</v>
      </c>
      <c r="E22" s="8">
        <v>1.03</v>
      </c>
      <c r="F22" s="8">
        <v>1.30</v>
      </c>
      <c r="G22" s="8">
        <v>1.32</v>
      </c>
      <c r="H22" s="8">
        <v>1.01</v>
      </c>
      <c r="I22" s="8">
        <v>0.54</v>
      </c>
      <c r="J22" s="8">
        <v>-0.17</v>
      </c>
      <c r="K22" s="8">
        <v>0.36</v>
      </c>
      <c r="L22" s="8">
        <v>0.55000000000000004</v>
      </c>
      <c r="M22" s="8">
        <v>0.38</v>
      </c>
      <c r="N22" s="8">
        <v>-1.36</v>
      </c>
      <c r="O22" s="8">
        <v>-2.0099999999999998</v>
      </c>
      <c r="P22" s="8">
        <v>-1.25</v>
      </c>
      <c r="Q22" s="8">
        <v>-2.14</v>
      </c>
      <c r="R22" s="8">
        <v>1.1599999999999999</v>
      </c>
      <c r="S22" s="8">
        <v>3.59</v>
      </c>
      <c r="T22" s="8">
        <v>2.13</v>
      </c>
      <c r="U22" s="8">
        <v>0.83</v>
      </c>
      <c r="V22" s="8">
        <v>0.09</v>
      </c>
      <c r="W22" s="8">
        <v>-3.09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872</v>
      </c>
      <c r="B23" s="8">
        <v>1.59</v>
      </c>
      <c r="C23" s="8">
        <v>1.51</v>
      </c>
      <c r="D23" s="8">
        <v>1.1000000000000001</v>
      </c>
      <c r="E23" s="8">
        <v>0.73</v>
      </c>
      <c r="F23" s="8">
        <v>1.48</v>
      </c>
      <c r="G23" s="8">
        <v>1.31</v>
      </c>
      <c r="H23" s="8">
        <v>1.02</v>
      </c>
      <c r="I23" s="8">
        <v>0.97</v>
      </c>
      <c r="J23" s="8">
        <v>1.61</v>
      </c>
      <c r="K23" s="8">
        <v>1.45</v>
      </c>
      <c r="L23" s="8">
        <v>1.38</v>
      </c>
      <c r="M23" s="8">
        <v>1.50</v>
      </c>
      <c r="N23" s="8">
        <v>-2.35</v>
      </c>
      <c r="O23" s="8">
        <v>-8.7899999999999991</v>
      </c>
      <c r="P23" s="8">
        <v>-6.20</v>
      </c>
      <c r="Q23" s="8">
        <v>-8.2799999999999994</v>
      </c>
      <c r="R23" s="8">
        <v>-6</v>
      </c>
      <c r="S23" s="8">
        <v>3.47</v>
      </c>
      <c r="T23" s="8">
        <v>2.0699999999999998</v>
      </c>
      <c r="U23" s="8">
        <v>4.80</v>
      </c>
      <c r="V23" s="8">
        <v>6.11</v>
      </c>
      <c r="W23" s="8">
        <v>5.22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174</v>
      </c>
    </row>
    <row r="18" spans="2:61" ht="13.5" customHeight="1"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1048</v>
      </c>
      <c r="B19" s="8">
        <v>1.07</v>
      </c>
      <c r="C19" s="8">
        <v>4.5999999999999996</v>
      </c>
      <c r="D19" s="8">
        <v>5.52</v>
      </c>
      <c r="E19" s="8">
        <v>5.93</v>
      </c>
      <c r="F19" s="8">
        <v>9.8699999999999992</v>
      </c>
      <c r="G19" s="8">
        <v>11.25</v>
      </c>
      <c r="H19" s="8">
        <v>8.48</v>
      </c>
      <c r="I19" s="8">
        <v>1.46</v>
      </c>
      <c r="J19" s="8">
        <v>6.76</v>
      </c>
      <c r="K19" s="8">
        <v>12.19</v>
      </c>
      <c r="L19" s="8">
        <v>9.52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814</v>
      </c>
      <c r="B20" s="8">
        <v>-0.23</v>
      </c>
      <c r="C20" s="8">
        <v>0.65</v>
      </c>
      <c r="D20" s="8">
        <v>0.82</v>
      </c>
      <c r="E20" s="8">
        <v>0.80</v>
      </c>
      <c r="F20" s="8">
        <v>0.90</v>
      </c>
      <c r="G20" s="8">
        <v>1.48</v>
      </c>
      <c r="H20" s="8">
        <v>2.10</v>
      </c>
      <c r="I20" s="8">
        <v>5.51</v>
      </c>
      <c r="J20" s="8">
        <v>1.53</v>
      </c>
      <c r="K20" s="8">
        <v>3.56</v>
      </c>
      <c r="L20" s="8">
        <v>3.44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545</v>
      </c>
      <c r="B21" s="8">
        <v>0.43</v>
      </c>
      <c r="C21" s="8">
        <v>0.42</v>
      </c>
      <c r="D21" s="8">
        <v>-0.06</v>
      </c>
      <c r="E21" s="8">
        <v>0.12</v>
      </c>
      <c r="F21" s="8">
        <v>1.1599999999999999</v>
      </c>
      <c r="G21" s="8">
        <v>-0.34</v>
      </c>
      <c r="H21" s="8">
        <v>-0.30</v>
      </c>
      <c r="I21" s="8">
        <v>-1.17</v>
      </c>
      <c r="J21" s="8">
        <v>1.60</v>
      </c>
      <c r="K21" s="8">
        <v>0.38</v>
      </c>
      <c r="L21" s="8">
        <v>0.20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1049</v>
      </c>
      <c r="B22" s="8">
        <v>-1.1000000000000001</v>
      </c>
      <c r="C22" s="8">
        <v>-1.86</v>
      </c>
      <c r="D22" s="8">
        <v>-2.14</v>
      </c>
      <c r="E22" s="8">
        <v>-3</v>
      </c>
      <c r="F22" s="8">
        <v>-4.37</v>
      </c>
      <c r="G22" s="8">
        <v>-5.03</v>
      </c>
      <c r="H22" s="8">
        <v>-2.85</v>
      </c>
      <c r="I22" s="8">
        <v>-2.92</v>
      </c>
      <c r="J22" s="8">
        <v>-0.77</v>
      </c>
      <c r="K22" s="8">
        <v>-4.21</v>
      </c>
      <c r="L22" s="8">
        <v>-3.43</v>
      </c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</row>
    <row r="23" spans="1:61" ht="13.5" customHeight="1">
      <c r="A23" s="174" t="s">
        <v>1050</v>
      </c>
      <c r="B23" s="8">
        <v>1.40</v>
      </c>
      <c r="C23" s="8">
        <v>-1.57</v>
      </c>
      <c r="D23" s="8">
        <v>-0.27</v>
      </c>
      <c r="E23" s="8">
        <v>0.28999999999999998</v>
      </c>
      <c r="F23" s="8">
        <v>-1.21</v>
      </c>
      <c r="G23" s="8">
        <v>-1.44</v>
      </c>
      <c r="H23" s="8">
        <v>-1.92</v>
      </c>
      <c r="I23" s="8">
        <v>-7.63</v>
      </c>
      <c r="J23" s="8">
        <v>-2.0699999999999998</v>
      </c>
      <c r="K23" s="8">
        <v>3.65</v>
      </c>
      <c r="L23" s="8">
        <v>-1.1299999999999999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343</v>
      </c>
      <c r="B24" s="8">
        <v>1.57</v>
      </c>
      <c r="C24" s="8">
        <v>2.2400000000000002</v>
      </c>
      <c r="D24" s="8">
        <v>3.87</v>
      </c>
      <c r="E24" s="8">
        <v>4.13</v>
      </c>
      <c r="F24" s="8">
        <v>6.35</v>
      </c>
      <c r="G24" s="8">
        <v>5.91</v>
      </c>
      <c r="H24" s="8">
        <v>5.50</v>
      </c>
      <c r="I24" s="8">
        <v>-4.76</v>
      </c>
      <c r="J24" s="8">
        <v>7.04</v>
      </c>
      <c r="K24" s="8">
        <v>15.58</v>
      </c>
      <c r="L24" s="8">
        <v>8.60</v>
      </c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234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5" spans="2:49" ht="13.5" customHeight="1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</row>
    <row r="18" spans="2:45" ht="13.5" customHeight="1"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1051</v>
      </c>
      <c r="B19" s="8">
        <v>2.11</v>
      </c>
      <c r="C19" s="8">
        <v>1.30</v>
      </c>
      <c r="D19" s="8">
        <v>2.36</v>
      </c>
      <c r="E19" s="8">
        <v>0.85</v>
      </c>
      <c r="F19" s="8">
        <v>0.56000000000000005</v>
      </c>
      <c r="G19" s="8">
        <v>0.96</v>
      </c>
      <c r="H19" s="8">
        <v>1.18</v>
      </c>
      <c r="I19" s="8">
        <v>0.75</v>
      </c>
      <c r="J19" s="8">
        <v>-0.33</v>
      </c>
      <c r="K19" s="8">
        <v>0.06</v>
      </c>
      <c r="L19" s="8">
        <v>0.20</v>
      </c>
      <c r="M19" s="8">
        <v>1.17</v>
      </c>
      <c r="N19" s="8">
        <v>1.81</v>
      </c>
      <c r="O19" s="8">
        <v>0.97</v>
      </c>
      <c r="P19" s="8">
        <v>-0.50</v>
      </c>
      <c r="Q19" s="8">
        <v>0.44</v>
      </c>
      <c r="R19" s="8">
        <v>-1.27</v>
      </c>
      <c r="S19" s="8">
        <v>-0.06</v>
      </c>
      <c r="T19" s="8">
        <v>0.43</v>
      </c>
      <c r="U19" s="8">
        <v>-0.31</v>
      </c>
      <c r="V19" s="8">
        <v>1.86</v>
      </c>
      <c r="W19" s="8">
        <v>1.0900000000000001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1052</v>
      </c>
      <c r="B20" s="8">
        <v>-1.48</v>
      </c>
      <c r="C20" s="8">
        <v>2.42</v>
      </c>
      <c r="D20" s="8">
        <v>1.72</v>
      </c>
      <c r="E20" s="8">
        <v>1.78</v>
      </c>
      <c r="F20" s="8">
        <v>1.04</v>
      </c>
      <c r="G20" s="8">
        <v>1.99</v>
      </c>
      <c r="H20" s="8">
        <v>3.17</v>
      </c>
      <c r="I20" s="8">
        <v>3.47</v>
      </c>
      <c r="J20" s="8">
        <v>1.53</v>
      </c>
      <c r="K20" s="8">
        <v>0.91</v>
      </c>
      <c r="L20" s="8">
        <v>1.07</v>
      </c>
      <c r="M20" s="8">
        <v>3.25</v>
      </c>
      <c r="N20" s="8">
        <v>-0.28999999999999998</v>
      </c>
      <c r="O20" s="8">
        <v>0.41</v>
      </c>
      <c r="P20" s="8">
        <v>-1.80</v>
      </c>
      <c r="Q20" s="8">
        <v>-3.20</v>
      </c>
      <c r="R20" s="8">
        <v>-1.08</v>
      </c>
      <c r="S20" s="8">
        <v>-0.71</v>
      </c>
      <c r="T20" s="8">
        <v>-1.03</v>
      </c>
      <c r="U20" s="8">
        <v>-0.64</v>
      </c>
      <c r="V20" s="8">
        <v>1.45</v>
      </c>
      <c r="W20" s="8">
        <v>2.69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1053</v>
      </c>
      <c r="B21" s="8">
        <v>-0.26</v>
      </c>
      <c r="C21" s="8">
        <v>-0.17</v>
      </c>
      <c r="D21" s="8">
        <v>0.14000000000000001</v>
      </c>
      <c r="E21" s="8">
        <v>0.55000000000000004</v>
      </c>
      <c r="F21" s="8">
        <v>0.76</v>
      </c>
      <c r="G21" s="8">
        <v>1.32</v>
      </c>
      <c r="H21" s="8">
        <v>0.70</v>
      </c>
      <c r="I21" s="8">
        <v>1.1399999999999999</v>
      </c>
      <c r="J21" s="8">
        <v>0.44</v>
      </c>
      <c r="K21" s="8">
        <v>-0.40</v>
      </c>
      <c r="L21" s="8">
        <v>0.41</v>
      </c>
      <c r="M21" s="8">
        <v>-1.21</v>
      </c>
      <c r="N21" s="8">
        <v>-1.1200000000000001</v>
      </c>
      <c r="O21" s="8">
        <v>-1.62</v>
      </c>
      <c r="P21" s="8">
        <v>-1.71</v>
      </c>
      <c r="Q21" s="8">
        <v>-0.97</v>
      </c>
      <c r="R21" s="8">
        <v>-0.57999999999999996</v>
      </c>
      <c r="S21" s="8">
        <v>1.1299999999999999</v>
      </c>
      <c r="T21" s="8">
        <v>0.79</v>
      </c>
      <c r="U21" s="8">
        <v>0.91</v>
      </c>
      <c r="V21" s="8">
        <v>2.60</v>
      </c>
      <c r="W21" s="8">
        <v>1.99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1054</v>
      </c>
      <c r="B22" s="8">
        <v>-0.10</v>
      </c>
      <c r="C22" s="8">
        <v>0.21</v>
      </c>
      <c r="D22" s="8">
        <v>0.26</v>
      </c>
      <c r="E22" s="8">
        <v>1.0900000000000001</v>
      </c>
      <c r="F22" s="8">
        <v>2.25</v>
      </c>
      <c r="G22" s="8">
        <v>2.91</v>
      </c>
      <c r="H22" s="8">
        <v>3.17</v>
      </c>
      <c r="I22" s="8">
        <v>2.89</v>
      </c>
      <c r="J22" s="8">
        <v>1.73</v>
      </c>
      <c r="K22" s="8">
        <v>0.11</v>
      </c>
      <c r="L22" s="8">
        <v>0.53</v>
      </c>
      <c r="M22" s="8">
        <v>2.68</v>
      </c>
      <c r="N22" s="8">
        <v>-1.73</v>
      </c>
      <c r="O22" s="8">
        <v>-3.31</v>
      </c>
      <c r="P22" s="8">
        <v>-1.40</v>
      </c>
      <c r="Q22" s="8">
        <v>-5.77</v>
      </c>
      <c r="R22" s="8">
        <v>-0.56999999999999995</v>
      </c>
      <c r="S22" s="8">
        <v>3.67</v>
      </c>
      <c r="T22" s="8">
        <v>0.61</v>
      </c>
      <c r="U22" s="8">
        <v>1.1200000000000001</v>
      </c>
      <c r="V22" s="8">
        <v>1.01</v>
      </c>
      <c r="W22" s="8">
        <v>1.53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545</v>
      </c>
      <c r="B23" s="8">
        <v>1.29</v>
      </c>
      <c r="C23" s="8">
        <v>0.95</v>
      </c>
      <c r="D23" s="8">
        <v>1.34</v>
      </c>
      <c r="E23" s="8">
        <v>2.56</v>
      </c>
      <c r="F23" s="8">
        <v>2.73</v>
      </c>
      <c r="G23" s="8">
        <v>2.77</v>
      </c>
      <c r="H23" s="8">
        <v>2.74</v>
      </c>
      <c r="I23" s="8">
        <v>3.07</v>
      </c>
      <c r="J23" s="8">
        <v>3.31</v>
      </c>
      <c r="K23" s="8">
        <v>2.74</v>
      </c>
      <c r="L23" s="8">
        <v>3.27</v>
      </c>
      <c r="M23" s="8">
        <v>2.0699999999999998</v>
      </c>
      <c r="N23" s="8">
        <v>-0.51</v>
      </c>
      <c r="O23" s="8">
        <v>0.19</v>
      </c>
      <c r="P23" s="8">
        <v>-2.66</v>
      </c>
      <c r="Q23" s="8">
        <v>0.070000000000000007</v>
      </c>
      <c r="R23" s="8">
        <v>-0.16</v>
      </c>
      <c r="S23" s="8">
        <v>0.15</v>
      </c>
      <c r="T23" s="8">
        <v>0.65</v>
      </c>
      <c r="U23" s="8">
        <v>-0.56999999999999995</v>
      </c>
      <c r="V23" s="8">
        <v>1.26</v>
      </c>
      <c r="W23" s="8">
        <v>1.26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1055</v>
      </c>
      <c r="B24" s="8">
        <v>1.56</v>
      </c>
      <c r="C24" s="8">
        <v>4.72</v>
      </c>
      <c r="D24" s="8">
        <v>5.83</v>
      </c>
      <c r="E24" s="8">
        <v>6.84</v>
      </c>
      <c r="F24" s="8">
        <v>7.34</v>
      </c>
      <c r="G24" s="8">
        <v>9.9600000000000009</v>
      </c>
      <c r="H24" s="8">
        <v>10.96</v>
      </c>
      <c r="I24" s="8">
        <v>11.32</v>
      </c>
      <c r="J24" s="8">
        <v>6.69</v>
      </c>
      <c r="K24" s="8">
        <v>3.41</v>
      </c>
      <c r="L24" s="8">
        <v>5.47</v>
      </c>
      <c r="M24" s="8">
        <v>7.96</v>
      </c>
      <c r="N24" s="8">
        <v>-1.84</v>
      </c>
      <c r="O24" s="8">
        <v>-3.35</v>
      </c>
      <c r="P24" s="8">
        <v>-8.08</v>
      </c>
      <c r="Q24" s="8">
        <v>-9.44</v>
      </c>
      <c r="R24" s="8">
        <v>-3.68</v>
      </c>
      <c r="S24" s="8">
        <v>4.1900000000000004</v>
      </c>
      <c r="T24" s="8">
        <v>1.46</v>
      </c>
      <c r="U24" s="8">
        <v>0.50</v>
      </c>
      <c r="V24" s="8">
        <v>8.17</v>
      </c>
      <c r="W24" s="8">
        <v>8.57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236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18" spans="2:97" ht="13.5" customHeight="1"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1055</v>
      </c>
      <c r="B19" s="8">
        <v>1.56</v>
      </c>
      <c r="C19" s="8">
        <v>4.72</v>
      </c>
      <c r="D19" s="8">
        <v>5.83</v>
      </c>
      <c r="E19" s="8">
        <v>6.84</v>
      </c>
      <c r="F19" s="8">
        <v>7.34</v>
      </c>
      <c r="G19" s="8">
        <v>9.9600000000000009</v>
      </c>
      <c r="H19" s="8">
        <v>10.96</v>
      </c>
      <c r="I19" s="8">
        <v>11.32</v>
      </c>
      <c r="J19" s="8">
        <v>6.69</v>
      </c>
      <c r="K19" s="8">
        <v>3.41</v>
      </c>
      <c r="L19" s="8">
        <v>5.47</v>
      </c>
      <c r="M19" s="8">
        <v>7.96</v>
      </c>
      <c r="N19" s="8">
        <v>-1.84</v>
      </c>
      <c r="O19" s="8">
        <v>-3.35</v>
      </c>
      <c r="P19" s="8">
        <v>-8.08</v>
      </c>
      <c r="Q19" s="8">
        <v>-9.44</v>
      </c>
      <c r="R19" s="8">
        <v>-3.68</v>
      </c>
      <c r="S19" s="8">
        <v>4.1900000000000004</v>
      </c>
      <c r="T19" s="8">
        <v>1.46</v>
      </c>
      <c r="U19" s="8">
        <v>0.50</v>
      </c>
      <c r="V19" s="8">
        <v>8.17</v>
      </c>
      <c r="W19" s="8">
        <v>8.57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1056</v>
      </c>
      <c r="B20" s="8">
        <v>0.64</v>
      </c>
      <c r="C20" s="8">
        <v>1.42</v>
      </c>
      <c r="D20" s="8">
        <v>0.91</v>
      </c>
      <c r="E20" s="8">
        <v>1.39</v>
      </c>
      <c r="F20" s="8">
        <v>1.21</v>
      </c>
      <c r="G20" s="8">
        <v>3.64</v>
      </c>
      <c r="H20" s="8">
        <v>5.41</v>
      </c>
      <c r="I20" s="8">
        <v>4.9000000000000004</v>
      </c>
      <c r="J20" s="8">
        <v>2.10</v>
      </c>
      <c r="K20" s="8">
        <v>1.46</v>
      </c>
      <c r="L20" s="8">
        <v>0.35</v>
      </c>
      <c r="M20" s="8">
        <v>1.49</v>
      </c>
      <c r="N20" s="8">
        <v>1.71</v>
      </c>
      <c r="O20" s="8">
        <v>1.22</v>
      </c>
      <c r="P20" s="8">
        <v>0.38</v>
      </c>
      <c r="Q20" s="8">
        <v>0.99</v>
      </c>
      <c r="R20" s="8">
        <v>-0.21</v>
      </c>
      <c r="S20" s="8">
        <v>0.05</v>
      </c>
      <c r="T20" s="8">
        <v>0.64</v>
      </c>
      <c r="U20" s="8">
        <v>-0.99</v>
      </c>
      <c r="V20" s="8">
        <v>-0.84</v>
      </c>
      <c r="W20" s="8">
        <v>0.44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1057</v>
      </c>
      <c r="B21" s="8">
        <v>2.63</v>
      </c>
      <c r="C21" s="8">
        <v>5.22</v>
      </c>
      <c r="D21" s="8">
        <v>6.03</v>
      </c>
      <c r="E21" s="8">
        <v>8.25</v>
      </c>
      <c r="F21" s="8">
        <v>2.97</v>
      </c>
      <c r="G21" s="8">
        <v>3.03</v>
      </c>
      <c r="H21" s="8">
        <v>1.69</v>
      </c>
      <c r="I21" s="8">
        <v>3.05</v>
      </c>
      <c r="J21" s="8">
        <v>2.94</v>
      </c>
      <c r="K21" s="8">
        <v>0.63</v>
      </c>
      <c r="L21" s="8">
        <v>3.72</v>
      </c>
      <c r="M21" s="8">
        <v>5.08</v>
      </c>
      <c r="N21" s="8">
        <v>-3.54</v>
      </c>
      <c r="O21" s="8">
        <v>-4.3899999999999997</v>
      </c>
      <c r="P21" s="8">
        <v>-6.92</v>
      </c>
      <c r="Q21" s="8">
        <v>-11.04</v>
      </c>
      <c r="R21" s="8">
        <v>-2.2200000000000002</v>
      </c>
      <c r="S21" s="8">
        <v>2.58</v>
      </c>
      <c r="T21" s="8">
        <v>-0.38</v>
      </c>
      <c r="U21" s="8">
        <v>1.50</v>
      </c>
      <c r="V21" s="8">
        <v>5.30</v>
      </c>
      <c r="W21" s="8">
        <v>5.66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537</v>
      </c>
      <c r="B22" s="8">
        <v>-1.71</v>
      </c>
      <c r="C22" s="8">
        <v>-1.91</v>
      </c>
      <c r="D22" s="8">
        <v>-1.1200000000000001</v>
      </c>
      <c r="E22" s="8">
        <v>-2.81</v>
      </c>
      <c r="F22" s="8">
        <v>3.16</v>
      </c>
      <c r="G22" s="8">
        <v>3.30</v>
      </c>
      <c r="H22" s="8">
        <v>3.85</v>
      </c>
      <c r="I22" s="8">
        <v>3.37</v>
      </c>
      <c r="J22" s="8">
        <v>1.64</v>
      </c>
      <c r="K22" s="8">
        <v>1.32</v>
      </c>
      <c r="L22" s="8">
        <v>1.39</v>
      </c>
      <c r="M22" s="8">
        <v>1.38</v>
      </c>
      <c r="N22" s="8">
        <v>-0.02</v>
      </c>
      <c r="O22" s="8">
        <v>-0.19</v>
      </c>
      <c r="P22" s="8">
        <v>-1.54</v>
      </c>
      <c r="Q22" s="8">
        <v>0.61</v>
      </c>
      <c r="R22" s="8">
        <v>-1.25</v>
      </c>
      <c r="S22" s="8">
        <v>1.56</v>
      </c>
      <c r="T22" s="8">
        <v>1.20</v>
      </c>
      <c r="U22" s="8">
        <v>-0.01</v>
      </c>
      <c r="V22" s="8">
        <v>3.71</v>
      </c>
      <c r="W22" s="8">
        <v>2.46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1163</v>
      </c>
      <c r="H1" s="2" t="s">
        <v>31</v>
      </c>
    </row>
    <row r="2" ht="13.5" customHeight="1">
      <c r="A2" s="175" t="s">
        <v>237</v>
      </c>
    </row>
    <row r="3" ht="13.5" customHeight="1">
      <c r="A3" s="175" t="s">
        <v>112</v>
      </c>
    </row>
    <row r="18" spans="2:97" ht="13.5" customHeight="1">
      <c r="B18" s="11" t="s">
        <v>912</v>
      </c>
      <c r="C18" s="11" t="s">
        <v>913</v>
      </c>
      <c r="D18" s="11" t="s">
        <v>914</v>
      </c>
      <c r="E18" s="11" t="s">
        <v>915</v>
      </c>
      <c r="F18" s="11" t="s">
        <v>916</v>
      </c>
      <c r="G18" s="11" t="s">
        <v>913</v>
      </c>
      <c r="H18" s="11" t="s">
        <v>914</v>
      </c>
      <c r="I18" s="11" t="s">
        <v>915</v>
      </c>
      <c r="J18" s="11" t="s">
        <v>917</v>
      </c>
      <c r="K18" s="11" t="s">
        <v>913</v>
      </c>
      <c r="L18" s="11" t="s">
        <v>914</v>
      </c>
      <c r="M18" s="11" t="s">
        <v>915</v>
      </c>
      <c r="N18" s="11" t="s">
        <v>918</v>
      </c>
      <c r="O18" s="11" t="s">
        <v>913</v>
      </c>
      <c r="P18" s="11" t="s">
        <v>914</v>
      </c>
      <c r="Q18" s="11" t="s">
        <v>915</v>
      </c>
      <c r="R18" s="11" t="s">
        <v>919</v>
      </c>
      <c r="S18" s="11" t="s">
        <v>913</v>
      </c>
      <c r="T18" s="11" t="s">
        <v>914</v>
      </c>
      <c r="U18" s="11" t="s">
        <v>915</v>
      </c>
      <c r="V18" s="11" t="s">
        <v>920</v>
      </c>
      <c r="W18" s="11" t="s">
        <v>913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1058</v>
      </c>
      <c r="B19" s="8">
        <v>0.66</v>
      </c>
      <c r="C19" s="8">
        <v>0.21</v>
      </c>
      <c r="D19" s="8">
        <v>0.73</v>
      </c>
      <c r="E19" s="8">
        <v>-0.13</v>
      </c>
      <c r="F19" s="8">
        <v>0.36</v>
      </c>
      <c r="G19" s="8">
        <v>1.81</v>
      </c>
      <c r="H19" s="8">
        <v>1.57</v>
      </c>
      <c r="I19" s="8">
        <v>1.99</v>
      </c>
      <c r="J19" s="8">
        <v>1.37</v>
      </c>
      <c r="K19" s="8">
        <v>0.03</v>
      </c>
      <c r="L19" s="8">
        <v>0.43</v>
      </c>
      <c r="M19" s="8">
        <v>-0.79</v>
      </c>
      <c r="N19" s="8">
        <v>0.54</v>
      </c>
      <c r="O19" s="8">
        <v>1.62</v>
      </c>
      <c r="P19" s="8">
        <v>0.27</v>
      </c>
      <c r="Q19" s="8">
        <v>-0.78</v>
      </c>
      <c r="R19" s="8">
        <v>-0.85</v>
      </c>
      <c r="S19" s="8">
        <v>-0.33</v>
      </c>
      <c r="T19" s="8">
        <v>0.73</v>
      </c>
      <c r="U19" s="8">
        <v>0.74</v>
      </c>
      <c r="V19" s="8">
        <v>-0.56000000000000005</v>
      </c>
      <c r="W19" s="8">
        <v>-0.44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1059</v>
      </c>
      <c r="B20" s="8">
        <v>0.28000000000000003</v>
      </c>
      <c r="C20" s="8">
        <v>1.44</v>
      </c>
      <c r="D20" s="8">
        <v>0.38</v>
      </c>
      <c r="E20" s="8">
        <v>1.65</v>
      </c>
      <c r="F20" s="8">
        <v>0.84</v>
      </c>
      <c r="G20" s="8">
        <v>1.94</v>
      </c>
      <c r="H20" s="8">
        <v>4.21</v>
      </c>
      <c r="I20" s="8">
        <v>3.46</v>
      </c>
      <c r="J20" s="8">
        <v>1.37</v>
      </c>
      <c r="K20" s="8">
        <v>2.16</v>
      </c>
      <c r="L20" s="8">
        <v>0.62</v>
      </c>
      <c r="M20" s="8">
        <v>2.92</v>
      </c>
      <c r="N20" s="8">
        <v>1.76</v>
      </c>
      <c r="O20" s="8">
        <v>0.09</v>
      </c>
      <c r="P20" s="8">
        <v>0.57999999999999996</v>
      </c>
      <c r="Q20" s="8">
        <v>2.23</v>
      </c>
      <c r="R20" s="8">
        <v>1.1200000000000001</v>
      </c>
      <c r="S20" s="8">
        <v>0.79</v>
      </c>
      <c r="T20" s="8">
        <v>0.75</v>
      </c>
      <c r="U20" s="8">
        <v>-0.69</v>
      </c>
      <c r="V20" s="8">
        <v>1.1599999999999999</v>
      </c>
      <c r="W20" s="8">
        <v>2.25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1060</v>
      </c>
      <c r="B21" s="8">
        <v>-1.66</v>
      </c>
      <c r="C21" s="8">
        <v>-0.90</v>
      </c>
      <c r="D21" s="8">
        <v>1.18</v>
      </c>
      <c r="E21" s="8">
        <v>1.25</v>
      </c>
      <c r="F21" s="8">
        <v>0.94</v>
      </c>
      <c r="G21" s="8">
        <v>1.76</v>
      </c>
      <c r="H21" s="8">
        <v>1.78</v>
      </c>
      <c r="I21" s="8">
        <v>3.16</v>
      </c>
      <c r="J21" s="8">
        <v>0.89</v>
      </c>
      <c r="K21" s="8">
        <v>0.20</v>
      </c>
      <c r="L21" s="8">
        <v>-0.53</v>
      </c>
      <c r="M21" s="8">
        <v>-1.63</v>
      </c>
      <c r="N21" s="8">
        <v>0.25</v>
      </c>
      <c r="O21" s="8">
        <v>0.37</v>
      </c>
      <c r="P21" s="8">
        <v>1.07</v>
      </c>
      <c r="Q21" s="8">
        <v>0.17</v>
      </c>
      <c r="R21" s="8">
        <v>0.11</v>
      </c>
      <c r="S21" s="8">
        <v>-0.16</v>
      </c>
      <c r="T21" s="8">
        <v>-0.93</v>
      </c>
      <c r="U21" s="8">
        <v>0.15</v>
      </c>
      <c r="V21" s="8">
        <v>-0.63</v>
      </c>
      <c r="W21" s="8">
        <v>1.21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1061</v>
      </c>
      <c r="B22" s="8">
        <v>4.33</v>
      </c>
      <c r="C22" s="8">
        <v>5.78</v>
      </c>
      <c r="D22" s="8">
        <v>5.04</v>
      </c>
      <c r="E22" s="8">
        <v>5.03</v>
      </c>
      <c r="F22" s="8">
        <v>5.15</v>
      </c>
      <c r="G22" s="8">
        <v>5.19</v>
      </c>
      <c r="H22" s="8">
        <v>5.63</v>
      </c>
      <c r="I22" s="8">
        <v>6.17</v>
      </c>
      <c r="J22" s="8">
        <v>7.03</v>
      </c>
      <c r="K22" s="8">
        <v>5.57</v>
      </c>
      <c r="L22" s="8">
        <v>9.27</v>
      </c>
      <c r="M22" s="8">
        <v>11.44</v>
      </c>
      <c r="N22" s="8">
        <v>-1.17</v>
      </c>
      <c r="O22" s="8">
        <v>-2.68</v>
      </c>
      <c r="P22" s="8">
        <v>-7.37</v>
      </c>
      <c r="Q22" s="8">
        <v>-8.58</v>
      </c>
      <c r="R22" s="8">
        <v>-1.48</v>
      </c>
      <c r="S22" s="8">
        <v>6.27</v>
      </c>
      <c r="T22" s="8">
        <v>5.48</v>
      </c>
      <c r="U22" s="8">
        <v>6.14</v>
      </c>
      <c r="V22" s="8">
        <v>16.95</v>
      </c>
      <c r="W22" s="8">
        <v>13.95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1055</v>
      </c>
      <c r="B23" s="8">
        <v>3.61</v>
      </c>
      <c r="C23" s="8">
        <v>6.53</v>
      </c>
      <c r="D23" s="8">
        <v>7.33</v>
      </c>
      <c r="E23" s="8">
        <v>7.80</v>
      </c>
      <c r="F23" s="8">
        <v>7.29</v>
      </c>
      <c r="G23" s="8">
        <v>10.69</v>
      </c>
      <c r="H23" s="8">
        <v>13.20</v>
      </c>
      <c r="I23" s="8">
        <v>14.78</v>
      </c>
      <c r="J23" s="8">
        <v>10.67</v>
      </c>
      <c r="K23" s="8">
        <v>7.96</v>
      </c>
      <c r="L23" s="8">
        <v>9.7899999999999991</v>
      </c>
      <c r="M23" s="8">
        <v>11.94</v>
      </c>
      <c r="N23" s="8">
        <v>1.38</v>
      </c>
      <c r="O23" s="8">
        <v>-0.60</v>
      </c>
      <c r="P23" s="8">
        <v>-5.46</v>
      </c>
      <c r="Q23" s="8">
        <v>-6.96</v>
      </c>
      <c r="R23" s="8">
        <v>-1.1000000000000001</v>
      </c>
      <c r="S23" s="8">
        <v>6.57</v>
      </c>
      <c r="T23" s="8">
        <v>6.02</v>
      </c>
      <c r="U23" s="8">
        <v>6.34</v>
      </c>
      <c r="V23" s="8">
        <v>16.93</v>
      </c>
      <c r="W23" s="8">
        <v>16.97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79</v>
      </c>
      <c r="B3" s="21" t="s">
        <v>100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279</v>
      </c>
      <c r="B4" s="61" t="s">
        <v>280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174</v>
      </c>
      <c r="B5" s="61" t="s">
        <v>182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69"/>
      <c r="B8" s="369"/>
      <c r="C8" s="370"/>
      <c r="D8" s="370"/>
      <c r="E8" s="264" t="s">
        <v>429</v>
      </c>
      <c r="F8" s="264" t="s">
        <v>430</v>
      </c>
      <c r="G8" s="264" t="s">
        <v>431</v>
      </c>
      <c r="H8" s="264" t="s">
        <v>432</v>
      </c>
      <c r="I8" s="264" t="s">
        <v>433</v>
      </c>
      <c r="J8" s="264" t="s">
        <v>434</v>
      </c>
      <c r="K8" s="371" t="s">
        <v>435</v>
      </c>
      <c r="L8" s="371" t="s">
        <v>633</v>
      </c>
      <c r="M8" s="371" t="s">
        <v>634</v>
      </c>
      <c r="N8" s="371" t="s">
        <v>1126</v>
      </c>
    </row>
    <row r="9" spans="1:14" ht="12.75" customHeight="1">
      <c r="A9" s="372"/>
      <c r="B9" s="372"/>
      <c r="C9" s="242"/>
      <c r="D9" s="242"/>
      <c r="E9" s="279"/>
      <c r="F9" s="279"/>
      <c r="G9" s="279"/>
      <c r="H9" s="279"/>
      <c r="I9" s="280"/>
      <c r="J9" s="280"/>
      <c r="K9" s="322" t="s">
        <v>436</v>
      </c>
      <c r="L9" s="322" t="s">
        <v>436</v>
      </c>
      <c r="M9" s="322" t="s">
        <v>510</v>
      </c>
      <c r="N9" s="322" t="s">
        <v>510</v>
      </c>
    </row>
    <row r="10" spans="1:14" ht="12.75" customHeight="1" hidden="1">
      <c r="A10" s="372"/>
      <c r="B10" s="372"/>
      <c r="C10" s="242"/>
      <c r="D10" s="242"/>
      <c r="E10" s="279"/>
      <c r="F10" s="279"/>
      <c r="G10" s="279"/>
      <c r="H10" s="279"/>
      <c r="I10" s="280"/>
      <c r="J10" s="280"/>
      <c r="K10" s="322" t="s">
        <v>437</v>
      </c>
      <c r="L10" s="322" t="s">
        <v>437</v>
      </c>
      <c r="M10" s="322" t="s">
        <v>509</v>
      </c>
      <c r="N10" s="322" t="s">
        <v>509</v>
      </c>
    </row>
    <row r="11" spans="1:14" ht="12.75" customHeight="1">
      <c r="A11" s="765" t="s">
        <v>635</v>
      </c>
      <c r="B11" s="466" t="s">
        <v>340</v>
      </c>
      <c r="C11" s="553" t="s">
        <v>636</v>
      </c>
      <c r="D11" s="553" t="s">
        <v>637</v>
      </c>
      <c r="E11" s="554">
        <v>4743</v>
      </c>
      <c r="F11" s="554">
        <v>4988</v>
      </c>
      <c r="G11" s="554">
        <v>5148</v>
      </c>
      <c r="H11" s="554">
        <v>5304</v>
      </c>
      <c r="I11" s="554">
        <v>5013</v>
      </c>
      <c r="J11" s="554">
        <v>5190</v>
      </c>
      <c r="K11" s="373">
        <v>5315</v>
      </c>
      <c r="L11" s="373">
        <v>5305</v>
      </c>
      <c r="M11" s="373">
        <v>5463</v>
      </c>
      <c r="N11" s="373">
        <v>5611</v>
      </c>
    </row>
    <row r="12" spans="1:14" s="255" customFormat="1" ht="12.75" customHeight="1">
      <c r="A12" s="555" t="s">
        <v>469</v>
      </c>
      <c r="B12" s="555" t="s">
        <v>469</v>
      </c>
      <c r="C12" s="556" t="s">
        <v>357</v>
      </c>
      <c r="D12" s="556" t="s">
        <v>358</v>
      </c>
      <c r="E12" s="557">
        <v>2.50</v>
      </c>
      <c r="F12" s="557">
        <v>5.20</v>
      </c>
      <c r="G12" s="557">
        <v>3.20</v>
      </c>
      <c r="H12" s="557">
        <v>3</v>
      </c>
      <c r="I12" s="557">
        <v>-5.50</v>
      </c>
      <c r="J12" s="557">
        <v>3.50</v>
      </c>
      <c r="K12" s="374">
        <v>2.40</v>
      </c>
      <c r="L12" s="374">
        <v>-0.20</v>
      </c>
      <c r="M12" s="374">
        <v>3</v>
      </c>
      <c r="N12" s="374">
        <v>2.70</v>
      </c>
    </row>
    <row r="13" spans="1:14" ht="12.75" customHeight="1">
      <c r="A13" s="555" t="s">
        <v>469</v>
      </c>
      <c r="B13" s="555" t="s">
        <v>469</v>
      </c>
      <c r="C13" s="556" t="s">
        <v>638</v>
      </c>
      <c r="D13" s="556" t="s">
        <v>639</v>
      </c>
      <c r="E13" s="557">
        <v>2.50</v>
      </c>
      <c r="F13" s="557">
        <v>5.30</v>
      </c>
      <c r="G13" s="557">
        <v>3.20</v>
      </c>
      <c r="H13" s="557">
        <v>3</v>
      </c>
      <c r="I13" s="557">
        <v>-5.50</v>
      </c>
      <c r="J13" s="557">
        <v>3.50</v>
      </c>
      <c r="K13" s="374">
        <v>2.40</v>
      </c>
      <c r="L13" s="374">
        <v>0</v>
      </c>
      <c r="M13" s="374">
        <v>2.80</v>
      </c>
      <c r="N13" s="374">
        <v>2.80</v>
      </c>
    </row>
    <row r="14" spans="1:14" ht="12.75" customHeight="1">
      <c r="A14" s="466" t="s">
        <v>674</v>
      </c>
      <c r="B14" s="466" t="s">
        <v>675</v>
      </c>
      <c r="C14" s="553" t="s">
        <v>636</v>
      </c>
      <c r="D14" s="553" t="s">
        <v>637</v>
      </c>
      <c r="E14" s="554">
        <v>2264</v>
      </c>
      <c r="F14" s="554">
        <v>2355</v>
      </c>
      <c r="G14" s="554">
        <v>2438</v>
      </c>
      <c r="H14" s="554">
        <v>2504</v>
      </c>
      <c r="I14" s="554">
        <v>2322</v>
      </c>
      <c r="J14" s="554">
        <v>2417</v>
      </c>
      <c r="K14" s="373">
        <v>2422</v>
      </c>
      <c r="L14" s="373">
        <v>2403</v>
      </c>
      <c r="M14" s="373">
        <v>2495</v>
      </c>
      <c r="N14" s="373">
        <v>2575</v>
      </c>
    </row>
    <row r="15" spans="1:14" ht="12.75" customHeight="1">
      <c r="A15" s="555" t="s">
        <v>469</v>
      </c>
      <c r="B15" s="555" t="s">
        <v>469</v>
      </c>
      <c r="C15" s="556" t="s">
        <v>357</v>
      </c>
      <c r="D15" s="556" t="s">
        <v>358</v>
      </c>
      <c r="E15" s="557">
        <v>3.80</v>
      </c>
      <c r="F15" s="557">
        <v>4</v>
      </c>
      <c r="G15" s="557">
        <v>3.50</v>
      </c>
      <c r="H15" s="557">
        <v>2.70</v>
      </c>
      <c r="I15" s="557">
        <v>-7.20</v>
      </c>
      <c r="J15" s="557">
        <v>4.0999999999999996</v>
      </c>
      <c r="K15" s="374">
        <v>0.20</v>
      </c>
      <c r="L15" s="374">
        <v>-0.80</v>
      </c>
      <c r="M15" s="374">
        <v>3.80</v>
      </c>
      <c r="N15" s="374">
        <v>3.20</v>
      </c>
    </row>
    <row r="16" spans="1:14" ht="12.75" customHeight="1">
      <c r="A16" s="468" t="s">
        <v>640</v>
      </c>
      <c r="B16" s="468" t="s">
        <v>641</v>
      </c>
      <c r="C16" s="558" t="s">
        <v>636</v>
      </c>
      <c r="D16" s="558" t="s">
        <v>637</v>
      </c>
      <c r="E16" s="559">
        <v>897</v>
      </c>
      <c r="F16" s="559">
        <v>913</v>
      </c>
      <c r="G16" s="559">
        <v>949</v>
      </c>
      <c r="H16" s="559">
        <v>973</v>
      </c>
      <c r="I16" s="559">
        <v>1014</v>
      </c>
      <c r="J16" s="559">
        <v>1029</v>
      </c>
      <c r="K16" s="377">
        <v>1042</v>
      </c>
      <c r="L16" s="377">
        <v>1060</v>
      </c>
      <c r="M16" s="377">
        <v>1074</v>
      </c>
      <c r="N16" s="377">
        <v>1092</v>
      </c>
    </row>
    <row r="17" spans="1:14" ht="12.75" customHeight="1">
      <c r="A17" s="555" t="s">
        <v>469</v>
      </c>
      <c r="B17" s="555" t="s">
        <v>469</v>
      </c>
      <c r="C17" s="556" t="s">
        <v>357</v>
      </c>
      <c r="D17" s="556" t="s">
        <v>358</v>
      </c>
      <c r="E17" s="557">
        <v>2.50</v>
      </c>
      <c r="F17" s="557">
        <v>1.80</v>
      </c>
      <c r="G17" s="557">
        <v>3.90</v>
      </c>
      <c r="H17" s="557">
        <v>2.50</v>
      </c>
      <c r="I17" s="557">
        <v>4.20</v>
      </c>
      <c r="J17" s="557">
        <v>1.50</v>
      </c>
      <c r="K17" s="374">
        <v>1.20</v>
      </c>
      <c r="L17" s="374">
        <v>1.70</v>
      </c>
      <c r="M17" s="374">
        <v>1.40</v>
      </c>
      <c r="N17" s="374">
        <v>1.70</v>
      </c>
    </row>
    <row r="18" spans="1:14" ht="12.75" customHeight="1">
      <c r="A18" s="466" t="s">
        <v>642</v>
      </c>
      <c r="B18" s="466" t="s">
        <v>643</v>
      </c>
      <c r="C18" s="553" t="s">
        <v>636</v>
      </c>
      <c r="D18" s="553" t="s">
        <v>637</v>
      </c>
      <c r="E18" s="554">
        <v>1243</v>
      </c>
      <c r="F18" s="554">
        <v>1323</v>
      </c>
      <c r="G18" s="554">
        <v>1425</v>
      </c>
      <c r="H18" s="554">
        <v>1489</v>
      </c>
      <c r="I18" s="554">
        <v>1351</v>
      </c>
      <c r="J18" s="554">
        <v>1607</v>
      </c>
      <c r="K18" s="373">
        <v>1717</v>
      </c>
      <c r="L18" s="373">
        <v>1666</v>
      </c>
      <c r="M18" s="373">
        <v>1654</v>
      </c>
      <c r="N18" s="373">
        <v>1660</v>
      </c>
    </row>
    <row r="19" spans="1:14" ht="12.75" customHeight="1">
      <c r="A19" s="555" t="s">
        <v>469</v>
      </c>
      <c r="B19" s="555" t="s">
        <v>469</v>
      </c>
      <c r="C19" s="556" t="s">
        <v>357</v>
      </c>
      <c r="D19" s="556" t="s">
        <v>358</v>
      </c>
      <c r="E19" s="557">
        <v>-4</v>
      </c>
      <c r="F19" s="557">
        <v>6.50</v>
      </c>
      <c r="G19" s="557">
        <v>7.70</v>
      </c>
      <c r="H19" s="557">
        <v>4.50</v>
      </c>
      <c r="I19" s="557">
        <v>-9.3000000000000007</v>
      </c>
      <c r="J19" s="557">
        <v>19</v>
      </c>
      <c r="K19" s="374">
        <v>6.80</v>
      </c>
      <c r="L19" s="374">
        <v>-3</v>
      </c>
      <c r="M19" s="374">
        <v>-0.70</v>
      </c>
      <c r="N19" s="374">
        <v>0.40</v>
      </c>
    </row>
    <row r="20" spans="1:14" ht="12.75" customHeight="1">
      <c r="A20" s="560" t="s">
        <v>644</v>
      </c>
      <c r="B20" s="560" t="s">
        <v>348</v>
      </c>
      <c r="C20" s="558" t="s">
        <v>636</v>
      </c>
      <c r="D20" s="558" t="s">
        <v>637</v>
      </c>
      <c r="E20" s="561">
        <v>1190</v>
      </c>
      <c r="F20" s="561">
        <v>1248</v>
      </c>
      <c r="G20" s="561">
        <v>1374</v>
      </c>
      <c r="H20" s="561">
        <v>1455</v>
      </c>
      <c r="I20" s="561">
        <v>1368</v>
      </c>
      <c r="J20" s="561">
        <v>1377</v>
      </c>
      <c r="K20" s="375">
        <v>1448</v>
      </c>
      <c r="L20" s="375">
        <v>1469</v>
      </c>
      <c r="M20" s="375">
        <v>1471</v>
      </c>
      <c r="N20" s="375">
        <v>1498</v>
      </c>
    </row>
    <row r="21" spans="1:14" ht="12.75" customHeight="1">
      <c r="A21" s="555" t="s">
        <v>469</v>
      </c>
      <c r="B21" s="555" t="s">
        <v>469</v>
      </c>
      <c r="C21" s="556" t="s">
        <v>357</v>
      </c>
      <c r="D21" s="556" t="s">
        <v>358</v>
      </c>
      <c r="E21" s="557">
        <v>-3</v>
      </c>
      <c r="F21" s="557">
        <v>4.9000000000000004</v>
      </c>
      <c r="G21" s="557">
        <v>10</v>
      </c>
      <c r="H21" s="557">
        <v>5.90</v>
      </c>
      <c r="I21" s="557">
        <v>-6</v>
      </c>
      <c r="J21" s="557">
        <v>0.70</v>
      </c>
      <c r="K21" s="374">
        <v>5.0999999999999996</v>
      </c>
      <c r="L21" s="374">
        <v>1.50</v>
      </c>
      <c r="M21" s="374">
        <v>0.10</v>
      </c>
      <c r="N21" s="374">
        <v>1.80</v>
      </c>
    </row>
    <row r="22" spans="1:14" ht="12.75" customHeight="1">
      <c r="A22" s="562" t="s">
        <v>645</v>
      </c>
      <c r="B22" s="562" t="s">
        <v>646</v>
      </c>
      <c r="C22" s="558" t="s">
        <v>636</v>
      </c>
      <c r="D22" s="558" t="s">
        <v>637</v>
      </c>
      <c r="E22" s="563">
        <v>53</v>
      </c>
      <c r="F22" s="563">
        <v>75</v>
      </c>
      <c r="G22" s="563">
        <v>51</v>
      </c>
      <c r="H22" s="563">
        <v>34</v>
      </c>
      <c r="I22" s="563">
        <v>-16</v>
      </c>
      <c r="J22" s="563">
        <v>230</v>
      </c>
      <c r="K22" s="376">
        <v>269</v>
      </c>
      <c r="L22" s="376">
        <v>196</v>
      </c>
      <c r="M22" s="376">
        <v>182</v>
      </c>
      <c r="N22" s="376">
        <v>162</v>
      </c>
    </row>
    <row r="23" spans="1:14" ht="12.75" customHeight="1">
      <c r="A23" s="466" t="s">
        <v>647</v>
      </c>
      <c r="B23" s="466" t="s">
        <v>648</v>
      </c>
      <c r="C23" s="553" t="s">
        <v>636</v>
      </c>
      <c r="D23" s="553" t="s">
        <v>637</v>
      </c>
      <c r="E23" s="554">
        <v>3888</v>
      </c>
      <c r="F23" s="554">
        <v>4168</v>
      </c>
      <c r="G23" s="554">
        <v>4322</v>
      </c>
      <c r="H23" s="554">
        <v>4386</v>
      </c>
      <c r="I23" s="554">
        <v>4034</v>
      </c>
      <c r="J23" s="554">
        <v>4312</v>
      </c>
      <c r="K23" s="373">
        <v>4428</v>
      </c>
      <c r="L23" s="373">
        <v>4519</v>
      </c>
      <c r="M23" s="373">
        <v>4711</v>
      </c>
      <c r="N23" s="373">
        <v>4856</v>
      </c>
    </row>
    <row r="24" spans="1:14" ht="12.75" customHeight="1">
      <c r="A24" s="555" t="s">
        <v>469</v>
      </c>
      <c r="B24" s="555" t="s">
        <v>469</v>
      </c>
      <c r="C24" s="556" t="s">
        <v>357</v>
      </c>
      <c r="D24" s="556" t="s">
        <v>358</v>
      </c>
      <c r="E24" s="557">
        <v>4.30</v>
      </c>
      <c r="F24" s="557">
        <v>7.20</v>
      </c>
      <c r="G24" s="557">
        <v>3.70</v>
      </c>
      <c r="H24" s="557">
        <v>1.50</v>
      </c>
      <c r="I24" s="557">
        <v>-8</v>
      </c>
      <c r="J24" s="557">
        <v>6.90</v>
      </c>
      <c r="K24" s="374">
        <v>2.70</v>
      </c>
      <c r="L24" s="374">
        <v>2.10</v>
      </c>
      <c r="M24" s="374">
        <v>4.30</v>
      </c>
      <c r="N24" s="374">
        <v>3.10</v>
      </c>
    </row>
    <row r="25" spans="1:14" ht="12.75" customHeight="1">
      <c r="A25" s="468" t="s">
        <v>649</v>
      </c>
      <c r="B25" s="468" t="s">
        <v>650</v>
      </c>
      <c r="C25" s="558" t="s">
        <v>636</v>
      </c>
      <c r="D25" s="558" t="s">
        <v>637</v>
      </c>
      <c r="E25" s="559">
        <v>3549</v>
      </c>
      <c r="F25" s="559">
        <v>3771</v>
      </c>
      <c r="G25" s="559">
        <v>3989</v>
      </c>
      <c r="H25" s="559">
        <v>4051</v>
      </c>
      <c r="I25" s="559">
        <v>3719</v>
      </c>
      <c r="J25" s="559">
        <v>4214</v>
      </c>
      <c r="K25" s="377">
        <v>4333</v>
      </c>
      <c r="L25" s="377">
        <v>4374</v>
      </c>
      <c r="M25" s="377">
        <v>4500</v>
      </c>
      <c r="N25" s="377">
        <v>4600</v>
      </c>
    </row>
    <row r="26" spans="1:14" ht="12.75" customHeight="1">
      <c r="A26" s="555" t="s">
        <v>469</v>
      </c>
      <c r="B26" s="555" t="s">
        <v>469</v>
      </c>
      <c r="C26" s="556" t="s">
        <v>357</v>
      </c>
      <c r="D26" s="556" t="s">
        <v>358</v>
      </c>
      <c r="E26" s="557">
        <v>2.80</v>
      </c>
      <c r="F26" s="557">
        <v>6.30</v>
      </c>
      <c r="G26" s="557">
        <v>5.80</v>
      </c>
      <c r="H26" s="557">
        <v>1.50</v>
      </c>
      <c r="I26" s="557">
        <v>-8.1999999999999993</v>
      </c>
      <c r="J26" s="557">
        <v>13.30</v>
      </c>
      <c r="K26" s="374">
        <v>2.80</v>
      </c>
      <c r="L26" s="374">
        <v>1</v>
      </c>
      <c r="M26" s="374">
        <v>2.90</v>
      </c>
      <c r="N26" s="374">
        <v>2.2000000000000002</v>
      </c>
    </row>
    <row r="27" spans="1:14" ht="12.75" customHeight="1">
      <c r="A27" s="466" t="s">
        <v>651</v>
      </c>
      <c r="B27" s="466" t="s">
        <v>652</v>
      </c>
      <c r="C27" s="553" t="s">
        <v>636</v>
      </c>
      <c r="D27" s="553" t="s">
        <v>637</v>
      </c>
      <c r="E27" s="554">
        <v>4404</v>
      </c>
      <c r="F27" s="554">
        <v>4592</v>
      </c>
      <c r="G27" s="554">
        <v>4811</v>
      </c>
      <c r="H27" s="554">
        <v>4964</v>
      </c>
      <c r="I27" s="554">
        <v>4693</v>
      </c>
      <c r="J27" s="554">
        <v>5053</v>
      </c>
      <c r="K27" s="373">
        <v>5179</v>
      </c>
      <c r="L27" s="373">
        <v>5128</v>
      </c>
      <c r="M27" s="373">
        <v>5225</v>
      </c>
      <c r="N27" s="373">
        <v>5332</v>
      </c>
    </row>
    <row r="28" spans="1:14" ht="12.75" customHeight="1">
      <c r="A28" s="555" t="s">
        <v>469</v>
      </c>
      <c r="B28" s="555" t="s">
        <v>469</v>
      </c>
      <c r="C28" s="556" t="s">
        <v>357</v>
      </c>
      <c r="D28" s="556" t="s">
        <v>358</v>
      </c>
      <c r="E28" s="557">
        <v>1.20</v>
      </c>
      <c r="F28" s="557">
        <v>4.30</v>
      </c>
      <c r="G28" s="557">
        <v>4.80</v>
      </c>
      <c r="H28" s="557">
        <v>3.20</v>
      </c>
      <c r="I28" s="557">
        <v>-5.50</v>
      </c>
      <c r="J28" s="557">
        <v>7.70</v>
      </c>
      <c r="K28" s="374">
        <v>2.50</v>
      </c>
      <c r="L28" s="374">
        <v>-1</v>
      </c>
      <c r="M28" s="374">
        <v>1.90</v>
      </c>
      <c r="N28" s="374">
        <v>2</v>
      </c>
    </row>
    <row r="29" spans="1:14" ht="12.75" customHeight="1">
      <c r="A29" s="466" t="s">
        <v>676</v>
      </c>
      <c r="B29" s="466" t="s">
        <v>677</v>
      </c>
      <c r="C29" s="553" t="s">
        <v>636</v>
      </c>
      <c r="D29" s="553" t="s">
        <v>637</v>
      </c>
      <c r="E29" s="564">
        <v>0</v>
      </c>
      <c r="F29" s="564">
        <v>-1</v>
      </c>
      <c r="G29" s="564">
        <v>3</v>
      </c>
      <c r="H29" s="564">
        <v>3</v>
      </c>
      <c r="I29" s="564">
        <v>10</v>
      </c>
      <c r="J29" s="564">
        <v>39</v>
      </c>
      <c r="K29" s="378">
        <v>39</v>
      </c>
      <c r="L29" s="378">
        <v>32</v>
      </c>
      <c r="M29" s="378">
        <v>29</v>
      </c>
      <c r="N29" s="378">
        <v>28</v>
      </c>
    </row>
    <row r="30" spans="1:14" ht="12.75" customHeight="1">
      <c r="A30" s="466" t="s">
        <v>653</v>
      </c>
      <c r="B30" s="466" t="s">
        <v>654</v>
      </c>
      <c r="C30" s="553" t="s">
        <v>636</v>
      </c>
      <c r="D30" s="553" t="s">
        <v>637</v>
      </c>
      <c r="E30" s="554">
        <v>4780</v>
      </c>
      <c r="F30" s="554">
        <v>4988</v>
      </c>
      <c r="G30" s="554">
        <v>5149</v>
      </c>
      <c r="H30" s="554">
        <v>5324</v>
      </c>
      <c r="I30" s="554">
        <v>5083</v>
      </c>
      <c r="J30" s="554">
        <v>5258</v>
      </c>
      <c r="K30" s="373">
        <v>5166</v>
      </c>
      <c r="L30" s="373">
        <v>5092</v>
      </c>
      <c r="M30" s="373">
        <v>5270</v>
      </c>
      <c r="N30" s="373">
        <v>5433</v>
      </c>
    </row>
    <row r="31" spans="1:14" ht="12.75" customHeight="1">
      <c r="A31" s="555" t="s">
        <v>469</v>
      </c>
      <c r="B31" s="555" t="s">
        <v>469</v>
      </c>
      <c r="C31" s="556" t="s">
        <v>357</v>
      </c>
      <c r="D31" s="556" t="s">
        <v>358</v>
      </c>
      <c r="E31" s="557">
        <v>3.40</v>
      </c>
      <c r="F31" s="557">
        <v>4.30</v>
      </c>
      <c r="G31" s="557">
        <v>3.20</v>
      </c>
      <c r="H31" s="557">
        <v>3.40</v>
      </c>
      <c r="I31" s="557">
        <v>-4.50</v>
      </c>
      <c r="J31" s="557">
        <v>3.40</v>
      </c>
      <c r="K31" s="374">
        <v>-1.80</v>
      </c>
      <c r="L31" s="374">
        <v>-1.40</v>
      </c>
      <c r="M31" s="374">
        <v>3.50</v>
      </c>
      <c r="N31" s="374">
        <v>3.10</v>
      </c>
    </row>
    <row r="32" spans="1:14" ht="12.75" customHeight="1">
      <c r="A32" s="565" t="s">
        <v>678</v>
      </c>
      <c r="B32" s="565" t="s">
        <v>679</v>
      </c>
      <c r="C32" s="566"/>
      <c r="D32" s="566"/>
      <c r="E32" s="567"/>
      <c r="F32" s="567"/>
      <c r="G32" s="567"/>
      <c r="H32" s="567"/>
      <c r="I32" s="567"/>
      <c r="J32" s="567"/>
      <c r="K32" s="378"/>
      <c r="L32" s="378"/>
      <c r="M32" s="378"/>
      <c r="N32" s="378"/>
    </row>
    <row r="33" spans="1:14" ht="12.75" customHeight="1">
      <c r="A33" s="568" t="s">
        <v>651</v>
      </c>
      <c r="B33" s="568" t="s">
        <v>652</v>
      </c>
      <c r="C33" s="558" t="s">
        <v>498</v>
      </c>
      <c r="D33" s="558" t="s">
        <v>352</v>
      </c>
      <c r="E33" s="470">
        <v>1.20</v>
      </c>
      <c r="F33" s="470">
        <v>3.90</v>
      </c>
      <c r="G33" s="470">
        <v>4.4000000000000004</v>
      </c>
      <c r="H33" s="470">
        <v>3</v>
      </c>
      <c r="I33" s="470">
        <v>-5.0999999999999996</v>
      </c>
      <c r="J33" s="470">
        <v>7.10</v>
      </c>
      <c r="K33" s="379">
        <v>2.40</v>
      </c>
      <c r="L33" s="379">
        <v>-1</v>
      </c>
      <c r="M33" s="379">
        <v>1.90</v>
      </c>
      <c r="N33" s="379">
        <v>2.10</v>
      </c>
    </row>
    <row r="34" spans="1:14" ht="12.75" customHeight="1">
      <c r="A34" s="569" t="s">
        <v>655</v>
      </c>
      <c r="B34" s="569" t="s">
        <v>656</v>
      </c>
      <c r="C34" s="558" t="s">
        <v>498</v>
      </c>
      <c r="D34" s="558" t="s">
        <v>352</v>
      </c>
      <c r="E34" s="470">
        <v>2.2999999999999998</v>
      </c>
      <c r="F34" s="470">
        <v>2.2999999999999998</v>
      </c>
      <c r="G34" s="470">
        <v>2.40</v>
      </c>
      <c r="H34" s="470">
        <v>1.80</v>
      </c>
      <c r="I34" s="470">
        <v>-2.60</v>
      </c>
      <c r="J34" s="470">
        <v>2.2000000000000002</v>
      </c>
      <c r="K34" s="379">
        <v>0.40</v>
      </c>
      <c r="L34" s="379">
        <v>0</v>
      </c>
      <c r="M34" s="379">
        <v>2.2000000000000002</v>
      </c>
      <c r="N34" s="379">
        <v>1.90</v>
      </c>
    </row>
    <row r="35" spans="1:14" ht="12.75" customHeight="1">
      <c r="A35" s="570" t="s">
        <v>657</v>
      </c>
      <c r="B35" s="570" t="s">
        <v>658</v>
      </c>
      <c r="C35" s="558" t="s">
        <v>498</v>
      </c>
      <c r="D35" s="558" t="s">
        <v>352</v>
      </c>
      <c r="E35" s="571">
        <v>1.80</v>
      </c>
      <c r="F35" s="571">
        <v>1.90</v>
      </c>
      <c r="G35" s="571">
        <v>1.70</v>
      </c>
      <c r="H35" s="571">
        <v>1.30</v>
      </c>
      <c r="I35" s="571">
        <v>-3.40</v>
      </c>
      <c r="J35" s="571">
        <v>1.80</v>
      </c>
      <c r="K35" s="380">
        <v>0.10</v>
      </c>
      <c r="L35" s="380">
        <v>-0.40</v>
      </c>
      <c r="M35" s="380">
        <v>1.90</v>
      </c>
      <c r="N35" s="380">
        <v>1.60</v>
      </c>
    </row>
    <row r="36" spans="1:14" ht="12.75" customHeight="1">
      <c r="A36" s="570" t="s">
        <v>659</v>
      </c>
      <c r="B36" s="570" t="s">
        <v>660</v>
      </c>
      <c r="C36" s="558" t="s">
        <v>498</v>
      </c>
      <c r="D36" s="558" t="s">
        <v>352</v>
      </c>
      <c r="E36" s="571">
        <v>0.50</v>
      </c>
      <c r="F36" s="571">
        <v>0.30</v>
      </c>
      <c r="G36" s="571">
        <v>0.70</v>
      </c>
      <c r="H36" s="571">
        <v>0.50</v>
      </c>
      <c r="I36" s="571">
        <v>0.80</v>
      </c>
      <c r="J36" s="571">
        <v>0.30</v>
      </c>
      <c r="K36" s="380">
        <v>0.30</v>
      </c>
      <c r="L36" s="380">
        <v>0.40</v>
      </c>
      <c r="M36" s="380">
        <v>0.30</v>
      </c>
      <c r="N36" s="380">
        <v>0.40</v>
      </c>
    </row>
    <row r="37" spans="1:14" ht="12.75" customHeight="1">
      <c r="A37" s="569" t="s">
        <v>642</v>
      </c>
      <c r="B37" s="569" t="s">
        <v>643</v>
      </c>
      <c r="C37" s="558" t="s">
        <v>498</v>
      </c>
      <c r="D37" s="558" t="s">
        <v>352</v>
      </c>
      <c r="E37" s="470">
        <v>-1.1000000000000001</v>
      </c>
      <c r="F37" s="470">
        <v>1.70</v>
      </c>
      <c r="G37" s="470">
        <v>2</v>
      </c>
      <c r="H37" s="470">
        <v>1.20</v>
      </c>
      <c r="I37" s="470">
        <v>-2.60</v>
      </c>
      <c r="J37" s="470">
        <v>5</v>
      </c>
      <c r="K37" s="379">
        <v>2.10</v>
      </c>
      <c r="L37" s="379">
        <v>-1</v>
      </c>
      <c r="M37" s="379">
        <v>-0.20</v>
      </c>
      <c r="N37" s="379">
        <v>0.10</v>
      </c>
    </row>
    <row r="38" spans="1:14" ht="12.75" customHeight="1">
      <c r="A38" s="570" t="s">
        <v>661</v>
      </c>
      <c r="B38" s="570" t="s">
        <v>348</v>
      </c>
      <c r="C38" s="558" t="s">
        <v>498</v>
      </c>
      <c r="D38" s="558" t="s">
        <v>352</v>
      </c>
      <c r="E38" s="571">
        <v>-0.80</v>
      </c>
      <c r="F38" s="571">
        <v>1.20</v>
      </c>
      <c r="G38" s="571">
        <v>2.50</v>
      </c>
      <c r="H38" s="571">
        <v>1.60</v>
      </c>
      <c r="I38" s="571">
        <v>-1.60</v>
      </c>
      <c r="J38" s="571">
        <v>0.20</v>
      </c>
      <c r="K38" s="380">
        <v>1.30</v>
      </c>
      <c r="L38" s="380">
        <v>0.40</v>
      </c>
      <c r="M38" s="380">
        <v>0</v>
      </c>
      <c r="N38" s="380">
        <v>0.50</v>
      </c>
    </row>
    <row r="39" spans="1:14" ht="12.75" customHeight="1">
      <c r="A39" s="570" t="s">
        <v>662</v>
      </c>
      <c r="B39" s="570" t="s">
        <v>663</v>
      </c>
      <c r="C39" s="558" t="s">
        <v>498</v>
      </c>
      <c r="D39" s="558" t="s">
        <v>352</v>
      </c>
      <c r="E39" s="571">
        <v>-0.30</v>
      </c>
      <c r="F39" s="571">
        <v>0.50</v>
      </c>
      <c r="G39" s="571">
        <v>-0.50</v>
      </c>
      <c r="H39" s="571">
        <v>-0.30</v>
      </c>
      <c r="I39" s="571">
        <v>-0.90</v>
      </c>
      <c r="J39" s="571">
        <v>4.80</v>
      </c>
      <c r="K39" s="380">
        <v>0.70</v>
      </c>
      <c r="L39" s="380">
        <v>-1.40</v>
      </c>
      <c r="M39" s="380">
        <v>-0.30</v>
      </c>
      <c r="N39" s="380">
        <v>-0.40</v>
      </c>
    </row>
    <row r="40" spans="1:14" ht="12.75" customHeight="1">
      <c r="A40" s="572" t="s">
        <v>664</v>
      </c>
      <c r="B40" s="572" t="s">
        <v>665</v>
      </c>
      <c r="C40" s="558" t="s">
        <v>498</v>
      </c>
      <c r="D40" s="558" t="s">
        <v>352</v>
      </c>
      <c r="E40" s="470">
        <v>1.40</v>
      </c>
      <c r="F40" s="470">
        <v>1.20</v>
      </c>
      <c r="G40" s="470">
        <v>-1.20</v>
      </c>
      <c r="H40" s="470">
        <v>0</v>
      </c>
      <c r="I40" s="470">
        <v>-0.40</v>
      </c>
      <c r="J40" s="470">
        <v>-3.60</v>
      </c>
      <c r="K40" s="379">
        <v>0</v>
      </c>
      <c r="L40" s="379">
        <v>0.80</v>
      </c>
      <c r="M40" s="379">
        <v>1</v>
      </c>
      <c r="N40" s="379">
        <v>0.70</v>
      </c>
    </row>
    <row r="41" spans="1:14" ht="12.75" customHeight="1">
      <c r="A41" s="562" t="s">
        <v>666</v>
      </c>
      <c r="B41" s="562" t="s">
        <v>667</v>
      </c>
      <c r="C41" s="558" t="s">
        <v>498</v>
      </c>
      <c r="D41" s="558" t="s">
        <v>352</v>
      </c>
      <c r="E41" s="571">
        <v>1</v>
      </c>
      <c r="F41" s="571">
        <v>0.90</v>
      </c>
      <c r="G41" s="571">
        <v>-1</v>
      </c>
      <c r="H41" s="571">
        <v>0.40</v>
      </c>
      <c r="I41" s="571">
        <v>-0.30</v>
      </c>
      <c r="J41" s="571">
        <v>-3.60</v>
      </c>
      <c r="K41" s="380">
        <v>0.30</v>
      </c>
      <c r="L41" s="380">
        <v>0.70</v>
      </c>
      <c r="M41" s="380">
        <v>0.90</v>
      </c>
      <c r="N41" s="380">
        <v>0.60</v>
      </c>
    </row>
    <row r="42" spans="1:14" ht="12.75" customHeight="1">
      <c r="A42" s="562" t="s">
        <v>668</v>
      </c>
      <c r="B42" s="562" t="s">
        <v>669</v>
      </c>
      <c r="C42" s="558" t="s">
        <v>498</v>
      </c>
      <c r="D42" s="558" t="s">
        <v>352</v>
      </c>
      <c r="E42" s="571">
        <v>0.40</v>
      </c>
      <c r="F42" s="571">
        <v>0.30</v>
      </c>
      <c r="G42" s="571">
        <v>-0.20</v>
      </c>
      <c r="H42" s="571">
        <v>-0.40</v>
      </c>
      <c r="I42" s="571">
        <v>-0.10</v>
      </c>
      <c r="J42" s="571">
        <v>0</v>
      </c>
      <c r="K42" s="380">
        <v>-0.30</v>
      </c>
      <c r="L42" s="380">
        <v>0.10</v>
      </c>
      <c r="M42" s="380">
        <v>0.10</v>
      </c>
      <c r="N42" s="380">
        <v>0.10</v>
      </c>
    </row>
    <row r="43" spans="1:14" ht="12.75" customHeight="1">
      <c r="A43" s="573" t="s">
        <v>670</v>
      </c>
      <c r="B43" s="573" t="s">
        <v>671</v>
      </c>
      <c r="C43" s="553" t="s">
        <v>636</v>
      </c>
      <c r="D43" s="553" t="s">
        <v>637</v>
      </c>
      <c r="E43" s="554">
        <v>4269</v>
      </c>
      <c r="F43" s="554">
        <v>4491</v>
      </c>
      <c r="G43" s="554">
        <v>4644</v>
      </c>
      <c r="H43" s="554">
        <v>4784</v>
      </c>
      <c r="I43" s="554">
        <v>4532</v>
      </c>
      <c r="J43" s="554">
        <v>4687</v>
      </c>
      <c r="K43" s="412" t="s">
        <v>450</v>
      </c>
      <c r="L43" s="412" t="s">
        <v>450</v>
      </c>
      <c r="M43" s="412" t="s">
        <v>450</v>
      </c>
      <c r="N43" s="412" t="s">
        <v>450</v>
      </c>
    </row>
    <row r="44" spans="1:14" ht="12.75" customHeight="1">
      <c r="A44" s="572" t="s">
        <v>469</v>
      </c>
      <c r="B44" s="572" t="s">
        <v>469</v>
      </c>
      <c r="C44" s="556" t="s">
        <v>357</v>
      </c>
      <c r="D44" s="556" t="s">
        <v>358</v>
      </c>
      <c r="E44" s="557">
        <v>2.50</v>
      </c>
      <c r="F44" s="557">
        <v>5.20</v>
      </c>
      <c r="G44" s="557">
        <v>3.40</v>
      </c>
      <c r="H44" s="557">
        <v>3</v>
      </c>
      <c r="I44" s="557">
        <v>-5.30</v>
      </c>
      <c r="J44" s="557">
        <v>3.40</v>
      </c>
      <c r="K44" s="380" t="s">
        <v>450</v>
      </c>
      <c r="L44" s="380" t="s">
        <v>450</v>
      </c>
      <c r="M44" s="380" t="s">
        <v>450</v>
      </c>
      <c r="N44" s="380" t="s">
        <v>450</v>
      </c>
    </row>
    <row r="45" spans="1:14" ht="12.75" customHeight="1" thickBot="1">
      <c r="A45" s="574" t="s">
        <v>672</v>
      </c>
      <c r="B45" s="574" t="s">
        <v>673</v>
      </c>
      <c r="C45" s="738" t="s">
        <v>636</v>
      </c>
      <c r="D45" s="738" t="s">
        <v>637</v>
      </c>
      <c r="E45" s="575">
        <v>474</v>
      </c>
      <c r="F45" s="575">
        <v>497</v>
      </c>
      <c r="G45" s="575">
        <v>504</v>
      </c>
      <c r="H45" s="575">
        <v>521</v>
      </c>
      <c r="I45" s="575">
        <v>480</v>
      </c>
      <c r="J45" s="575">
        <v>504</v>
      </c>
      <c r="K45" s="473" t="s">
        <v>450</v>
      </c>
      <c r="L45" s="473" t="s">
        <v>450</v>
      </c>
      <c r="M45" s="473" t="s">
        <v>450</v>
      </c>
      <c r="N45" s="473" t="s">
        <v>450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80</v>
      </c>
      <c r="B3" s="21" t="s">
        <v>101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279</v>
      </c>
      <c r="B4" s="61" t="s">
        <v>280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174</v>
      </c>
      <c r="B5" s="61" t="s">
        <v>182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4"/>
      <c r="B8" s="274"/>
      <c r="C8" s="381"/>
      <c r="D8" s="381"/>
      <c r="E8" s="271">
        <v>2021</v>
      </c>
      <c r="F8" s="271"/>
      <c r="G8" s="271"/>
      <c r="H8" s="234"/>
      <c r="I8" s="897">
        <v>2022</v>
      </c>
      <c r="J8" s="271"/>
      <c r="K8" s="345"/>
      <c r="L8" s="345"/>
    </row>
    <row r="9" spans="1:12" ht="12.75" customHeight="1">
      <c r="A9" s="272"/>
      <c r="B9" s="272"/>
      <c r="C9" s="382"/>
      <c r="D9" s="382"/>
      <c r="E9" s="273" t="s">
        <v>470</v>
      </c>
      <c r="F9" s="273" t="s">
        <v>471</v>
      </c>
      <c r="G9" s="273" t="s">
        <v>472</v>
      </c>
      <c r="H9" s="242" t="s">
        <v>473</v>
      </c>
      <c r="I9" s="898" t="s">
        <v>470</v>
      </c>
      <c r="J9" s="273" t="s">
        <v>471</v>
      </c>
      <c r="K9" s="347" t="s">
        <v>472</v>
      </c>
      <c r="L9" s="347" t="s">
        <v>473</v>
      </c>
    </row>
    <row r="10" spans="1:12" ht="12.75" customHeight="1">
      <c r="A10" s="383"/>
      <c r="B10" s="383"/>
      <c r="C10" s="384"/>
      <c r="D10" s="384"/>
      <c r="E10" s="280"/>
      <c r="F10" s="280"/>
      <c r="G10" s="280"/>
      <c r="H10" s="243"/>
      <c r="I10" s="280"/>
      <c r="J10" s="280"/>
      <c r="K10" s="322" t="s">
        <v>474</v>
      </c>
      <c r="L10" s="322" t="s">
        <v>436</v>
      </c>
    </row>
    <row r="11" spans="1:12" ht="12.75" customHeight="1" hidden="1">
      <c r="A11" s="385"/>
      <c r="B11" s="385"/>
      <c r="C11" s="384"/>
      <c r="D11" s="384"/>
      <c r="E11" s="280"/>
      <c r="F11" s="280"/>
      <c r="G11" s="280"/>
      <c r="H11" s="243"/>
      <c r="I11" s="280"/>
      <c r="J11" s="280"/>
      <c r="K11" s="322" t="s">
        <v>475</v>
      </c>
      <c r="L11" s="322" t="s">
        <v>437</v>
      </c>
    </row>
    <row r="12" spans="1:12" ht="12.75" customHeight="1">
      <c r="A12" s="579" t="s">
        <v>680</v>
      </c>
      <c r="B12" s="466" t="s">
        <v>340</v>
      </c>
      <c r="C12" s="553" t="s">
        <v>636</v>
      </c>
      <c r="D12" s="553" t="s">
        <v>637</v>
      </c>
      <c r="E12" s="554">
        <v>1201</v>
      </c>
      <c r="F12" s="554">
        <v>1308</v>
      </c>
      <c r="G12" s="554">
        <v>1329</v>
      </c>
      <c r="H12" s="867">
        <v>1351</v>
      </c>
      <c r="I12" s="554">
        <v>1260</v>
      </c>
      <c r="J12" s="554">
        <v>1356</v>
      </c>
      <c r="K12" s="373">
        <v>1352</v>
      </c>
      <c r="L12" s="373">
        <v>1348</v>
      </c>
    </row>
    <row r="13" spans="1:12" ht="12.75" customHeight="1">
      <c r="A13" s="555" t="s">
        <v>469</v>
      </c>
      <c r="B13" s="555" t="s">
        <v>469</v>
      </c>
      <c r="C13" s="556" t="s">
        <v>357</v>
      </c>
      <c r="D13" s="556" t="s">
        <v>358</v>
      </c>
      <c r="E13" s="557">
        <v>-2.2999999999999998</v>
      </c>
      <c r="F13" s="557">
        <v>9.50</v>
      </c>
      <c r="G13" s="557">
        <v>3.50</v>
      </c>
      <c r="H13" s="868">
        <v>3.60</v>
      </c>
      <c r="I13" s="557">
        <v>4.9000000000000004</v>
      </c>
      <c r="J13" s="557">
        <v>3.60</v>
      </c>
      <c r="K13" s="374">
        <v>1.70</v>
      </c>
      <c r="L13" s="374">
        <v>-0.20</v>
      </c>
    </row>
    <row r="14" spans="1:12" ht="12.75" customHeight="1">
      <c r="A14" s="555" t="s">
        <v>469</v>
      </c>
      <c r="B14" s="555" t="s">
        <v>469</v>
      </c>
      <c r="C14" s="556" t="s">
        <v>681</v>
      </c>
      <c r="D14" s="556" t="s">
        <v>639</v>
      </c>
      <c r="E14" s="557">
        <v>-1.90</v>
      </c>
      <c r="F14" s="557">
        <v>9.10</v>
      </c>
      <c r="G14" s="557">
        <v>3.80</v>
      </c>
      <c r="H14" s="868">
        <v>3.50</v>
      </c>
      <c r="I14" s="557">
        <v>4.5999999999999996</v>
      </c>
      <c r="J14" s="557">
        <v>3.70</v>
      </c>
      <c r="K14" s="557">
        <v>1.60</v>
      </c>
      <c r="L14" s="374">
        <v>-0.10</v>
      </c>
    </row>
    <row r="15" spans="1:12" ht="12.75" customHeight="1">
      <c r="A15" s="468" t="s">
        <v>469</v>
      </c>
      <c r="B15" s="468" t="s">
        <v>469</v>
      </c>
      <c r="C15" s="556" t="s">
        <v>682</v>
      </c>
      <c r="D15" s="556" t="s">
        <v>683</v>
      </c>
      <c r="E15" s="557">
        <v>-0.50</v>
      </c>
      <c r="F15" s="557">
        <v>1.40</v>
      </c>
      <c r="G15" s="557">
        <v>1.70</v>
      </c>
      <c r="H15" s="868">
        <v>0.80</v>
      </c>
      <c r="I15" s="557">
        <v>0.60</v>
      </c>
      <c r="J15" s="557">
        <v>0.50</v>
      </c>
      <c r="K15" s="557">
        <v>-0.40</v>
      </c>
      <c r="L15" s="374">
        <v>-0.80</v>
      </c>
    </row>
    <row r="16" spans="1:12" ht="12.75" customHeight="1">
      <c r="A16" s="466" t="s">
        <v>674</v>
      </c>
      <c r="B16" s="466" t="s">
        <v>675</v>
      </c>
      <c r="C16" s="553" t="s">
        <v>636</v>
      </c>
      <c r="D16" s="553" t="s">
        <v>637</v>
      </c>
      <c r="E16" s="554">
        <v>544</v>
      </c>
      <c r="F16" s="554">
        <v>612</v>
      </c>
      <c r="G16" s="554">
        <v>630</v>
      </c>
      <c r="H16" s="867">
        <v>631</v>
      </c>
      <c r="I16" s="554">
        <v>589</v>
      </c>
      <c r="J16" s="554">
        <v>613</v>
      </c>
      <c r="K16" s="373">
        <v>605</v>
      </c>
      <c r="L16" s="373">
        <v>615</v>
      </c>
    </row>
    <row r="17" spans="1:12" ht="12.75" customHeight="1">
      <c r="A17" s="555" t="s">
        <v>469</v>
      </c>
      <c r="B17" s="555" t="s">
        <v>469</v>
      </c>
      <c r="C17" s="556" t="s">
        <v>357</v>
      </c>
      <c r="D17" s="556" t="s">
        <v>358</v>
      </c>
      <c r="E17" s="557">
        <v>-6.20</v>
      </c>
      <c r="F17" s="557">
        <v>9.3000000000000007</v>
      </c>
      <c r="G17" s="557">
        <v>4.80</v>
      </c>
      <c r="H17" s="868">
        <v>8.50</v>
      </c>
      <c r="I17" s="557">
        <v>8.40</v>
      </c>
      <c r="J17" s="557">
        <v>0.10</v>
      </c>
      <c r="K17" s="374">
        <v>-4</v>
      </c>
      <c r="L17" s="374">
        <v>-2.60</v>
      </c>
    </row>
    <row r="18" spans="1:12" ht="12.75" customHeight="1">
      <c r="A18" s="468" t="s">
        <v>640</v>
      </c>
      <c r="B18" s="468" t="s">
        <v>641</v>
      </c>
      <c r="C18" s="558" t="s">
        <v>636</v>
      </c>
      <c r="D18" s="558" t="s">
        <v>637</v>
      </c>
      <c r="E18" s="559">
        <v>238</v>
      </c>
      <c r="F18" s="559">
        <v>245</v>
      </c>
      <c r="G18" s="559">
        <v>255</v>
      </c>
      <c r="H18" s="869">
        <v>291</v>
      </c>
      <c r="I18" s="559">
        <v>241</v>
      </c>
      <c r="J18" s="559">
        <v>249</v>
      </c>
      <c r="K18" s="377">
        <v>258</v>
      </c>
      <c r="L18" s="377">
        <v>293</v>
      </c>
    </row>
    <row r="19" spans="1:12" ht="12.75" customHeight="1">
      <c r="A19" s="555" t="s">
        <v>469</v>
      </c>
      <c r="B19" s="555" t="s">
        <v>469</v>
      </c>
      <c r="C19" s="556" t="s">
        <v>357</v>
      </c>
      <c r="D19" s="556" t="s">
        <v>358</v>
      </c>
      <c r="E19" s="557">
        <v>-0.30</v>
      </c>
      <c r="F19" s="557">
        <v>0.40</v>
      </c>
      <c r="G19" s="557">
        <v>5.40</v>
      </c>
      <c r="H19" s="868">
        <v>0.80</v>
      </c>
      <c r="I19" s="557">
        <v>1.40</v>
      </c>
      <c r="J19" s="557">
        <v>1.50</v>
      </c>
      <c r="K19" s="374">
        <v>1.20</v>
      </c>
      <c r="L19" s="374">
        <v>1</v>
      </c>
    </row>
    <row r="20" spans="1:12" ht="12.75" customHeight="1">
      <c r="A20" s="466" t="s">
        <v>642</v>
      </c>
      <c r="B20" s="466" t="s">
        <v>643</v>
      </c>
      <c r="C20" s="553" t="s">
        <v>636</v>
      </c>
      <c r="D20" s="553" t="s">
        <v>637</v>
      </c>
      <c r="E20" s="554">
        <v>334</v>
      </c>
      <c r="F20" s="554">
        <v>401</v>
      </c>
      <c r="G20" s="554">
        <v>450</v>
      </c>
      <c r="H20" s="867">
        <v>422</v>
      </c>
      <c r="I20" s="554">
        <v>379</v>
      </c>
      <c r="J20" s="554">
        <v>454</v>
      </c>
      <c r="K20" s="373">
        <v>460</v>
      </c>
      <c r="L20" s="373">
        <v>425</v>
      </c>
    </row>
    <row r="21" spans="1:12" ht="12.75" customHeight="1">
      <c r="A21" s="555" t="s">
        <v>469</v>
      </c>
      <c r="B21" s="555" t="s">
        <v>469</v>
      </c>
      <c r="C21" s="556" t="s">
        <v>357</v>
      </c>
      <c r="D21" s="556" t="s">
        <v>358</v>
      </c>
      <c r="E21" s="557">
        <v>5.40</v>
      </c>
      <c r="F21" s="557">
        <v>16</v>
      </c>
      <c r="G21" s="557">
        <v>28</v>
      </c>
      <c r="H21" s="868">
        <v>25.30</v>
      </c>
      <c r="I21" s="557">
        <v>13.30</v>
      </c>
      <c r="J21" s="557">
        <v>13.10</v>
      </c>
      <c r="K21" s="374">
        <v>2.10</v>
      </c>
      <c r="L21" s="374">
        <v>0.80</v>
      </c>
    </row>
    <row r="22" spans="1:12" ht="12.75" customHeight="1">
      <c r="A22" s="560" t="s">
        <v>644</v>
      </c>
      <c r="B22" s="562" t="s">
        <v>348</v>
      </c>
      <c r="C22" s="558" t="s">
        <v>636</v>
      </c>
      <c r="D22" s="558" t="s">
        <v>637</v>
      </c>
      <c r="E22" s="561">
        <v>296</v>
      </c>
      <c r="F22" s="561">
        <v>344</v>
      </c>
      <c r="G22" s="561">
        <v>352</v>
      </c>
      <c r="H22" s="870">
        <v>385</v>
      </c>
      <c r="I22" s="561">
        <v>320</v>
      </c>
      <c r="J22" s="561">
        <v>373</v>
      </c>
      <c r="K22" s="375">
        <v>363</v>
      </c>
      <c r="L22" s="375">
        <v>391</v>
      </c>
    </row>
    <row r="23" spans="1:12" ht="12.75" customHeight="1">
      <c r="A23" s="576" t="s">
        <v>469</v>
      </c>
      <c r="B23" s="576" t="s">
        <v>469</v>
      </c>
      <c r="C23" s="556" t="s">
        <v>357</v>
      </c>
      <c r="D23" s="556" t="s">
        <v>358</v>
      </c>
      <c r="E23" s="557">
        <v>-3.70</v>
      </c>
      <c r="F23" s="557">
        <v>4.20</v>
      </c>
      <c r="G23" s="557">
        <v>1.50</v>
      </c>
      <c r="H23" s="868">
        <v>0.50</v>
      </c>
      <c r="I23" s="557">
        <v>8.1999999999999993</v>
      </c>
      <c r="J23" s="557">
        <v>8.60</v>
      </c>
      <c r="K23" s="374">
        <v>3.10</v>
      </c>
      <c r="L23" s="374">
        <v>1.60</v>
      </c>
    </row>
    <row r="24" spans="1:12" ht="12.75" customHeight="1">
      <c r="A24" s="562" t="s">
        <v>645</v>
      </c>
      <c r="B24" s="562" t="s">
        <v>646</v>
      </c>
      <c r="C24" s="558" t="s">
        <v>636</v>
      </c>
      <c r="D24" s="558" t="s">
        <v>637</v>
      </c>
      <c r="E24" s="561">
        <v>39</v>
      </c>
      <c r="F24" s="561">
        <v>57</v>
      </c>
      <c r="G24" s="561">
        <v>98</v>
      </c>
      <c r="H24" s="870">
        <v>36</v>
      </c>
      <c r="I24" s="561">
        <v>59</v>
      </c>
      <c r="J24" s="561">
        <v>80</v>
      </c>
      <c r="K24" s="375">
        <v>97</v>
      </c>
      <c r="L24" s="375">
        <v>34</v>
      </c>
    </row>
    <row r="25" spans="1:12" ht="12.75" customHeight="1">
      <c r="A25" s="466" t="s">
        <v>647</v>
      </c>
      <c r="B25" s="466" t="s">
        <v>648</v>
      </c>
      <c r="C25" s="553" t="s">
        <v>636</v>
      </c>
      <c r="D25" s="553" t="s">
        <v>637</v>
      </c>
      <c r="E25" s="554">
        <v>1091</v>
      </c>
      <c r="F25" s="554">
        <v>1130</v>
      </c>
      <c r="G25" s="554">
        <v>989</v>
      </c>
      <c r="H25" s="867">
        <v>1101</v>
      </c>
      <c r="I25" s="554">
        <v>1104</v>
      </c>
      <c r="J25" s="554">
        <v>1150</v>
      </c>
      <c r="K25" s="373">
        <v>1048</v>
      </c>
      <c r="L25" s="373">
        <v>1126</v>
      </c>
    </row>
    <row r="26" spans="1:12" ht="12.75" customHeight="1">
      <c r="A26" s="555" t="s">
        <v>469</v>
      </c>
      <c r="B26" s="555" t="s">
        <v>469</v>
      </c>
      <c r="C26" s="556" t="s">
        <v>357</v>
      </c>
      <c r="D26" s="556" t="s">
        <v>358</v>
      </c>
      <c r="E26" s="557">
        <v>4</v>
      </c>
      <c r="F26" s="557">
        <v>34.799999999999997</v>
      </c>
      <c r="G26" s="557">
        <v>-1.70</v>
      </c>
      <c r="H26" s="868">
        <v>-3.40</v>
      </c>
      <c r="I26" s="557">
        <v>1.1000000000000001</v>
      </c>
      <c r="J26" s="557">
        <v>1.70</v>
      </c>
      <c r="K26" s="374">
        <v>5.90</v>
      </c>
      <c r="L26" s="374">
        <v>2.2999999999999998</v>
      </c>
    </row>
    <row r="27" spans="1:12" ht="12.75" customHeight="1">
      <c r="A27" s="468" t="s">
        <v>649</v>
      </c>
      <c r="B27" s="468" t="s">
        <v>650</v>
      </c>
      <c r="C27" s="558" t="s">
        <v>636</v>
      </c>
      <c r="D27" s="558" t="s">
        <v>637</v>
      </c>
      <c r="E27" s="559">
        <v>1009</v>
      </c>
      <c r="F27" s="559">
        <v>1088</v>
      </c>
      <c r="G27" s="559">
        <v>1008</v>
      </c>
      <c r="H27" s="869">
        <v>1109</v>
      </c>
      <c r="I27" s="559">
        <v>1061</v>
      </c>
      <c r="J27" s="559">
        <v>1117</v>
      </c>
      <c r="K27" s="377">
        <v>1027</v>
      </c>
      <c r="L27" s="377">
        <v>1127</v>
      </c>
    </row>
    <row r="28" spans="1:12" ht="12.75" customHeight="1">
      <c r="A28" s="555" t="s">
        <v>469</v>
      </c>
      <c r="B28" s="555" t="s">
        <v>469</v>
      </c>
      <c r="C28" s="556" t="s">
        <v>357</v>
      </c>
      <c r="D28" s="556" t="s">
        <v>358</v>
      </c>
      <c r="E28" s="557">
        <v>5.60</v>
      </c>
      <c r="F28" s="557">
        <v>36</v>
      </c>
      <c r="G28" s="557">
        <v>9.8000000000000007</v>
      </c>
      <c r="H28" s="868">
        <v>6.10</v>
      </c>
      <c r="I28" s="557">
        <v>5.0999999999999996</v>
      </c>
      <c r="J28" s="557">
        <v>2.70</v>
      </c>
      <c r="K28" s="374">
        <v>2</v>
      </c>
      <c r="L28" s="374">
        <v>1.60</v>
      </c>
    </row>
    <row r="29" spans="1:12" s="255" customFormat="1" ht="12.75" customHeight="1">
      <c r="A29" s="466" t="s">
        <v>651</v>
      </c>
      <c r="B29" s="466" t="s">
        <v>652</v>
      </c>
      <c r="C29" s="553" t="s">
        <v>636</v>
      </c>
      <c r="D29" s="553" t="s">
        <v>637</v>
      </c>
      <c r="E29" s="577">
        <v>1117</v>
      </c>
      <c r="F29" s="554">
        <v>1257</v>
      </c>
      <c r="G29" s="554">
        <v>1333</v>
      </c>
      <c r="H29" s="867">
        <v>1345</v>
      </c>
      <c r="I29" s="554">
        <v>1209</v>
      </c>
      <c r="J29" s="554">
        <v>1313</v>
      </c>
      <c r="K29" s="373">
        <v>1321</v>
      </c>
      <c r="L29" s="373">
        <v>1335</v>
      </c>
    </row>
    <row r="30" spans="1:12" s="255" customFormat="1" ht="12.75" customHeight="1">
      <c r="A30" s="555" t="s">
        <v>469</v>
      </c>
      <c r="B30" s="555" t="s">
        <v>469</v>
      </c>
      <c r="C30" s="556" t="s">
        <v>357</v>
      </c>
      <c r="D30" s="556" t="s">
        <v>358</v>
      </c>
      <c r="E30" s="557">
        <v>-1.70</v>
      </c>
      <c r="F30" s="557">
        <v>9.1999999999999993</v>
      </c>
      <c r="G30" s="557">
        <v>11.50</v>
      </c>
      <c r="H30" s="868">
        <v>11.10</v>
      </c>
      <c r="I30" s="557">
        <v>8.1999999999999993</v>
      </c>
      <c r="J30" s="557">
        <v>4.4000000000000004</v>
      </c>
      <c r="K30" s="374">
        <v>-0.90</v>
      </c>
      <c r="L30" s="374">
        <v>-0.70</v>
      </c>
    </row>
    <row r="31" spans="1:12" ht="12.75" customHeight="1">
      <c r="A31" s="466" t="s">
        <v>676</v>
      </c>
      <c r="B31" s="466" t="s">
        <v>677</v>
      </c>
      <c r="C31" s="553" t="s">
        <v>636</v>
      </c>
      <c r="D31" s="553" t="s">
        <v>637</v>
      </c>
      <c r="E31" s="578">
        <v>3</v>
      </c>
      <c r="F31" s="578">
        <v>7</v>
      </c>
      <c r="G31" s="578">
        <v>12</v>
      </c>
      <c r="H31" s="871">
        <v>16</v>
      </c>
      <c r="I31" s="578">
        <v>7</v>
      </c>
      <c r="J31" s="578">
        <v>7</v>
      </c>
      <c r="K31" s="386">
        <v>8</v>
      </c>
      <c r="L31" s="386">
        <v>16</v>
      </c>
    </row>
    <row r="32" spans="1:12" ht="12.75" customHeight="1">
      <c r="A32" s="466" t="s">
        <v>653</v>
      </c>
      <c r="B32" s="466" t="s">
        <v>654</v>
      </c>
      <c r="C32" s="553" t="s">
        <v>636</v>
      </c>
      <c r="D32" s="553" t="s">
        <v>637</v>
      </c>
      <c r="E32" s="554">
        <v>1226</v>
      </c>
      <c r="F32" s="554">
        <v>1332</v>
      </c>
      <c r="G32" s="554">
        <v>1345</v>
      </c>
      <c r="H32" s="867">
        <v>1355</v>
      </c>
      <c r="I32" s="554">
        <v>1247</v>
      </c>
      <c r="J32" s="554">
        <v>1323</v>
      </c>
      <c r="K32" s="373">
        <v>1302</v>
      </c>
      <c r="L32" s="373">
        <v>1293</v>
      </c>
    </row>
    <row r="33" spans="1:12" ht="12.75" customHeight="1">
      <c r="A33" s="555" t="s">
        <v>469</v>
      </c>
      <c r="B33" s="555" t="s">
        <v>469</v>
      </c>
      <c r="C33" s="556" t="s">
        <v>357</v>
      </c>
      <c r="D33" s="556" t="s">
        <v>358</v>
      </c>
      <c r="E33" s="557">
        <v>-1</v>
      </c>
      <c r="F33" s="557">
        <v>9.90</v>
      </c>
      <c r="G33" s="557">
        <v>3.10</v>
      </c>
      <c r="H33" s="868">
        <v>2</v>
      </c>
      <c r="I33" s="557">
        <v>1.70</v>
      </c>
      <c r="J33" s="557">
        <v>-0.60</v>
      </c>
      <c r="K33" s="374">
        <v>-3.10</v>
      </c>
      <c r="L33" s="374">
        <v>-4.5999999999999996</v>
      </c>
    </row>
    <row r="34" spans="1:12" ht="12.75" customHeight="1">
      <c r="A34" s="466" t="s">
        <v>670</v>
      </c>
      <c r="B34" s="466" t="s">
        <v>671</v>
      </c>
      <c r="C34" s="553" t="s">
        <v>636</v>
      </c>
      <c r="D34" s="553" t="s">
        <v>637</v>
      </c>
      <c r="E34" s="554">
        <v>1097</v>
      </c>
      <c r="F34" s="554">
        <v>1182</v>
      </c>
      <c r="G34" s="554">
        <v>1196</v>
      </c>
      <c r="H34" s="867">
        <v>1212</v>
      </c>
      <c r="I34" s="554">
        <v>1143</v>
      </c>
      <c r="J34" s="554">
        <v>1221</v>
      </c>
      <c r="K34" s="373" t="s">
        <v>450</v>
      </c>
      <c r="L34" s="373" t="s">
        <v>450</v>
      </c>
    </row>
    <row r="35" spans="1:12" ht="12.75" customHeight="1">
      <c r="A35" s="555" t="s">
        <v>469</v>
      </c>
      <c r="B35" s="555" t="s">
        <v>469</v>
      </c>
      <c r="C35" s="556" t="s">
        <v>357</v>
      </c>
      <c r="D35" s="556" t="s">
        <v>358</v>
      </c>
      <c r="E35" s="557">
        <v>-2.2000000000000002</v>
      </c>
      <c r="F35" s="557">
        <v>9.8000000000000007</v>
      </c>
      <c r="G35" s="557">
        <v>3.20</v>
      </c>
      <c r="H35" s="868">
        <v>3.20</v>
      </c>
      <c r="I35" s="557">
        <v>4.20</v>
      </c>
      <c r="J35" s="557">
        <v>3.30</v>
      </c>
      <c r="K35" s="374" t="s">
        <v>450</v>
      </c>
      <c r="L35" s="374" t="s">
        <v>450</v>
      </c>
    </row>
    <row r="36" spans="1:12" ht="12.75" customHeight="1">
      <c r="A36" s="555" t="s">
        <v>469</v>
      </c>
      <c r="B36" s="555" t="s">
        <v>469</v>
      </c>
      <c r="C36" s="556" t="s">
        <v>681</v>
      </c>
      <c r="D36" s="556" t="s">
        <v>639</v>
      </c>
      <c r="E36" s="557">
        <v>-1.80</v>
      </c>
      <c r="F36" s="557">
        <v>9.40</v>
      </c>
      <c r="G36" s="557">
        <v>3.40</v>
      </c>
      <c r="H36" s="868">
        <v>3</v>
      </c>
      <c r="I36" s="557">
        <v>4</v>
      </c>
      <c r="J36" s="557">
        <v>3.40</v>
      </c>
      <c r="K36" s="374" t="s">
        <v>450</v>
      </c>
      <c r="L36" s="374" t="s">
        <v>450</v>
      </c>
    </row>
    <row r="37" spans="1:12" ht="12.75" customHeight="1">
      <c r="A37" s="555" t="s">
        <v>469</v>
      </c>
      <c r="B37" s="468" t="s">
        <v>469</v>
      </c>
      <c r="C37" s="556" t="s">
        <v>682</v>
      </c>
      <c r="D37" s="556" t="s">
        <v>683</v>
      </c>
      <c r="E37" s="557">
        <v>-0.50</v>
      </c>
      <c r="F37" s="557">
        <v>1.1000000000000001</v>
      </c>
      <c r="G37" s="557">
        <v>1.60</v>
      </c>
      <c r="H37" s="868">
        <v>0.80</v>
      </c>
      <c r="I37" s="557">
        <v>0.40</v>
      </c>
      <c r="J37" s="557">
        <v>0.50</v>
      </c>
      <c r="K37" s="374" t="s">
        <v>450</v>
      </c>
      <c r="L37" s="374" t="s">
        <v>450</v>
      </c>
    </row>
    <row r="38" spans="1:12" ht="12.75" customHeight="1" thickBot="1">
      <c r="A38" s="472" t="s">
        <v>672</v>
      </c>
      <c r="B38" s="472" t="s">
        <v>673</v>
      </c>
      <c r="C38" s="738" t="s">
        <v>636</v>
      </c>
      <c r="D38" s="738" t="s">
        <v>637</v>
      </c>
      <c r="E38" s="575">
        <v>104</v>
      </c>
      <c r="F38" s="575">
        <v>126</v>
      </c>
      <c r="G38" s="575">
        <v>134</v>
      </c>
      <c r="H38" s="872">
        <v>140</v>
      </c>
      <c r="I38" s="575">
        <v>116</v>
      </c>
      <c r="J38" s="575">
        <v>134</v>
      </c>
      <c r="K38" s="387" t="s">
        <v>450</v>
      </c>
      <c r="L38" s="387" t="s">
        <v>450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81</v>
      </c>
      <c r="B3" s="21" t="s">
        <v>102</v>
      </c>
      <c r="C3" s="134"/>
      <c r="D3" s="134"/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69"/>
      <c r="B7" s="369"/>
      <c r="C7" s="388"/>
      <c r="D7" s="388"/>
      <c r="E7" s="264" t="s">
        <v>429</v>
      </c>
      <c r="F7" s="264" t="s">
        <v>430</v>
      </c>
      <c r="G7" s="264" t="s">
        <v>431</v>
      </c>
      <c r="H7" s="264" t="s">
        <v>432</v>
      </c>
      <c r="I7" s="264" t="s">
        <v>433</v>
      </c>
      <c r="J7" s="264" t="s">
        <v>434</v>
      </c>
      <c r="K7" s="371" t="s">
        <v>435</v>
      </c>
      <c r="L7" s="371" t="s">
        <v>633</v>
      </c>
      <c r="M7" s="371" t="s">
        <v>634</v>
      </c>
      <c r="N7" s="371" t="s">
        <v>1126</v>
      </c>
    </row>
    <row r="8" spans="1:14" ht="12.75" customHeight="1">
      <c r="A8" s="389"/>
      <c r="B8" s="389"/>
      <c r="C8" s="384"/>
      <c r="D8" s="384"/>
      <c r="E8" s="279"/>
      <c r="F8" s="279"/>
      <c r="G8" s="279"/>
      <c r="H8" s="279"/>
      <c r="I8" s="280"/>
      <c r="J8" s="280"/>
      <c r="K8" s="322" t="s">
        <v>436</v>
      </c>
      <c r="L8" s="322" t="s">
        <v>436</v>
      </c>
      <c r="M8" s="322" t="s">
        <v>510</v>
      </c>
      <c r="N8" s="322" t="s">
        <v>510</v>
      </c>
    </row>
    <row r="9" spans="1:14" ht="12.75" customHeight="1" hidden="1">
      <c r="A9" s="389"/>
      <c r="B9" s="389"/>
      <c r="C9" s="384"/>
      <c r="D9" s="384"/>
      <c r="E9" s="279"/>
      <c r="F9" s="279"/>
      <c r="G9" s="279"/>
      <c r="H9" s="279"/>
      <c r="I9" s="280"/>
      <c r="J9" s="280"/>
      <c r="K9" s="322" t="s">
        <v>437</v>
      </c>
      <c r="L9" s="322" t="s">
        <v>437</v>
      </c>
      <c r="M9" s="322" t="s">
        <v>509</v>
      </c>
      <c r="N9" s="322" t="s">
        <v>509</v>
      </c>
    </row>
    <row r="10" spans="1:14" ht="12.75" customHeight="1">
      <c r="A10" s="580" t="s">
        <v>680</v>
      </c>
      <c r="B10" s="466" t="s">
        <v>340</v>
      </c>
      <c r="C10" s="553" t="s">
        <v>489</v>
      </c>
      <c r="D10" s="553" t="s">
        <v>336</v>
      </c>
      <c r="E10" s="554">
        <v>4797</v>
      </c>
      <c r="F10" s="554">
        <v>5111</v>
      </c>
      <c r="G10" s="554">
        <v>5411</v>
      </c>
      <c r="H10" s="554">
        <v>5791</v>
      </c>
      <c r="I10" s="554">
        <v>5709</v>
      </c>
      <c r="J10" s="554">
        <v>6108</v>
      </c>
      <c r="K10" s="373">
        <v>6674</v>
      </c>
      <c r="L10" s="373">
        <v>7092</v>
      </c>
      <c r="M10" s="373">
        <v>7577</v>
      </c>
      <c r="N10" s="373">
        <v>7987</v>
      </c>
    </row>
    <row r="11" spans="1:14" ht="12.75" customHeight="1">
      <c r="A11" s="555" t="s">
        <v>469</v>
      </c>
      <c r="B11" s="555" t="s">
        <v>469</v>
      </c>
      <c r="C11" s="556" t="s">
        <v>357</v>
      </c>
      <c r="D11" s="556" t="s">
        <v>358</v>
      </c>
      <c r="E11" s="557">
        <v>3.70</v>
      </c>
      <c r="F11" s="557">
        <v>6.50</v>
      </c>
      <c r="G11" s="557">
        <v>5.90</v>
      </c>
      <c r="H11" s="557">
        <v>7</v>
      </c>
      <c r="I11" s="557">
        <v>-1.40</v>
      </c>
      <c r="J11" s="557">
        <v>7</v>
      </c>
      <c r="K11" s="374">
        <v>9.3000000000000007</v>
      </c>
      <c r="L11" s="374">
        <v>6.30</v>
      </c>
      <c r="M11" s="374">
        <v>6.80</v>
      </c>
      <c r="N11" s="374">
        <v>5.40</v>
      </c>
    </row>
    <row r="12" spans="1:14" ht="12.75" customHeight="1">
      <c r="A12" s="466" t="s">
        <v>674</v>
      </c>
      <c r="B12" s="466" t="s">
        <v>675</v>
      </c>
      <c r="C12" s="553" t="s">
        <v>489</v>
      </c>
      <c r="D12" s="553" t="s">
        <v>336</v>
      </c>
      <c r="E12" s="554">
        <v>2273</v>
      </c>
      <c r="F12" s="554">
        <v>2420</v>
      </c>
      <c r="G12" s="554">
        <v>2568</v>
      </c>
      <c r="H12" s="554">
        <v>2711</v>
      </c>
      <c r="I12" s="554">
        <v>2588</v>
      </c>
      <c r="J12" s="554">
        <v>2771</v>
      </c>
      <c r="K12" s="373">
        <v>3198</v>
      </c>
      <c r="L12" s="373">
        <v>3473</v>
      </c>
      <c r="M12" s="373">
        <v>3732</v>
      </c>
      <c r="N12" s="373">
        <v>3946</v>
      </c>
    </row>
    <row r="13" spans="1:14" ht="12.75" customHeight="1">
      <c r="A13" s="555" t="s">
        <v>469</v>
      </c>
      <c r="B13" s="555" t="s">
        <v>469</v>
      </c>
      <c r="C13" s="556" t="s">
        <v>357</v>
      </c>
      <c r="D13" s="556" t="s">
        <v>358</v>
      </c>
      <c r="E13" s="557">
        <v>4.20</v>
      </c>
      <c r="F13" s="557">
        <v>6.50</v>
      </c>
      <c r="G13" s="557">
        <v>6.10</v>
      </c>
      <c r="H13" s="557">
        <v>5.60</v>
      </c>
      <c r="I13" s="557">
        <v>-4.50</v>
      </c>
      <c r="J13" s="557">
        <v>7.10</v>
      </c>
      <c r="K13" s="374">
        <v>15.40</v>
      </c>
      <c r="L13" s="374">
        <v>8.60</v>
      </c>
      <c r="M13" s="374">
        <v>7.50</v>
      </c>
      <c r="N13" s="374">
        <v>5.80</v>
      </c>
    </row>
    <row r="14" spans="1:14" ht="12.75" customHeight="1">
      <c r="A14" s="468" t="s">
        <v>640</v>
      </c>
      <c r="B14" s="468" t="s">
        <v>641</v>
      </c>
      <c r="C14" s="558" t="s">
        <v>489</v>
      </c>
      <c r="D14" s="558" t="s">
        <v>336</v>
      </c>
      <c r="E14" s="559">
        <v>910</v>
      </c>
      <c r="F14" s="559">
        <v>959</v>
      </c>
      <c r="G14" s="559">
        <v>1050</v>
      </c>
      <c r="H14" s="559">
        <v>1134</v>
      </c>
      <c r="I14" s="559">
        <v>1243</v>
      </c>
      <c r="J14" s="559">
        <v>1313</v>
      </c>
      <c r="K14" s="377">
        <v>1394</v>
      </c>
      <c r="L14" s="377">
        <v>1496</v>
      </c>
      <c r="M14" s="377">
        <v>1556</v>
      </c>
      <c r="N14" s="377">
        <v>1611</v>
      </c>
    </row>
    <row r="15" spans="1:14" ht="12.75" customHeight="1">
      <c r="A15" s="555" t="s">
        <v>469</v>
      </c>
      <c r="B15" s="555" t="s">
        <v>469</v>
      </c>
      <c r="C15" s="556" t="s">
        <v>357</v>
      </c>
      <c r="D15" s="556" t="s">
        <v>358</v>
      </c>
      <c r="E15" s="557">
        <v>4</v>
      </c>
      <c r="F15" s="557">
        <v>5.40</v>
      </c>
      <c r="G15" s="557">
        <v>9.50</v>
      </c>
      <c r="H15" s="557">
        <v>8</v>
      </c>
      <c r="I15" s="557">
        <v>9.50</v>
      </c>
      <c r="J15" s="557">
        <v>5.70</v>
      </c>
      <c r="K15" s="374">
        <v>6.10</v>
      </c>
      <c r="L15" s="374">
        <v>7.30</v>
      </c>
      <c r="M15" s="374">
        <v>4</v>
      </c>
      <c r="N15" s="374">
        <v>3.50</v>
      </c>
    </row>
    <row r="16" spans="1:14" ht="12.75" customHeight="1">
      <c r="A16" s="466" t="s">
        <v>642</v>
      </c>
      <c r="B16" s="466" t="s">
        <v>643</v>
      </c>
      <c r="C16" s="553" t="s">
        <v>489</v>
      </c>
      <c r="D16" s="553" t="s">
        <v>336</v>
      </c>
      <c r="E16" s="554">
        <v>1248</v>
      </c>
      <c r="F16" s="554">
        <v>1348</v>
      </c>
      <c r="G16" s="554">
        <v>1472</v>
      </c>
      <c r="H16" s="554">
        <v>1599</v>
      </c>
      <c r="I16" s="554">
        <v>1493</v>
      </c>
      <c r="J16" s="554">
        <v>1844</v>
      </c>
      <c r="K16" s="373">
        <v>2173</v>
      </c>
      <c r="L16" s="373">
        <v>2253</v>
      </c>
      <c r="M16" s="373">
        <v>2310</v>
      </c>
      <c r="N16" s="373">
        <v>2371</v>
      </c>
    </row>
    <row r="17" spans="1:14" ht="12.75" customHeight="1">
      <c r="A17" s="555" t="s">
        <v>469</v>
      </c>
      <c r="B17" s="555" t="s">
        <v>469</v>
      </c>
      <c r="C17" s="556" t="s">
        <v>357</v>
      </c>
      <c r="D17" s="556" t="s">
        <v>358</v>
      </c>
      <c r="E17" s="557">
        <v>-3.60</v>
      </c>
      <c r="F17" s="557">
        <v>8</v>
      </c>
      <c r="G17" s="557">
        <v>9.1999999999999993</v>
      </c>
      <c r="H17" s="557">
        <v>8.6999999999999993</v>
      </c>
      <c r="I17" s="557">
        <v>-6.60</v>
      </c>
      <c r="J17" s="557">
        <v>23.50</v>
      </c>
      <c r="K17" s="374">
        <v>17.80</v>
      </c>
      <c r="L17" s="374">
        <v>3.70</v>
      </c>
      <c r="M17" s="374">
        <v>2.50</v>
      </c>
      <c r="N17" s="374">
        <v>2.60</v>
      </c>
    </row>
    <row r="18" spans="1:14" ht="12.75" customHeight="1">
      <c r="A18" s="560" t="s">
        <v>644</v>
      </c>
      <c r="B18" s="562" t="s">
        <v>348</v>
      </c>
      <c r="C18" s="558" t="s">
        <v>489</v>
      </c>
      <c r="D18" s="558" t="s">
        <v>336</v>
      </c>
      <c r="E18" s="561">
        <v>1196</v>
      </c>
      <c r="F18" s="561">
        <v>1273</v>
      </c>
      <c r="G18" s="561">
        <v>1423</v>
      </c>
      <c r="H18" s="561">
        <v>1568</v>
      </c>
      <c r="I18" s="561">
        <v>1516</v>
      </c>
      <c r="J18" s="561">
        <v>1586</v>
      </c>
      <c r="K18" s="375">
        <v>1798</v>
      </c>
      <c r="L18" s="375">
        <v>1931</v>
      </c>
      <c r="M18" s="375">
        <v>1989</v>
      </c>
      <c r="N18" s="375">
        <v>2068</v>
      </c>
    </row>
    <row r="19" spans="1:14" ht="12.75" customHeight="1">
      <c r="A19" s="555" t="s">
        <v>469</v>
      </c>
      <c r="B19" s="555" t="s">
        <v>469</v>
      </c>
      <c r="C19" s="556" t="s">
        <v>357</v>
      </c>
      <c r="D19" s="556" t="s">
        <v>358</v>
      </c>
      <c r="E19" s="557">
        <v>-2.50</v>
      </c>
      <c r="F19" s="557">
        <v>6.40</v>
      </c>
      <c r="G19" s="557">
        <v>11.70</v>
      </c>
      <c r="H19" s="557">
        <v>10.199999999999999</v>
      </c>
      <c r="I19" s="557">
        <v>-3.30</v>
      </c>
      <c r="J19" s="557">
        <v>4.70</v>
      </c>
      <c r="K19" s="374">
        <v>13.40</v>
      </c>
      <c r="L19" s="374">
        <v>7.40</v>
      </c>
      <c r="M19" s="374">
        <v>3</v>
      </c>
      <c r="N19" s="374">
        <v>4</v>
      </c>
    </row>
    <row r="20" spans="1:14" ht="12.75" customHeight="1">
      <c r="A20" s="562" t="s">
        <v>645</v>
      </c>
      <c r="B20" s="562" t="s">
        <v>646</v>
      </c>
      <c r="C20" s="558" t="s">
        <v>489</v>
      </c>
      <c r="D20" s="558" t="s">
        <v>336</v>
      </c>
      <c r="E20" s="561">
        <v>52</v>
      </c>
      <c r="F20" s="561">
        <v>74</v>
      </c>
      <c r="G20" s="561">
        <v>49</v>
      </c>
      <c r="H20" s="561">
        <v>31</v>
      </c>
      <c r="I20" s="561">
        <v>-22</v>
      </c>
      <c r="J20" s="561">
        <v>257</v>
      </c>
      <c r="K20" s="376">
        <v>375</v>
      </c>
      <c r="L20" s="376">
        <v>323</v>
      </c>
      <c r="M20" s="376">
        <v>321</v>
      </c>
      <c r="N20" s="376">
        <v>302</v>
      </c>
    </row>
    <row r="21" spans="1:14" ht="12.75" customHeight="1">
      <c r="A21" s="466" t="s">
        <v>664</v>
      </c>
      <c r="B21" s="466" t="s">
        <v>684</v>
      </c>
      <c r="C21" s="553" t="s">
        <v>489</v>
      </c>
      <c r="D21" s="553" t="s">
        <v>336</v>
      </c>
      <c r="E21" s="554">
        <v>366</v>
      </c>
      <c r="F21" s="554">
        <v>384</v>
      </c>
      <c r="G21" s="554">
        <v>321</v>
      </c>
      <c r="H21" s="554">
        <v>347</v>
      </c>
      <c r="I21" s="554">
        <v>385</v>
      </c>
      <c r="J21" s="554">
        <v>181</v>
      </c>
      <c r="K21" s="386">
        <v>-90</v>
      </c>
      <c r="L21" s="386">
        <v>-130</v>
      </c>
      <c r="M21" s="386">
        <v>-21</v>
      </c>
      <c r="N21" s="386">
        <v>59</v>
      </c>
    </row>
    <row r="22" spans="1:14" ht="12.75" customHeight="1">
      <c r="A22" s="562" t="s">
        <v>647</v>
      </c>
      <c r="B22" s="562" t="s">
        <v>648</v>
      </c>
      <c r="C22" s="558" t="s">
        <v>489</v>
      </c>
      <c r="D22" s="558" t="s">
        <v>336</v>
      </c>
      <c r="E22" s="561">
        <v>3795</v>
      </c>
      <c r="F22" s="561">
        <v>4039</v>
      </c>
      <c r="G22" s="561">
        <v>4163</v>
      </c>
      <c r="H22" s="561">
        <v>4279</v>
      </c>
      <c r="I22" s="561">
        <v>3993</v>
      </c>
      <c r="J22" s="561">
        <v>4443</v>
      </c>
      <c r="K22" s="375">
        <v>5009</v>
      </c>
      <c r="L22" s="375">
        <v>5567</v>
      </c>
      <c r="M22" s="375">
        <v>6049</v>
      </c>
      <c r="N22" s="375">
        <v>6401</v>
      </c>
    </row>
    <row r="23" spans="1:14" ht="12.75" customHeight="1">
      <c r="A23" s="555" t="s">
        <v>469</v>
      </c>
      <c r="B23" s="555" t="s">
        <v>469</v>
      </c>
      <c r="C23" s="556" t="s">
        <v>357</v>
      </c>
      <c r="D23" s="556" t="s">
        <v>358</v>
      </c>
      <c r="E23" s="557">
        <v>1.80</v>
      </c>
      <c r="F23" s="557">
        <v>6.40</v>
      </c>
      <c r="G23" s="557">
        <v>3.10</v>
      </c>
      <c r="H23" s="557">
        <v>2.80</v>
      </c>
      <c r="I23" s="557">
        <v>-6.70</v>
      </c>
      <c r="J23" s="557">
        <v>11.30</v>
      </c>
      <c r="K23" s="374">
        <v>12.70</v>
      </c>
      <c r="L23" s="374">
        <v>11.10</v>
      </c>
      <c r="M23" s="374">
        <v>8.6999999999999993</v>
      </c>
      <c r="N23" s="374">
        <v>5.80</v>
      </c>
    </row>
    <row r="24" spans="1:14" ht="12.75" customHeight="1">
      <c r="A24" s="562" t="s">
        <v>649</v>
      </c>
      <c r="B24" s="562" t="s">
        <v>650</v>
      </c>
      <c r="C24" s="558" t="s">
        <v>489</v>
      </c>
      <c r="D24" s="558" t="s">
        <v>336</v>
      </c>
      <c r="E24" s="561">
        <v>3429</v>
      </c>
      <c r="F24" s="561">
        <v>3654</v>
      </c>
      <c r="G24" s="561">
        <v>3842</v>
      </c>
      <c r="H24" s="561">
        <v>3932</v>
      </c>
      <c r="I24" s="561">
        <v>3608</v>
      </c>
      <c r="J24" s="561">
        <v>4262</v>
      </c>
      <c r="K24" s="375">
        <v>5099</v>
      </c>
      <c r="L24" s="375">
        <v>5697</v>
      </c>
      <c r="M24" s="375">
        <v>6069</v>
      </c>
      <c r="N24" s="375">
        <v>6341</v>
      </c>
    </row>
    <row r="25" spans="1:14" ht="12.75" customHeight="1">
      <c r="A25" s="555" t="s">
        <v>469</v>
      </c>
      <c r="B25" s="555" t="s">
        <v>469</v>
      </c>
      <c r="C25" s="556" t="s">
        <v>357</v>
      </c>
      <c r="D25" s="556" t="s">
        <v>358</v>
      </c>
      <c r="E25" s="557">
        <v>-0.70</v>
      </c>
      <c r="F25" s="557">
        <v>6.60</v>
      </c>
      <c r="G25" s="557">
        <v>5.0999999999999996</v>
      </c>
      <c r="H25" s="557">
        <v>2.2999999999999998</v>
      </c>
      <c r="I25" s="557">
        <v>-8.1999999999999993</v>
      </c>
      <c r="J25" s="557">
        <v>18.10</v>
      </c>
      <c r="K25" s="374">
        <v>19.60</v>
      </c>
      <c r="L25" s="374">
        <v>11.70</v>
      </c>
      <c r="M25" s="374">
        <v>6.50</v>
      </c>
      <c r="N25" s="374">
        <v>4.50</v>
      </c>
    </row>
    <row r="26" spans="1:14" ht="12.75" customHeight="1">
      <c r="A26" s="466" t="s">
        <v>685</v>
      </c>
      <c r="B26" s="466" t="s">
        <v>686</v>
      </c>
      <c r="C26" s="553" t="s">
        <v>489</v>
      </c>
      <c r="D26" s="553" t="s">
        <v>336</v>
      </c>
      <c r="E26" s="554">
        <v>4473</v>
      </c>
      <c r="F26" s="554">
        <v>4821</v>
      </c>
      <c r="G26" s="554">
        <v>5114</v>
      </c>
      <c r="H26" s="554">
        <v>5441</v>
      </c>
      <c r="I26" s="554">
        <v>5424</v>
      </c>
      <c r="J26" s="554">
        <v>5835</v>
      </c>
      <c r="K26" s="373">
        <v>6378</v>
      </c>
      <c r="L26" s="373">
        <v>6807</v>
      </c>
      <c r="M26" s="373">
        <v>7288</v>
      </c>
      <c r="N26" s="373">
        <v>7684</v>
      </c>
    </row>
    <row r="27" spans="1:14" ht="12.75" customHeight="1">
      <c r="A27" s="555" t="s">
        <v>469</v>
      </c>
      <c r="B27" s="555" t="s">
        <v>469</v>
      </c>
      <c r="C27" s="556" t="s">
        <v>357</v>
      </c>
      <c r="D27" s="556" t="s">
        <v>358</v>
      </c>
      <c r="E27" s="557">
        <v>3.80</v>
      </c>
      <c r="F27" s="557">
        <v>7.80</v>
      </c>
      <c r="G27" s="557">
        <v>6.10</v>
      </c>
      <c r="H27" s="557">
        <v>6.40</v>
      </c>
      <c r="I27" s="557">
        <v>-0.30</v>
      </c>
      <c r="J27" s="557">
        <v>7.60</v>
      </c>
      <c r="K27" s="374">
        <v>9.3000000000000007</v>
      </c>
      <c r="L27" s="374">
        <v>6.70</v>
      </c>
      <c r="M27" s="374">
        <v>7.10</v>
      </c>
      <c r="N27" s="374">
        <v>5.40</v>
      </c>
    </row>
    <row r="28" spans="1:14" ht="12.75" customHeight="1" thickBot="1">
      <c r="A28" s="472" t="s">
        <v>687</v>
      </c>
      <c r="B28" s="472" t="s">
        <v>688</v>
      </c>
      <c r="C28" s="738" t="s">
        <v>489</v>
      </c>
      <c r="D28" s="738" t="s">
        <v>336</v>
      </c>
      <c r="E28" s="575">
        <v>-324</v>
      </c>
      <c r="F28" s="575">
        <v>-289</v>
      </c>
      <c r="G28" s="575">
        <v>-297</v>
      </c>
      <c r="H28" s="575">
        <v>-350</v>
      </c>
      <c r="I28" s="575">
        <v>-285</v>
      </c>
      <c r="J28" s="575">
        <v>-273</v>
      </c>
      <c r="K28" s="390">
        <v>-296</v>
      </c>
      <c r="L28" s="390">
        <v>-285</v>
      </c>
      <c r="M28" s="390">
        <v>-289</v>
      </c>
      <c r="N28" s="390">
        <v>-303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82</v>
      </c>
      <c r="B3" s="21" t="s">
        <v>103</v>
      </c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4"/>
      <c r="B7" s="274"/>
      <c r="C7" s="391"/>
      <c r="D7" s="381"/>
      <c r="E7" s="271">
        <v>2021</v>
      </c>
      <c r="F7" s="271"/>
      <c r="G7" s="271"/>
      <c r="H7" s="234"/>
      <c r="I7" s="897">
        <v>2022</v>
      </c>
      <c r="J7" s="271"/>
      <c r="K7" s="345"/>
      <c r="L7" s="345"/>
    </row>
    <row r="8" spans="1:12" ht="12.75" customHeight="1">
      <c r="A8" s="272"/>
      <c r="B8" s="272"/>
      <c r="C8" s="392"/>
      <c r="D8" s="382"/>
      <c r="E8" s="273" t="s">
        <v>470</v>
      </c>
      <c r="F8" s="273" t="s">
        <v>471</v>
      </c>
      <c r="G8" s="273" t="s">
        <v>472</v>
      </c>
      <c r="H8" s="242" t="s">
        <v>473</v>
      </c>
      <c r="I8" s="898" t="s">
        <v>470</v>
      </c>
      <c r="J8" s="273" t="s">
        <v>471</v>
      </c>
      <c r="K8" s="347" t="s">
        <v>472</v>
      </c>
      <c r="L8" s="347" t="s">
        <v>473</v>
      </c>
    </row>
    <row r="9" spans="1:12" ht="12.75" customHeight="1">
      <c r="A9" s="383"/>
      <c r="B9" s="383"/>
      <c r="C9" s="393"/>
      <c r="D9" s="394"/>
      <c r="E9" s="280"/>
      <c r="F9" s="280"/>
      <c r="G9" s="280"/>
      <c r="H9" s="873"/>
      <c r="I9" s="280"/>
      <c r="J9" s="280"/>
      <c r="K9" s="322" t="s">
        <v>474</v>
      </c>
      <c r="L9" s="322" t="s">
        <v>436</v>
      </c>
    </row>
    <row r="10" spans="1:12" ht="12.75" customHeight="1" hidden="1">
      <c r="A10" s="383"/>
      <c r="B10" s="383"/>
      <c r="C10" s="393"/>
      <c r="D10" s="394"/>
      <c r="E10" s="280"/>
      <c r="F10" s="280"/>
      <c r="G10" s="280"/>
      <c r="H10" s="243"/>
      <c r="I10" s="280"/>
      <c r="J10" s="280"/>
      <c r="K10" s="322" t="s">
        <v>475</v>
      </c>
      <c r="L10" s="322" t="s">
        <v>437</v>
      </c>
    </row>
    <row r="11" spans="1:12" ht="12.75" customHeight="1">
      <c r="A11" s="765" t="s">
        <v>680</v>
      </c>
      <c r="B11" s="466" t="s">
        <v>340</v>
      </c>
      <c r="C11" s="581" t="s">
        <v>489</v>
      </c>
      <c r="D11" s="553" t="s">
        <v>689</v>
      </c>
      <c r="E11" s="577">
        <v>1384</v>
      </c>
      <c r="F11" s="554">
        <v>1537</v>
      </c>
      <c r="G11" s="554">
        <v>1577</v>
      </c>
      <c r="H11" s="867">
        <v>1611</v>
      </c>
      <c r="I11" s="577">
        <v>1539</v>
      </c>
      <c r="J11" s="554">
        <v>1699</v>
      </c>
      <c r="K11" s="373">
        <v>1727</v>
      </c>
      <c r="L11" s="373">
        <v>1709</v>
      </c>
    </row>
    <row r="12" spans="1:12" ht="12.75" customHeight="1">
      <c r="A12" s="555" t="s">
        <v>469</v>
      </c>
      <c r="B12" s="555" t="s">
        <v>469</v>
      </c>
      <c r="C12" s="582" t="s">
        <v>357</v>
      </c>
      <c r="D12" s="556" t="s">
        <v>358</v>
      </c>
      <c r="E12" s="583">
        <v>1</v>
      </c>
      <c r="F12" s="557">
        <v>13.80</v>
      </c>
      <c r="G12" s="557">
        <v>7.70</v>
      </c>
      <c r="H12" s="874">
        <v>5.70</v>
      </c>
      <c r="I12" s="583">
        <v>11.20</v>
      </c>
      <c r="J12" s="557">
        <v>10.50</v>
      </c>
      <c r="K12" s="374">
        <v>9.60</v>
      </c>
      <c r="L12" s="374">
        <v>6.10</v>
      </c>
    </row>
    <row r="13" spans="1:12" ht="12.75" customHeight="1">
      <c r="A13" s="466" t="s">
        <v>674</v>
      </c>
      <c r="B13" s="466" t="s">
        <v>675</v>
      </c>
      <c r="C13" s="581" t="s">
        <v>489</v>
      </c>
      <c r="D13" s="553" t="s">
        <v>689</v>
      </c>
      <c r="E13" s="577">
        <v>610</v>
      </c>
      <c r="F13" s="554">
        <v>697</v>
      </c>
      <c r="G13" s="554">
        <v>727</v>
      </c>
      <c r="H13" s="875">
        <v>737</v>
      </c>
      <c r="I13" s="577">
        <v>740</v>
      </c>
      <c r="J13" s="554">
        <v>808</v>
      </c>
      <c r="K13" s="373">
        <v>822</v>
      </c>
      <c r="L13" s="373">
        <v>828</v>
      </c>
    </row>
    <row r="14" spans="1:12" ht="12.75" customHeight="1">
      <c r="A14" s="555" t="s">
        <v>469</v>
      </c>
      <c r="B14" s="555" t="s">
        <v>469</v>
      </c>
      <c r="C14" s="582" t="s">
        <v>357</v>
      </c>
      <c r="D14" s="556" t="s">
        <v>358</v>
      </c>
      <c r="E14" s="583">
        <v>-5.20</v>
      </c>
      <c r="F14" s="557">
        <v>11.70</v>
      </c>
      <c r="G14" s="557">
        <v>8.3000000000000007</v>
      </c>
      <c r="H14" s="874">
        <v>13.40</v>
      </c>
      <c r="I14" s="583">
        <v>21.40</v>
      </c>
      <c r="J14" s="557">
        <v>15.90</v>
      </c>
      <c r="K14" s="374">
        <v>13</v>
      </c>
      <c r="L14" s="374">
        <v>12.40</v>
      </c>
    </row>
    <row r="15" spans="1:12" ht="12.75" customHeight="1">
      <c r="A15" s="468" t="s">
        <v>640</v>
      </c>
      <c r="B15" s="468" t="s">
        <v>641</v>
      </c>
      <c r="C15" s="584" t="s">
        <v>489</v>
      </c>
      <c r="D15" s="558" t="s">
        <v>689</v>
      </c>
      <c r="E15" s="585">
        <v>286</v>
      </c>
      <c r="F15" s="559">
        <v>316</v>
      </c>
      <c r="G15" s="559">
        <v>326</v>
      </c>
      <c r="H15" s="876">
        <v>386</v>
      </c>
      <c r="I15" s="585">
        <v>304</v>
      </c>
      <c r="J15" s="559">
        <v>324</v>
      </c>
      <c r="K15" s="377">
        <v>354</v>
      </c>
      <c r="L15" s="377">
        <v>412</v>
      </c>
    </row>
    <row r="16" spans="1:12" ht="12.75" customHeight="1">
      <c r="A16" s="555" t="s">
        <v>469</v>
      </c>
      <c r="B16" s="555" t="s">
        <v>469</v>
      </c>
      <c r="C16" s="582" t="s">
        <v>357</v>
      </c>
      <c r="D16" s="556" t="s">
        <v>358</v>
      </c>
      <c r="E16" s="583">
        <v>2</v>
      </c>
      <c r="F16" s="557">
        <v>8.8000000000000007</v>
      </c>
      <c r="G16" s="557">
        <v>10.50</v>
      </c>
      <c r="H16" s="874">
        <v>2.2000000000000002</v>
      </c>
      <c r="I16" s="583">
        <v>6.40</v>
      </c>
      <c r="J16" s="557">
        <v>2.70</v>
      </c>
      <c r="K16" s="374">
        <v>8.50</v>
      </c>
      <c r="L16" s="374">
        <v>6.80</v>
      </c>
    </row>
    <row r="17" spans="1:12" ht="12.75" customHeight="1">
      <c r="A17" s="466" t="s">
        <v>642</v>
      </c>
      <c r="B17" s="466" t="s">
        <v>643</v>
      </c>
      <c r="C17" s="581" t="s">
        <v>489</v>
      </c>
      <c r="D17" s="553" t="s">
        <v>689</v>
      </c>
      <c r="E17" s="577">
        <v>374</v>
      </c>
      <c r="F17" s="554">
        <v>451</v>
      </c>
      <c r="G17" s="554">
        <v>526</v>
      </c>
      <c r="H17" s="875">
        <v>492</v>
      </c>
      <c r="I17" s="577">
        <v>462</v>
      </c>
      <c r="J17" s="554">
        <v>570</v>
      </c>
      <c r="K17" s="373">
        <v>596</v>
      </c>
      <c r="L17" s="373">
        <v>545</v>
      </c>
    </row>
    <row r="18" spans="1:12" ht="12.75" customHeight="1">
      <c r="A18" s="555" t="s">
        <v>469</v>
      </c>
      <c r="B18" s="555" t="s">
        <v>469</v>
      </c>
      <c r="C18" s="582" t="s">
        <v>357</v>
      </c>
      <c r="D18" s="556" t="s">
        <v>358</v>
      </c>
      <c r="E18" s="583">
        <v>8.3000000000000007</v>
      </c>
      <c r="F18" s="557">
        <v>18.80</v>
      </c>
      <c r="G18" s="557">
        <v>34.799999999999997</v>
      </c>
      <c r="H18" s="874">
        <v>30.40</v>
      </c>
      <c r="I18" s="583">
        <v>23.30</v>
      </c>
      <c r="J18" s="557">
        <v>26.30</v>
      </c>
      <c r="K18" s="374">
        <v>13.30</v>
      </c>
      <c r="L18" s="374">
        <v>10.80</v>
      </c>
    </row>
    <row r="19" spans="1:12" ht="12.75" customHeight="1">
      <c r="A19" s="560" t="s">
        <v>644</v>
      </c>
      <c r="B19" s="562" t="s">
        <v>348</v>
      </c>
      <c r="C19" s="584" t="s">
        <v>489</v>
      </c>
      <c r="D19" s="558" t="s">
        <v>689</v>
      </c>
      <c r="E19" s="586">
        <v>332</v>
      </c>
      <c r="F19" s="561">
        <v>389</v>
      </c>
      <c r="G19" s="561">
        <v>410</v>
      </c>
      <c r="H19" s="877">
        <v>456</v>
      </c>
      <c r="I19" s="586">
        <v>388</v>
      </c>
      <c r="J19" s="561">
        <v>455</v>
      </c>
      <c r="K19" s="375">
        <v>456</v>
      </c>
      <c r="L19" s="375">
        <v>499</v>
      </c>
    </row>
    <row r="20" spans="1:12" ht="12.75" customHeight="1">
      <c r="A20" s="576" t="s">
        <v>469</v>
      </c>
      <c r="B20" s="576" t="s">
        <v>469</v>
      </c>
      <c r="C20" s="582" t="s">
        <v>357</v>
      </c>
      <c r="D20" s="556" t="s">
        <v>358</v>
      </c>
      <c r="E20" s="583">
        <v>-1.1000000000000001</v>
      </c>
      <c r="F20" s="557">
        <v>6.60</v>
      </c>
      <c r="G20" s="557">
        <v>6</v>
      </c>
      <c r="H20" s="874">
        <v>6.30</v>
      </c>
      <c r="I20" s="583">
        <v>16.90</v>
      </c>
      <c r="J20" s="557">
        <v>17</v>
      </c>
      <c r="K20" s="374">
        <v>11.30</v>
      </c>
      <c r="L20" s="374">
        <v>9.50</v>
      </c>
    </row>
    <row r="21" spans="1:12" ht="12.75" customHeight="1">
      <c r="A21" s="562" t="s">
        <v>645</v>
      </c>
      <c r="B21" s="562" t="s">
        <v>646</v>
      </c>
      <c r="C21" s="584" t="s">
        <v>489</v>
      </c>
      <c r="D21" s="558" t="s">
        <v>689</v>
      </c>
      <c r="E21" s="586">
        <v>43</v>
      </c>
      <c r="F21" s="561">
        <v>62</v>
      </c>
      <c r="G21" s="561">
        <v>116</v>
      </c>
      <c r="H21" s="877">
        <v>36</v>
      </c>
      <c r="I21" s="586">
        <v>74</v>
      </c>
      <c r="J21" s="561">
        <v>115</v>
      </c>
      <c r="K21" s="375">
        <v>140</v>
      </c>
      <c r="L21" s="375">
        <v>46</v>
      </c>
    </row>
    <row r="22" spans="1:12" ht="12.75" customHeight="1">
      <c r="A22" s="466" t="s">
        <v>664</v>
      </c>
      <c r="B22" s="466" t="s">
        <v>684</v>
      </c>
      <c r="C22" s="581" t="s">
        <v>489</v>
      </c>
      <c r="D22" s="553" t="s">
        <v>689</v>
      </c>
      <c r="E22" s="577">
        <v>114</v>
      </c>
      <c r="F22" s="554">
        <v>73</v>
      </c>
      <c r="G22" s="554">
        <v>-2</v>
      </c>
      <c r="H22" s="875">
        <v>-4</v>
      </c>
      <c r="I22" s="577">
        <v>33</v>
      </c>
      <c r="J22" s="554">
        <v>-4</v>
      </c>
      <c r="K22" s="373">
        <v>-44</v>
      </c>
      <c r="L22" s="373">
        <v>-76</v>
      </c>
    </row>
    <row r="23" spans="1:12" ht="12.75" customHeight="1">
      <c r="A23" s="562" t="s">
        <v>647</v>
      </c>
      <c r="B23" s="562" t="s">
        <v>648</v>
      </c>
      <c r="C23" s="584" t="s">
        <v>489</v>
      </c>
      <c r="D23" s="558" t="s">
        <v>689</v>
      </c>
      <c r="E23" s="586">
        <v>1096</v>
      </c>
      <c r="F23" s="561">
        <v>1153</v>
      </c>
      <c r="G23" s="561">
        <v>1035</v>
      </c>
      <c r="H23" s="877">
        <v>1159</v>
      </c>
      <c r="I23" s="586">
        <v>1186</v>
      </c>
      <c r="J23" s="561">
        <v>1294</v>
      </c>
      <c r="K23" s="375">
        <v>1218</v>
      </c>
      <c r="L23" s="375">
        <v>1311</v>
      </c>
    </row>
    <row r="24" spans="1:12" ht="12.75" customHeight="1">
      <c r="A24" s="576" t="s">
        <v>469</v>
      </c>
      <c r="B24" s="576" t="s">
        <v>469</v>
      </c>
      <c r="C24" s="582" t="s">
        <v>357</v>
      </c>
      <c r="D24" s="556" t="s">
        <v>358</v>
      </c>
      <c r="E24" s="583">
        <v>6.90</v>
      </c>
      <c r="F24" s="557">
        <v>37.200000000000003</v>
      </c>
      <c r="G24" s="557">
        <v>4.50</v>
      </c>
      <c r="H24" s="874">
        <v>2</v>
      </c>
      <c r="I24" s="583">
        <v>8.1999999999999993</v>
      </c>
      <c r="J24" s="557">
        <v>12.20</v>
      </c>
      <c r="K24" s="374">
        <v>17.70</v>
      </c>
      <c r="L24" s="374">
        <v>13.10</v>
      </c>
    </row>
    <row r="25" spans="1:12" ht="12.75" customHeight="1">
      <c r="A25" s="562" t="s">
        <v>649</v>
      </c>
      <c r="B25" s="562" t="s">
        <v>650</v>
      </c>
      <c r="C25" s="584" t="s">
        <v>489</v>
      </c>
      <c r="D25" s="558" t="s">
        <v>689</v>
      </c>
      <c r="E25" s="586">
        <v>982</v>
      </c>
      <c r="F25" s="561">
        <v>1080</v>
      </c>
      <c r="G25" s="561">
        <v>1037</v>
      </c>
      <c r="H25" s="877">
        <v>1163</v>
      </c>
      <c r="I25" s="586">
        <v>1152</v>
      </c>
      <c r="J25" s="561">
        <v>1297</v>
      </c>
      <c r="K25" s="375">
        <v>1262</v>
      </c>
      <c r="L25" s="375">
        <v>1387</v>
      </c>
    </row>
    <row r="26" spans="1:12" ht="12.75" customHeight="1" thickBot="1">
      <c r="A26" s="587" t="s">
        <v>469</v>
      </c>
      <c r="B26" s="587" t="s">
        <v>469</v>
      </c>
      <c r="C26" s="588" t="s">
        <v>357</v>
      </c>
      <c r="D26" s="589" t="s">
        <v>358</v>
      </c>
      <c r="E26" s="590">
        <v>6.20</v>
      </c>
      <c r="F26" s="591">
        <v>37.700000000000003</v>
      </c>
      <c r="G26" s="591">
        <v>17.50</v>
      </c>
      <c r="H26" s="878">
        <v>14.40</v>
      </c>
      <c r="I26" s="590">
        <v>17.40</v>
      </c>
      <c r="J26" s="591">
        <v>20.10</v>
      </c>
      <c r="K26" s="395">
        <v>21.70</v>
      </c>
      <c r="L26" s="395">
        <v>19.30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1137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25" ht="13.5" customHeight="1">
      <c r="B18" s="185" t="s">
        <v>916</v>
      </c>
      <c r="C18" s="185" t="s">
        <v>913</v>
      </c>
      <c r="D18" s="185" t="s">
        <v>914</v>
      </c>
      <c r="E18" s="185" t="s">
        <v>915</v>
      </c>
      <c r="F18" s="185" t="s">
        <v>917</v>
      </c>
      <c r="G18" s="185" t="s">
        <v>913</v>
      </c>
      <c r="H18" s="185" t="s">
        <v>914</v>
      </c>
      <c r="I18" s="185" t="s">
        <v>915</v>
      </c>
      <c r="J18" s="185" t="s">
        <v>918</v>
      </c>
      <c r="K18" s="185" t="s">
        <v>913</v>
      </c>
      <c r="L18" s="185" t="s">
        <v>914</v>
      </c>
      <c r="M18" s="185" t="s">
        <v>915</v>
      </c>
      <c r="N18" s="185" t="s">
        <v>919</v>
      </c>
      <c r="O18" s="185" t="s">
        <v>913</v>
      </c>
      <c r="P18" s="185" t="s">
        <v>914</v>
      </c>
      <c r="Q18" s="185" t="s">
        <v>915</v>
      </c>
      <c r="R18" s="185" t="s">
        <v>920</v>
      </c>
      <c r="S18" s="185" t="s">
        <v>913</v>
      </c>
      <c r="T18" s="185" t="s">
        <v>914</v>
      </c>
      <c r="U18" s="185" t="s">
        <v>915</v>
      </c>
      <c r="V18" s="185" t="s">
        <v>925</v>
      </c>
      <c r="W18" s="185" t="s">
        <v>913</v>
      </c>
      <c r="X18" s="185" t="s">
        <v>914</v>
      </c>
      <c r="Y18" s="185" t="s">
        <v>915</v>
      </c>
    </row>
    <row r="19" spans="1:25" ht="13.5" customHeight="1">
      <c r="A19" s="174" t="s">
        <v>868</v>
      </c>
      <c r="B19" s="186">
        <v>7.13</v>
      </c>
      <c r="C19" s="186">
        <v>6.83</v>
      </c>
      <c r="D19" s="186">
        <v>6.09</v>
      </c>
      <c r="E19" s="186">
        <v>5.93</v>
      </c>
      <c r="F19" s="186">
        <v>5.78</v>
      </c>
      <c r="G19" s="186">
        <v>5.99</v>
      </c>
      <c r="H19" s="186">
        <v>6.37</v>
      </c>
      <c r="I19" s="186">
        <v>5.97</v>
      </c>
      <c r="J19" s="186">
        <v>5.83</v>
      </c>
      <c r="K19" s="186">
        <v>4.8600000000000003</v>
      </c>
      <c r="L19" s="186">
        <v>5.52</v>
      </c>
      <c r="M19" s="186">
        <v>6.72</v>
      </c>
      <c r="N19" s="186">
        <v>6.95</v>
      </c>
      <c r="O19" s="186">
        <v>7.02</v>
      </c>
      <c r="P19" s="186">
        <v>5.08</v>
      </c>
      <c r="Q19" s="186">
        <v>3</v>
      </c>
      <c r="R19" s="186">
        <v>1.60</v>
      </c>
      <c r="S19" s="186">
        <v>0.36</v>
      </c>
      <c r="T19" s="186">
        <v>-0.28000000000000003</v>
      </c>
      <c r="U19" s="186">
        <v>-1.35</v>
      </c>
      <c r="V19" s="186">
        <v>-1.84</v>
      </c>
      <c r="W19" s="186">
        <v>-2.0299999999999998</v>
      </c>
      <c r="X19" s="186">
        <v>-2.15</v>
      </c>
      <c r="Y19" s="186">
        <v>-1.84</v>
      </c>
    </row>
    <row r="20" spans="1:25" ht="13.5" customHeight="1">
      <c r="A20" s="174" t="s">
        <v>878</v>
      </c>
      <c r="B20" s="186">
        <v>0.55000000000000004</v>
      </c>
      <c r="C20" s="186">
        <v>0.68</v>
      </c>
      <c r="D20" s="186">
        <v>0.16</v>
      </c>
      <c r="E20" s="186">
        <v>0.45</v>
      </c>
      <c r="F20" s="186">
        <v>0.30</v>
      </c>
      <c r="G20" s="186">
        <v>0.82</v>
      </c>
      <c r="H20" s="186">
        <v>0.93</v>
      </c>
      <c r="I20" s="186">
        <v>0.33</v>
      </c>
      <c r="J20" s="186">
        <v>0.65</v>
      </c>
      <c r="K20" s="186">
        <v>-0.10</v>
      </c>
      <c r="L20" s="186">
        <v>2.04</v>
      </c>
      <c r="M20" s="186">
        <v>1.99</v>
      </c>
      <c r="N20" s="186">
        <v>1.93</v>
      </c>
      <c r="O20" s="186">
        <v>2.37</v>
      </c>
      <c r="P20" s="186">
        <v>-0.24</v>
      </c>
      <c r="Q20" s="186">
        <v>-0.84</v>
      </c>
      <c r="R20" s="186">
        <v>-2.09</v>
      </c>
      <c r="S20" s="186">
        <v>-3.48</v>
      </c>
      <c r="T20" s="186">
        <v>-4.1500000000000004</v>
      </c>
      <c r="U20" s="186">
        <v>-5.35</v>
      </c>
      <c r="V20" s="186">
        <v>-5.88</v>
      </c>
      <c r="W20" s="186">
        <v>-5.86</v>
      </c>
      <c r="X20" s="186">
        <v>-5.81</v>
      </c>
      <c r="Y20" s="186">
        <v>-5.28</v>
      </c>
    </row>
    <row r="21" spans="1:25" ht="13.5" customHeight="1">
      <c r="A21" s="174" t="s">
        <v>926</v>
      </c>
      <c r="B21" s="186">
        <v>-6.58</v>
      </c>
      <c r="C21" s="186">
        <v>-6.14</v>
      </c>
      <c r="D21" s="186">
        <v>-5.92</v>
      </c>
      <c r="E21" s="186">
        <v>-5.48</v>
      </c>
      <c r="F21" s="186">
        <v>-5.47</v>
      </c>
      <c r="G21" s="186">
        <v>-5.17</v>
      </c>
      <c r="H21" s="186">
        <v>-5.44</v>
      </c>
      <c r="I21" s="186">
        <v>-5.64</v>
      </c>
      <c r="J21" s="186">
        <v>-5.18</v>
      </c>
      <c r="K21" s="186">
        <v>-4.96</v>
      </c>
      <c r="L21" s="186">
        <v>-3.48</v>
      </c>
      <c r="M21" s="186">
        <v>-4.7300000000000004</v>
      </c>
      <c r="N21" s="186">
        <v>-5.0199999999999996</v>
      </c>
      <c r="O21" s="186">
        <v>-4.6500000000000004</v>
      </c>
      <c r="P21" s="186">
        <v>-5.32</v>
      </c>
      <c r="Q21" s="186">
        <v>-3.84</v>
      </c>
      <c r="R21" s="186">
        <v>-3.70</v>
      </c>
      <c r="S21" s="186">
        <v>-3.84</v>
      </c>
      <c r="T21" s="186">
        <v>-3.87</v>
      </c>
      <c r="U21" s="186">
        <v>-4</v>
      </c>
      <c r="V21" s="186">
        <v>-4.04</v>
      </c>
      <c r="W21" s="186">
        <v>-3.83</v>
      </c>
      <c r="X21" s="186">
        <v>-3.66</v>
      </c>
      <c r="Y21" s="186">
        <v>-3.44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104</v>
      </c>
      <c r="E3"/>
      <c r="F3"/>
      <c r="G3"/>
      <c r="H3"/>
    </row>
    <row r="4" spans="1:2" ht="12.75" customHeight="1">
      <c r="A4" s="61" t="s">
        <v>174</v>
      </c>
      <c r="B4" s="61" t="s">
        <v>182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7"/>
      <c r="B7" s="287"/>
      <c r="C7" s="319"/>
      <c r="D7" s="319"/>
      <c r="E7" s="396" t="s">
        <v>429</v>
      </c>
      <c r="F7" s="396" t="s">
        <v>430</v>
      </c>
      <c r="G7" s="396" t="s">
        <v>431</v>
      </c>
      <c r="H7" s="396" t="s">
        <v>432</v>
      </c>
      <c r="I7" s="396" t="s">
        <v>433</v>
      </c>
      <c r="J7" s="396" t="s">
        <v>434</v>
      </c>
      <c r="K7" s="397" t="s">
        <v>435</v>
      </c>
      <c r="L7" s="397" t="s">
        <v>633</v>
      </c>
      <c r="M7" s="397" t="s">
        <v>634</v>
      </c>
      <c r="N7" s="397" t="s">
        <v>1126</v>
      </c>
    </row>
    <row r="8" spans="1:14" ht="12.75" customHeight="1">
      <c r="A8" s="313"/>
      <c r="B8" s="313"/>
      <c r="C8" s="398"/>
      <c r="D8" s="398"/>
      <c r="E8" s="290"/>
      <c r="F8" s="290"/>
      <c r="G8" s="291"/>
      <c r="H8" s="291"/>
      <c r="I8" s="291"/>
      <c r="J8" s="291"/>
      <c r="K8" s="349" t="s">
        <v>436</v>
      </c>
      <c r="L8" s="349" t="s">
        <v>436</v>
      </c>
      <c r="M8" s="349" t="s">
        <v>510</v>
      </c>
      <c r="N8" s="349" t="s">
        <v>510</v>
      </c>
    </row>
    <row r="9" spans="1:14" ht="12.75" customHeight="1" hidden="1">
      <c r="A9" s="313"/>
      <c r="B9" s="313"/>
      <c r="C9" s="398"/>
      <c r="D9" s="398"/>
      <c r="E9" s="290"/>
      <c r="F9" s="290"/>
      <c r="G9" s="291"/>
      <c r="H9" s="291"/>
      <c r="I9" s="291"/>
      <c r="J9" s="291"/>
      <c r="K9" s="349" t="s">
        <v>437</v>
      </c>
      <c r="L9" s="349" t="s">
        <v>437</v>
      </c>
      <c r="M9" s="349" t="s">
        <v>509</v>
      </c>
      <c r="N9" s="349" t="s">
        <v>509</v>
      </c>
    </row>
    <row r="10" spans="1:14" ht="12.75" customHeight="1">
      <c r="A10" s="766" t="s">
        <v>690</v>
      </c>
      <c r="B10" s="474" t="s">
        <v>691</v>
      </c>
      <c r="C10" s="536" t="s">
        <v>489</v>
      </c>
      <c r="D10" s="536" t="s">
        <v>336</v>
      </c>
      <c r="E10" s="545">
        <v>4797</v>
      </c>
      <c r="F10" s="545">
        <v>5111</v>
      </c>
      <c r="G10" s="545">
        <v>5411</v>
      </c>
      <c r="H10" s="545">
        <v>5791</v>
      </c>
      <c r="I10" s="545">
        <v>5709</v>
      </c>
      <c r="J10" s="545">
        <v>6108</v>
      </c>
      <c r="K10" s="362">
        <v>6674</v>
      </c>
      <c r="L10" s="362">
        <v>7092</v>
      </c>
      <c r="M10" s="362">
        <v>7577</v>
      </c>
      <c r="N10" s="362">
        <v>7987</v>
      </c>
    </row>
    <row r="11" spans="1:14" ht="12.75" customHeight="1">
      <c r="A11" s="592" t="s">
        <v>469</v>
      </c>
      <c r="B11" s="592" t="s">
        <v>469</v>
      </c>
      <c r="C11" s="535" t="s">
        <v>357</v>
      </c>
      <c r="D11" s="535" t="s">
        <v>358</v>
      </c>
      <c r="E11" s="448">
        <v>3.70</v>
      </c>
      <c r="F11" s="448">
        <v>6.50</v>
      </c>
      <c r="G11" s="448">
        <v>5.90</v>
      </c>
      <c r="H11" s="448">
        <v>7</v>
      </c>
      <c r="I11" s="448">
        <v>-1.40</v>
      </c>
      <c r="J11" s="448">
        <v>7</v>
      </c>
      <c r="K11" s="357">
        <v>9.3000000000000007</v>
      </c>
      <c r="L11" s="357">
        <v>6.30</v>
      </c>
      <c r="M11" s="357">
        <v>6.80</v>
      </c>
      <c r="N11" s="357">
        <v>5.40</v>
      </c>
    </row>
    <row r="12" spans="1:14" ht="12.75" customHeight="1">
      <c r="A12" s="474" t="s">
        <v>692</v>
      </c>
      <c r="B12" s="474" t="s">
        <v>693</v>
      </c>
      <c r="C12" s="536" t="s">
        <v>489</v>
      </c>
      <c r="D12" s="536" t="s">
        <v>336</v>
      </c>
      <c r="E12" s="545">
        <v>454</v>
      </c>
      <c r="F12" s="545">
        <v>493</v>
      </c>
      <c r="G12" s="545">
        <v>504</v>
      </c>
      <c r="H12" s="545">
        <v>534</v>
      </c>
      <c r="I12" s="545">
        <v>449</v>
      </c>
      <c r="J12" s="545">
        <v>477</v>
      </c>
      <c r="K12" s="362">
        <v>568</v>
      </c>
      <c r="L12" s="362">
        <v>625</v>
      </c>
      <c r="M12" s="362">
        <v>714</v>
      </c>
      <c r="N12" s="362">
        <v>768</v>
      </c>
    </row>
    <row r="13" spans="1:14" ht="12.75" customHeight="1">
      <c r="A13" s="477" t="s">
        <v>469</v>
      </c>
      <c r="B13" s="477" t="s">
        <v>469</v>
      </c>
      <c r="C13" s="535" t="s">
        <v>366</v>
      </c>
      <c r="D13" s="535" t="s">
        <v>367</v>
      </c>
      <c r="E13" s="448">
        <v>9.50</v>
      </c>
      <c r="F13" s="593">
        <v>9.6999999999999993</v>
      </c>
      <c r="G13" s="593">
        <v>9.3000000000000007</v>
      </c>
      <c r="H13" s="593">
        <v>9.1999999999999993</v>
      </c>
      <c r="I13" s="593">
        <v>7.90</v>
      </c>
      <c r="J13" s="593">
        <v>7.80</v>
      </c>
      <c r="K13" s="399">
        <v>8.50</v>
      </c>
      <c r="L13" s="399">
        <v>8.8000000000000007</v>
      </c>
      <c r="M13" s="399">
        <v>9.40</v>
      </c>
      <c r="N13" s="399">
        <v>9.60</v>
      </c>
    </row>
    <row r="14" spans="1:14" ht="12.75" customHeight="1">
      <c r="A14" s="592" t="s">
        <v>469</v>
      </c>
      <c r="B14" s="592" t="s">
        <v>469</v>
      </c>
      <c r="C14" s="535" t="s">
        <v>357</v>
      </c>
      <c r="D14" s="535" t="s">
        <v>358</v>
      </c>
      <c r="E14" s="448">
        <v>4.80</v>
      </c>
      <c r="F14" s="448">
        <v>8.60</v>
      </c>
      <c r="G14" s="448">
        <v>2.2000000000000002</v>
      </c>
      <c r="H14" s="448">
        <v>6</v>
      </c>
      <c r="I14" s="448">
        <v>-16</v>
      </c>
      <c r="J14" s="448">
        <v>6.20</v>
      </c>
      <c r="K14" s="357">
        <v>19.20</v>
      </c>
      <c r="L14" s="357">
        <v>10</v>
      </c>
      <c r="M14" s="357">
        <v>14.30</v>
      </c>
      <c r="N14" s="357">
        <v>7.50</v>
      </c>
    </row>
    <row r="15" spans="1:14" ht="12.75" customHeight="1">
      <c r="A15" s="594" t="s">
        <v>694</v>
      </c>
      <c r="B15" s="594" t="s">
        <v>695</v>
      </c>
      <c r="C15" s="534" t="s">
        <v>489</v>
      </c>
      <c r="D15" s="534" t="s">
        <v>336</v>
      </c>
      <c r="E15" s="546">
        <v>595</v>
      </c>
      <c r="F15" s="546">
        <v>635</v>
      </c>
      <c r="G15" s="546">
        <v>656</v>
      </c>
      <c r="H15" s="546">
        <v>696</v>
      </c>
      <c r="I15" s="546">
        <v>660</v>
      </c>
      <c r="J15" s="546">
        <v>713</v>
      </c>
      <c r="K15" s="363" t="s">
        <v>450</v>
      </c>
      <c r="L15" s="363" t="s">
        <v>450</v>
      </c>
      <c r="M15" s="363" t="s">
        <v>450</v>
      </c>
      <c r="N15" s="363" t="s">
        <v>450</v>
      </c>
    </row>
    <row r="16" spans="1:14" ht="12.75" customHeight="1">
      <c r="A16" s="595" t="s">
        <v>469</v>
      </c>
      <c r="B16" s="595" t="s">
        <v>469</v>
      </c>
      <c r="C16" s="535" t="s">
        <v>357</v>
      </c>
      <c r="D16" s="535" t="s">
        <v>358</v>
      </c>
      <c r="E16" s="448">
        <v>4.4000000000000004</v>
      </c>
      <c r="F16" s="448">
        <v>6.60</v>
      </c>
      <c r="G16" s="448">
        <v>3.30</v>
      </c>
      <c r="H16" s="448">
        <v>6.20</v>
      </c>
      <c r="I16" s="448">
        <v>-5.30</v>
      </c>
      <c r="J16" s="448">
        <v>8.10</v>
      </c>
      <c r="K16" s="357" t="s">
        <v>450</v>
      </c>
      <c r="L16" s="357" t="s">
        <v>450</v>
      </c>
      <c r="M16" s="357" t="s">
        <v>450</v>
      </c>
      <c r="N16" s="357" t="s">
        <v>450</v>
      </c>
    </row>
    <row r="17" spans="1:14" ht="12.75" customHeight="1">
      <c r="A17" s="594" t="s">
        <v>696</v>
      </c>
      <c r="B17" s="594" t="s">
        <v>697</v>
      </c>
      <c r="C17" s="534" t="s">
        <v>489</v>
      </c>
      <c r="D17" s="534" t="s">
        <v>336</v>
      </c>
      <c r="E17" s="546">
        <v>141</v>
      </c>
      <c r="F17" s="546">
        <v>142</v>
      </c>
      <c r="G17" s="546">
        <v>152</v>
      </c>
      <c r="H17" s="546">
        <v>162</v>
      </c>
      <c r="I17" s="546">
        <v>211</v>
      </c>
      <c r="J17" s="546">
        <v>236</v>
      </c>
      <c r="K17" s="363" t="s">
        <v>450</v>
      </c>
      <c r="L17" s="363" t="s">
        <v>450</v>
      </c>
      <c r="M17" s="363" t="s">
        <v>450</v>
      </c>
      <c r="N17" s="363" t="s">
        <v>450</v>
      </c>
    </row>
    <row r="18" spans="1:14" ht="12.75" customHeight="1">
      <c r="A18" s="592" t="s">
        <v>469</v>
      </c>
      <c r="B18" s="592" t="s">
        <v>469</v>
      </c>
      <c r="C18" s="535" t="s">
        <v>357</v>
      </c>
      <c r="D18" s="535" t="s">
        <v>358</v>
      </c>
      <c r="E18" s="448">
        <v>3.20</v>
      </c>
      <c r="F18" s="448">
        <v>0.40</v>
      </c>
      <c r="G18" s="448">
        <v>7.20</v>
      </c>
      <c r="H18" s="448">
        <v>6.70</v>
      </c>
      <c r="I18" s="448">
        <v>30.30</v>
      </c>
      <c r="J18" s="448">
        <v>12</v>
      </c>
      <c r="K18" s="357" t="s">
        <v>450</v>
      </c>
      <c r="L18" s="357" t="s">
        <v>450</v>
      </c>
      <c r="M18" s="357" t="s">
        <v>450</v>
      </c>
      <c r="N18" s="357" t="s">
        <v>450</v>
      </c>
    </row>
    <row r="19" spans="1:14" ht="12.75" customHeight="1">
      <c r="A19" s="474" t="s">
        <v>698</v>
      </c>
      <c r="B19" s="474" t="s">
        <v>699</v>
      </c>
      <c r="C19" s="536" t="s">
        <v>489</v>
      </c>
      <c r="D19" s="536" t="s">
        <v>336</v>
      </c>
      <c r="E19" s="545">
        <v>2003</v>
      </c>
      <c r="F19" s="545">
        <v>2185</v>
      </c>
      <c r="G19" s="545">
        <v>2399</v>
      </c>
      <c r="H19" s="545">
        <v>2586</v>
      </c>
      <c r="I19" s="545">
        <v>2625</v>
      </c>
      <c r="J19" s="545">
        <v>2786</v>
      </c>
      <c r="K19" s="362">
        <v>3019</v>
      </c>
      <c r="L19" s="362">
        <v>3237</v>
      </c>
      <c r="M19" s="362">
        <v>3421</v>
      </c>
      <c r="N19" s="362">
        <v>3564</v>
      </c>
    </row>
    <row r="20" spans="1:14" ht="12.75" customHeight="1">
      <c r="A20" s="596" t="s">
        <v>700</v>
      </c>
      <c r="B20" s="597" t="s">
        <v>701</v>
      </c>
      <c r="C20" s="535" t="s">
        <v>366</v>
      </c>
      <c r="D20" s="535" t="s">
        <v>367</v>
      </c>
      <c r="E20" s="593">
        <v>41.70</v>
      </c>
      <c r="F20" s="593">
        <v>42.80</v>
      </c>
      <c r="G20" s="593">
        <v>44.30</v>
      </c>
      <c r="H20" s="593">
        <v>44.60</v>
      </c>
      <c r="I20" s="593">
        <v>46</v>
      </c>
      <c r="J20" s="593">
        <v>45.60</v>
      </c>
      <c r="K20" s="399">
        <v>45.20</v>
      </c>
      <c r="L20" s="399">
        <v>45.60</v>
      </c>
      <c r="M20" s="399">
        <v>45.20</v>
      </c>
      <c r="N20" s="399">
        <v>44.60</v>
      </c>
    </row>
    <row r="21" spans="1:14" ht="12.75" customHeight="1">
      <c r="A21" s="598" t="s">
        <v>469</v>
      </c>
      <c r="B21" s="477" t="s">
        <v>469</v>
      </c>
      <c r="C21" s="535" t="s">
        <v>357</v>
      </c>
      <c r="D21" s="535" t="s">
        <v>358</v>
      </c>
      <c r="E21" s="448">
        <v>5.90</v>
      </c>
      <c r="F21" s="448">
        <v>9.10</v>
      </c>
      <c r="G21" s="448">
        <v>9.8000000000000007</v>
      </c>
      <c r="H21" s="448">
        <v>7.80</v>
      </c>
      <c r="I21" s="448">
        <v>1.50</v>
      </c>
      <c r="J21" s="448">
        <v>6.10</v>
      </c>
      <c r="K21" s="357">
        <v>8.40</v>
      </c>
      <c r="L21" s="357">
        <v>7.20</v>
      </c>
      <c r="M21" s="357">
        <v>5.70</v>
      </c>
      <c r="N21" s="357">
        <v>4.20</v>
      </c>
    </row>
    <row r="22" spans="1:14" ht="12.75" customHeight="1">
      <c r="A22" s="594" t="s">
        <v>702</v>
      </c>
      <c r="B22" s="594" t="s">
        <v>703</v>
      </c>
      <c r="C22" s="534" t="s">
        <v>489</v>
      </c>
      <c r="D22" s="534" t="s">
        <v>336</v>
      </c>
      <c r="E22" s="546">
        <v>1538</v>
      </c>
      <c r="F22" s="546">
        <v>1680</v>
      </c>
      <c r="G22" s="546">
        <v>1842</v>
      </c>
      <c r="H22" s="546">
        <v>1986</v>
      </c>
      <c r="I22" s="546">
        <v>1989</v>
      </c>
      <c r="J22" s="546">
        <v>2105</v>
      </c>
      <c r="K22" s="363">
        <v>2315</v>
      </c>
      <c r="L22" s="363">
        <v>2486</v>
      </c>
      <c r="M22" s="363">
        <v>2628</v>
      </c>
      <c r="N22" s="363">
        <v>2737</v>
      </c>
    </row>
    <row r="23" spans="1:14" ht="12.75" customHeight="1">
      <c r="A23" s="599" t="s">
        <v>469</v>
      </c>
      <c r="B23" s="595" t="s">
        <v>469</v>
      </c>
      <c r="C23" s="535" t="s">
        <v>357</v>
      </c>
      <c r="D23" s="535" t="s">
        <v>358</v>
      </c>
      <c r="E23" s="448">
        <v>5.70</v>
      </c>
      <c r="F23" s="448">
        <v>9.1999999999999993</v>
      </c>
      <c r="G23" s="448">
        <v>9.60</v>
      </c>
      <c r="H23" s="448">
        <v>7.80</v>
      </c>
      <c r="I23" s="448">
        <v>0.10</v>
      </c>
      <c r="J23" s="448">
        <v>5.80</v>
      </c>
      <c r="K23" s="357">
        <v>10</v>
      </c>
      <c r="L23" s="357">
        <v>7.40</v>
      </c>
      <c r="M23" s="357">
        <v>5.70</v>
      </c>
      <c r="N23" s="357">
        <v>4.20</v>
      </c>
    </row>
    <row r="24" spans="1:14" ht="12.75" customHeight="1">
      <c r="A24" s="594" t="s">
        <v>704</v>
      </c>
      <c r="B24" s="594" t="s">
        <v>705</v>
      </c>
      <c r="C24" s="534" t="s">
        <v>489</v>
      </c>
      <c r="D24" s="534" t="s">
        <v>336</v>
      </c>
      <c r="E24" s="546">
        <v>464</v>
      </c>
      <c r="F24" s="546">
        <v>505</v>
      </c>
      <c r="G24" s="546">
        <v>557</v>
      </c>
      <c r="H24" s="546">
        <v>599</v>
      </c>
      <c r="I24" s="546">
        <v>636</v>
      </c>
      <c r="J24" s="546">
        <v>681</v>
      </c>
      <c r="K24" s="363">
        <v>705</v>
      </c>
      <c r="L24" s="363">
        <v>751</v>
      </c>
      <c r="M24" s="363">
        <v>794</v>
      </c>
      <c r="N24" s="363">
        <v>827</v>
      </c>
    </row>
    <row r="25" spans="1:14" ht="12.75" customHeight="1">
      <c r="A25" s="516" t="s">
        <v>706</v>
      </c>
      <c r="B25" s="595" t="s">
        <v>469</v>
      </c>
      <c r="C25" s="535" t="s">
        <v>357</v>
      </c>
      <c r="D25" s="535" t="s">
        <v>358</v>
      </c>
      <c r="E25" s="448">
        <v>6.40</v>
      </c>
      <c r="F25" s="448">
        <v>8.6999999999999993</v>
      </c>
      <c r="G25" s="448">
        <v>10.30</v>
      </c>
      <c r="H25" s="448">
        <v>7.60</v>
      </c>
      <c r="I25" s="448">
        <v>6.20</v>
      </c>
      <c r="J25" s="448">
        <v>7</v>
      </c>
      <c r="K25" s="357">
        <v>3.50</v>
      </c>
      <c r="L25" s="357">
        <v>6.60</v>
      </c>
      <c r="M25" s="357">
        <v>5.70</v>
      </c>
      <c r="N25" s="357">
        <v>4.20</v>
      </c>
    </row>
    <row r="26" spans="1:14" ht="12.75" customHeight="1">
      <c r="A26" s="474" t="s">
        <v>707</v>
      </c>
      <c r="B26" s="474" t="s">
        <v>708</v>
      </c>
      <c r="C26" s="536" t="s">
        <v>489</v>
      </c>
      <c r="D26" s="536" t="s">
        <v>336</v>
      </c>
      <c r="E26" s="545">
        <v>2340</v>
      </c>
      <c r="F26" s="545">
        <v>2432</v>
      </c>
      <c r="G26" s="545">
        <v>2507</v>
      </c>
      <c r="H26" s="545">
        <v>2671</v>
      </c>
      <c r="I26" s="545">
        <v>2635</v>
      </c>
      <c r="J26" s="545">
        <v>2846</v>
      </c>
      <c r="K26" s="362">
        <v>3087</v>
      </c>
      <c r="L26" s="362">
        <v>3230</v>
      </c>
      <c r="M26" s="362">
        <v>3441</v>
      </c>
      <c r="N26" s="362">
        <v>3655</v>
      </c>
    </row>
    <row r="27" spans="1:14" ht="12.75" customHeight="1">
      <c r="A27" s="477" t="s">
        <v>469</v>
      </c>
      <c r="B27" s="477" t="s">
        <v>469</v>
      </c>
      <c r="C27" s="535" t="s">
        <v>366</v>
      </c>
      <c r="D27" s="535" t="s">
        <v>367</v>
      </c>
      <c r="E27" s="593">
        <v>48.80</v>
      </c>
      <c r="F27" s="593">
        <v>47.60</v>
      </c>
      <c r="G27" s="593">
        <v>46.30</v>
      </c>
      <c r="H27" s="593">
        <v>46.10</v>
      </c>
      <c r="I27" s="593">
        <v>46.20</v>
      </c>
      <c r="J27" s="593">
        <v>46.60</v>
      </c>
      <c r="K27" s="399">
        <v>46.30</v>
      </c>
      <c r="L27" s="399">
        <v>45.50</v>
      </c>
      <c r="M27" s="399">
        <v>45.40</v>
      </c>
      <c r="N27" s="399">
        <v>45.80</v>
      </c>
    </row>
    <row r="28" spans="1:14" ht="12.75" customHeight="1">
      <c r="A28" s="592" t="s">
        <v>469</v>
      </c>
      <c r="B28" s="592" t="s">
        <v>469</v>
      </c>
      <c r="C28" s="535" t="s">
        <v>357</v>
      </c>
      <c r="D28" s="535" t="s">
        <v>358</v>
      </c>
      <c r="E28" s="448">
        <v>1.70</v>
      </c>
      <c r="F28" s="448">
        <v>4</v>
      </c>
      <c r="G28" s="448">
        <v>3.10</v>
      </c>
      <c r="H28" s="448">
        <v>6.50</v>
      </c>
      <c r="I28" s="448">
        <v>-1.40</v>
      </c>
      <c r="J28" s="448">
        <v>8</v>
      </c>
      <c r="K28" s="357">
        <v>8.50</v>
      </c>
      <c r="L28" s="357">
        <v>4.5999999999999996</v>
      </c>
      <c r="M28" s="357">
        <v>6.60</v>
      </c>
      <c r="N28" s="357">
        <v>6.20</v>
      </c>
    </row>
    <row r="29" spans="1:14" ht="12.75" customHeight="1">
      <c r="A29" s="594" t="s">
        <v>709</v>
      </c>
      <c r="B29" s="594" t="s">
        <v>710</v>
      </c>
      <c r="C29" s="534" t="s">
        <v>489</v>
      </c>
      <c r="D29" s="534" t="s">
        <v>336</v>
      </c>
      <c r="E29" s="546">
        <v>988</v>
      </c>
      <c r="F29" s="546">
        <v>1022</v>
      </c>
      <c r="G29" s="546">
        <v>1074</v>
      </c>
      <c r="H29" s="546">
        <v>1153</v>
      </c>
      <c r="I29" s="546">
        <v>1229</v>
      </c>
      <c r="J29" s="546">
        <v>1303</v>
      </c>
      <c r="K29" s="363">
        <v>1418</v>
      </c>
      <c r="L29" s="363">
        <v>1504</v>
      </c>
      <c r="M29" s="363">
        <v>1588</v>
      </c>
      <c r="N29" s="363">
        <v>1692</v>
      </c>
    </row>
    <row r="30" spans="1:14" ht="12.75" customHeight="1">
      <c r="A30" s="595" t="s">
        <v>469</v>
      </c>
      <c r="B30" s="595" t="s">
        <v>469</v>
      </c>
      <c r="C30" s="535" t="s">
        <v>357</v>
      </c>
      <c r="D30" s="535" t="s">
        <v>358</v>
      </c>
      <c r="E30" s="448">
        <v>3.20</v>
      </c>
      <c r="F30" s="448">
        <v>3.50</v>
      </c>
      <c r="G30" s="448">
        <v>5</v>
      </c>
      <c r="H30" s="448">
        <v>7.40</v>
      </c>
      <c r="I30" s="448">
        <v>6.50</v>
      </c>
      <c r="J30" s="448">
        <v>6</v>
      </c>
      <c r="K30" s="357">
        <v>8.90</v>
      </c>
      <c r="L30" s="357">
        <v>6</v>
      </c>
      <c r="M30" s="357">
        <v>5.60</v>
      </c>
      <c r="N30" s="357">
        <v>6.50</v>
      </c>
    </row>
    <row r="31" spans="1:14" ht="12.75" customHeight="1">
      <c r="A31" s="594" t="s">
        <v>711</v>
      </c>
      <c r="B31" s="594" t="s">
        <v>712</v>
      </c>
      <c r="C31" s="534" t="s">
        <v>489</v>
      </c>
      <c r="D31" s="534" t="s">
        <v>336</v>
      </c>
      <c r="E31" s="546">
        <v>1352</v>
      </c>
      <c r="F31" s="546">
        <v>1410</v>
      </c>
      <c r="G31" s="546">
        <v>1434</v>
      </c>
      <c r="H31" s="546">
        <v>1518</v>
      </c>
      <c r="I31" s="546">
        <v>1406</v>
      </c>
      <c r="J31" s="546">
        <v>1543</v>
      </c>
      <c r="K31" s="363">
        <v>1669</v>
      </c>
      <c r="L31" s="363">
        <v>1726</v>
      </c>
      <c r="M31" s="363">
        <v>1853</v>
      </c>
      <c r="N31" s="363">
        <v>1964</v>
      </c>
    </row>
    <row r="32" spans="1:14" ht="12.75" customHeight="1" thickBot="1">
      <c r="A32" s="600" t="s">
        <v>469</v>
      </c>
      <c r="B32" s="600" t="s">
        <v>469</v>
      </c>
      <c r="C32" s="539" t="s">
        <v>357</v>
      </c>
      <c r="D32" s="539" t="s">
        <v>358</v>
      </c>
      <c r="E32" s="456">
        <v>0.60</v>
      </c>
      <c r="F32" s="456">
        <v>4.30</v>
      </c>
      <c r="G32" s="456">
        <v>1.70</v>
      </c>
      <c r="H32" s="456">
        <v>5.90</v>
      </c>
      <c r="I32" s="456">
        <v>-7.40</v>
      </c>
      <c r="J32" s="456">
        <v>9.8000000000000007</v>
      </c>
      <c r="K32" s="360">
        <v>8.10</v>
      </c>
      <c r="L32" s="360">
        <v>3.40</v>
      </c>
      <c r="M32" s="360">
        <v>7.40</v>
      </c>
      <c r="N32" s="360">
        <v>6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84</v>
      </c>
      <c r="B3" s="21" t="s">
        <v>105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174</v>
      </c>
      <c r="B4" s="61" t="s">
        <v>182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7"/>
      <c r="B7" s="287"/>
      <c r="C7" s="400"/>
      <c r="D7" s="400"/>
      <c r="E7" s="401">
        <v>2021</v>
      </c>
      <c r="F7" s="401"/>
      <c r="G7" s="401"/>
      <c r="H7" s="879"/>
      <c r="I7" s="401">
        <v>2022</v>
      </c>
      <c r="J7" s="401"/>
      <c r="K7" s="402"/>
      <c r="L7" s="402"/>
    </row>
    <row r="8" spans="1:12" ht="12.75" customHeight="1">
      <c r="A8" s="289"/>
      <c r="B8" s="289"/>
      <c r="C8" s="403"/>
      <c r="D8" s="403"/>
      <c r="E8" s="297" t="s">
        <v>470</v>
      </c>
      <c r="F8" s="297" t="s">
        <v>471</v>
      </c>
      <c r="G8" s="297" t="s">
        <v>472</v>
      </c>
      <c r="H8" s="398" t="s">
        <v>473</v>
      </c>
      <c r="I8" s="297" t="s">
        <v>470</v>
      </c>
      <c r="J8" s="297" t="s">
        <v>471</v>
      </c>
      <c r="K8" s="352" t="s">
        <v>472</v>
      </c>
      <c r="L8" s="352" t="s">
        <v>473</v>
      </c>
    </row>
    <row r="9" spans="1:12" ht="12.75" customHeight="1">
      <c r="A9" s="313"/>
      <c r="B9" s="313"/>
      <c r="C9" s="398"/>
      <c r="D9" s="398"/>
      <c r="E9" s="291"/>
      <c r="F9" s="291"/>
      <c r="G9" s="291"/>
      <c r="H9" s="361"/>
      <c r="I9" s="291"/>
      <c r="J9" s="291"/>
      <c r="K9" s="349" t="s">
        <v>474</v>
      </c>
      <c r="L9" s="349" t="s">
        <v>436</v>
      </c>
    </row>
    <row r="10" spans="1:12" ht="12.75" customHeight="1" hidden="1">
      <c r="A10" s="313"/>
      <c r="B10" s="313"/>
      <c r="C10" s="398"/>
      <c r="D10" s="398"/>
      <c r="E10" s="291"/>
      <c r="F10" s="291"/>
      <c r="G10" s="291"/>
      <c r="H10" s="361"/>
      <c r="I10" s="291"/>
      <c r="J10" s="291"/>
      <c r="K10" s="349" t="s">
        <v>475</v>
      </c>
      <c r="L10" s="349" t="s">
        <v>437</v>
      </c>
    </row>
    <row r="11" spans="1:12" ht="12.75" customHeight="1">
      <c r="A11" s="766" t="s">
        <v>690</v>
      </c>
      <c r="B11" s="474" t="s">
        <v>691</v>
      </c>
      <c r="C11" s="536" t="s">
        <v>489</v>
      </c>
      <c r="D11" s="536" t="s">
        <v>336</v>
      </c>
      <c r="E11" s="545">
        <v>1384</v>
      </c>
      <c r="F11" s="545">
        <v>1537</v>
      </c>
      <c r="G11" s="545">
        <v>1577</v>
      </c>
      <c r="H11" s="880">
        <v>1611</v>
      </c>
      <c r="I11" s="545">
        <v>1539</v>
      </c>
      <c r="J11" s="545">
        <v>1699</v>
      </c>
      <c r="K11" s="362">
        <v>1727</v>
      </c>
      <c r="L11" s="362">
        <v>1709</v>
      </c>
    </row>
    <row r="12" spans="1:12" ht="12.75" customHeight="1">
      <c r="A12" s="477" t="s">
        <v>469</v>
      </c>
      <c r="B12" s="477" t="s">
        <v>469</v>
      </c>
      <c r="C12" s="535" t="s">
        <v>357</v>
      </c>
      <c r="D12" s="535" t="s">
        <v>358</v>
      </c>
      <c r="E12" s="448">
        <v>1</v>
      </c>
      <c r="F12" s="448">
        <v>13.80</v>
      </c>
      <c r="G12" s="448">
        <v>7.70</v>
      </c>
      <c r="H12" s="881">
        <v>5.70</v>
      </c>
      <c r="I12" s="448">
        <v>11.20</v>
      </c>
      <c r="J12" s="448">
        <v>10.50</v>
      </c>
      <c r="K12" s="357">
        <v>9.60</v>
      </c>
      <c r="L12" s="357">
        <v>6.10</v>
      </c>
    </row>
    <row r="13" spans="1:12" ht="12.75" customHeight="1">
      <c r="A13" s="474" t="s">
        <v>692</v>
      </c>
      <c r="B13" s="474" t="s">
        <v>693</v>
      </c>
      <c r="C13" s="536" t="s">
        <v>489</v>
      </c>
      <c r="D13" s="536" t="s">
        <v>336</v>
      </c>
      <c r="E13" s="549">
        <v>72</v>
      </c>
      <c r="F13" s="549">
        <v>117</v>
      </c>
      <c r="G13" s="549">
        <v>147</v>
      </c>
      <c r="H13" s="882">
        <v>141</v>
      </c>
      <c r="I13" s="549">
        <v>125</v>
      </c>
      <c r="J13" s="549">
        <v>158</v>
      </c>
      <c r="K13" s="359">
        <v>162</v>
      </c>
      <c r="L13" s="359">
        <v>123</v>
      </c>
    </row>
    <row r="14" spans="1:12" ht="12.75" customHeight="1">
      <c r="A14" s="592" t="s">
        <v>469</v>
      </c>
      <c r="B14" s="592" t="s">
        <v>469</v>
      </c>
      <c r="C14" s="535" t="s">
        <v>357</v>
      </c>
      <c r="D14" s="535" t="s">
        <v>358</v>
      </c>
      <c r="E14" s="448">
        <v>-28.60</v>
      </c>
      <c r="F14" s="448">
        <v>6.80</v>
      </c>
      <c r="G14" s="448">
        <v>10.199999999999999</v>
      </c>
      <c r="H14" s="881">
        <v>33.700000000000003</v>
      </c>
      <c r="I14" s="448">
        <v>73.599999999999994</v>
      </c>
      <c r="J14" s="448">
        <v>35.700000000000003</v>
      </c>
      <c r="K14" s="357">
        <v>10.30</v>
      </c>
      <c r="L14" s="357">
        <v>-12.80</v>
      </c>
    </row>
    <row r="15" spans="1:12" ht="12.75" customHeight="1">
      <c r="A15" s="474" t="s">
        <v>698</v>
      </c>
      <c r="B15" s="474" t="s">
        <v>699</v>
      </c>
      <c r="C15" s="536" t="s">
        <v>489</v>
      </c>
      <c r="D15" s="536" t="s">
        <v>336</v>
      </c>
      <c r="E15" s="549">
        <v>640</v>
      </c>
      <c r="F15" s="549">
        <v>699</v>
      </c>
      <c r="G15" s="549">
        <v>697</v>
      </c>
      <c r="H15" s="882">
        <v>750</v>
      </c>
      <c r="I15" s="549">
        <v>703</v>
      </c>
      <c r="J15" s="549">
        <v>746</v>
      </c>
      <c r="K15" s="359">
        <v>755</v>
      </c>
      <c r="L15" s="359">
        <v>816</v>
      </c>
    </row>
    <row r="16" spans="1:12" ht="12.75" customHeight="1">
      <c r="A16" s="596" t="s">
        <v>700</v>
      </c>
      <c r="B16" s="597" t="s">
        <v>701</v>
      </c>
      <c r="C16" s="535" t="s">
        <v>357</v>
      </c>
      <c r="D16" s="535" t="s">
        <v>358</v>
      </c>
      <c r="E16" s="448">
        <v>-1.40</v>
      </c>
      <c r="F16" s="448">
        <v>12.20</v>
      </c>
      <c r="G16" s="448">
        <v>8.3000000000000007</v>
      </c>
      <c r="H16" s="881">
        <v>5.60</v>
      </c>
      <c r="I16" s="448">
        <v>9.90</v>
      </c>
      <c r="J16" s="448">
        <v>6.70</v>
      </c>
      <c r="K16" s="357">
        <v>8.1999999999999993</v>
      </c>
      <c r="L16" s="357">
        <v>8.8000000000000007</v>
      </c>
    </row>
    <row r="17" spans="1:12" ht="12.75" customHeight="1">
      <c r="A17" s="594" t="s">
        <v>702</v>
      </c>
      <c r="B17" s="594" t="s">
        <v>703</v>
      </c>
      <c r="C17" s="534" t="s">
        <v>489</v>
      </c>
      <c r="D17" s="534" t="s">
        <v>336</v>
      </c>
      <c r="E17" s="602">
        <v>480</v>
      </c>
      <c r="F17" s="602">
        <v>526</v>
      </c>
      <c r="G17" s="602">
        <v>530</v>
      </c>
      <c r="H17" s="883">
        <v>569</v>
      </c>
      <c r="I17" s="602">
        <v>537</v>
      </c>
      <c r="J17" s="602">
        <v>571</v>
      </c>
      <c r="K17" s="404">
        <v>580</v>
      </c>
      <c r="L17" s="404">
        <v>627</v>
      </c>
    </row>
    <row r="18" spans="1:12" ht="12.75" customHeight="1">
      <c r="A18" s="599" t="s">
        <v>469</v>
      </c>
      <c r="B18" s="595" t="s">
        <v>469</v>
      </c>
      <c r="C18" s="535" t="s">
        <v>357</v>
      </c>
      <c r="D18" s="535" t="s">
        <v>358</v>
      </c>
      <c r="E18" s="448">
        <v>-2.2999999999999998</v>
      </c>
      <c r="F18" s="448">
        <v>13.20</v>
      </c>
      <c r="G18" s="448">
        <v>6.70</v>
      </c>
      <c r="H18" s="881">
        <v>6.10</v>
      </c>
      <c r="I18" s="448">
        <v>11.80</v>
      </c>
      <c r="J18" s="448">
        <v>8.60</v>
      </c>
      <c r="K18" s="357">
        <v>9.50</v>
      </c>
      <c r="L18" s="357">
        <v>10.10</v>
      </c>
    </row>
    <row r="19" spans="1:12" ht="12.75" customHeight="1">
      <c r="A19" s="594" t="s">
        <v>704</v>
      </c>
      <c r="B19" s="594" t="s">
        <v>705</v>
      </c>
      <c r="C19" s="534" t="s">
        <v>489</v>
      </c>
      <c r="D19" s="534" t="s">
        <v>336</v>
      </c>
      <c r="E19" s="602">
        <v>160</v>
      </c>
      <c r="F19" s="602">
        <v>172</v>
      </c>
      <c r="G19" s="602">
        <v>168</v>
      </c>
      <c r="H19" s="883">
        <v>181</v>
      </c>
      <c r="I19" s="602">
        <v>166</v>
      </c>
      <c r="J19" s="602">
        <v>174</v>
      </c>
      <c r="K19" s="404">
        <v>175</v>
      </c>
      <c r="L19" s="404">
        <v>189</v>
      </c>
    </row>
    <row r="20" spans="1:12" ht="12.75" customHeight="1">
      <c r="A20" s="516" t="s">
        <v>706</v>
      </c>
      <c r="B20" s="595" t="s">
        <v>469</v>
      </c>
      <c r="C20" s="535" t="s">
        <v>357</v>
      </c>
      <c r="D20" s="535" t="s">
        <v>358</v>
      </c>
      <c r="E20" s="603">
        <v>1.40</v>
      </c>
      <c r="F20" s="603">
        <v>9.3000000000000007</v>
      </c>
      <c r="G20" s="603">
        <v>13.80</v>
      </c>
      <c r="H20" s="884">
        <v>4.20</v>
      </c>
      <c r="I20" s="603">
        <v>4</v>
      </c>
      <c r="J20" s="603">
        <v>1.20</v>
      </c>
      <c r="K20" s="405">
        <v>4.30</v>
      </c>
      <c r="L20" s="405">
        <v>4.70</v>
      </c>
    </row>
    <row r="21" spans="1:12" ht="12.75" customHeight="1">
      <c r="A21" s="474" t="s">
        <v>707</v>
      </c>
      <c r="B21" s="474" t="s">
        <v>708</v>
      </c>
      <c r="C21" s="536" t="s">
        <v>489</v>
      </c>
      <c r="D21" s="536" t="s">
        <v>336</v>
      </c>
      <c r="E21" s="549">
        <v>672</v>
      </c>
      <c r="F21" s="549">
        <v>722</v>
      </c>
      <c r="G21" s="549">
        <v>732</v>
      </c>
      <c r="H21" s="882">
        <v>719</v>
      </c>
      <c r="I21" s="549">
        <v>711</v>
      </c>
      <c r="J21" s="549">
        <v>795</v>
      </c>
      <c r="K21" s="359">
        <v>811</v>
      </c>
      <c r="L21" s="359">
        <v>770</v>
      </c>
    </row>
    <row r="22" spans="1:12" ht="12.75" customHeight="1" thickBot="1">
      <c r="A22" s="604" t="s">
        <v>469</v>
      </c>
      <c r="B22" s="604" t="s">
        <v>469</v>
      </c>
      <c r="C22" s="605" t="s">
        <v>357</v>
      </c>
      <c r="D22" s="605" t="s">
        <v>358</v>
      </c>
      <c r="E22" s="606">
        <v>8.40</v>
      </c>
      <c r="F22" s="606">
        <v>16.70</v>
      </c>
      <c r="G22" s="606">
        <v>6.60</v>
      </c>
      <c r="H22" s="885">
        <v>1.50</v>
      </c>
      <c r="I22" s="606">
        <v>5.80</v>
      </c>
      <c r="J22" s="606">
        <v>10.10</v>
      </c>
      <c r="K22" s="406">
        <v>10.70</v>
      </c>
      <c r="L22" s="406">
        <v>7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180</v>
      </c>
    </row>
    <row r="18" spans="1:73" ht="13.5" customHeight="1">
      <c r="A18" s="174"/>
      <c r="B18" s="176" t="s">
        <v>1034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1035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989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990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1062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1130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1063</v>
      </c>
      <c r="B19" s="8">
        <v>2.40</v>
      </c>
      <c r="C19" s="8">
        <v>2.40</v>
      </c>
      <c r="D19" s="8">
        <v>2.2999999999999998</v>
      </c>
      <c r="E19" s="8">
        <v>2.2999999999999998</v>
      </c>
      <c r="F19" s="8">
        <v>2.2999999999999998</v>
      </c>
      <c r="G19" s="8">
        <v>2.2999999999999998</v>
      </c>
      <c r="H19" s="8">
        <v>2.2999999999999998</v>
      </c>
      <c r="I19" s="8">
        <v>2.2999999999999998</v>
      </c>
      <c r="J19" s="8">
        <v>2.2999999999999998</v>
      </c>
      <c r="K19" s="8">
        <v>2.2000000000000002</v>
      </c>
      <c r="L19" s="8">
        <v>2.2000000000000002</v>
      </c>
      <c r="M19" s="8">
        <v>2.10</v>
      </c>
      <c r="N19" s="8">
        <v>2.2000000000000002</v>
      </c>
      <c r="O19" s="8">
        <v>2.2999999999999998</v>
      </c>
      <c r="P19" s="8">
        <v>2.40</v>
      </c>
      <c r="Q19" s="8">
        <v>2.40</v>
      </c>
      <c r="R19" s="8">
        <v>2.50</v>
      </c>
      <c r="S19" s="8">
        <v>2.50</v>
      </c>
      <c r="T19" s="8">
        <v>2.60</v>
      </c>
      <c r="U19" s="8">
        <v>2.60</v>
      </c>
      <c r="V19" s="8">
        <v>2.60</v>
      </c>
      <c r="W19" s="8">
        <v>2.70</v>
      </c>
      <c r="X19" s="8">
        <v>2.70</v>
      </c>
      <c r="Y19" s="8">
        <v>2.80</v>
      </c>
      <c r="Z19" s="8">
        <v>2.90</v>
      </c>
      <c r="AA19" s="8">
        <v>3</v>
      </c>
      <c r="AB19" s="8">
        <v>3.10</v>
      </c>
      <c r="AC19" s="8">
        <v>3.10</v>
      </c>
      <c r="AD19" s="8">
        <v>3.10</v>
      </c>
      <c r="AE19" s="8">
        <v>3.10</v>
      </c>
      <c r="AF19" s="8">
        <v>3.20</v>
      </c>
      <c r="AG19" s="8">
        <v>3.20</v>
      </c>
      <c r="AH19" s="8">
        <v>3.30</v>
      </c>
      <c r="AI19" s="8">
        <v>3.30</v>
      </c>
      <c r="AJ19" s="8">
        <v>3.20</v>
      </c>
      <c r="AK19" s="8">
        <v>3.20</v>
      </c>
      <c r="AL19" s="8">
        <v>3</v>
      </c>
      <c r="AM19" s="8">
        <v>2.90</v>
      </c>
      <c r="AN19" s="8">
        <v>2.80</v>
      </c>
      <c r="AO19" s="8">
        <v>2.80</v>
      </c>
      <c r="AP19" s="8">
        <v>2.80</v>
      </c>
      <c r="AQ19" s="8">
        <v>2.80</v>
      </c>
      <c r="AR19" s="8">
        <v>2.80</v>
      </c>
      <c r="AS19" s="8">
        <v>2.80</v>
      </c>
      <c r="AT19" s="8">
        <v>3</v>
      </c>
      <c r="AU19" s="8">
        <v>3.20</v>
      </c>
      <c r="AV19" s="8">
        <v>3.50</v>
      </c>
      <c r="AW19" s="8">
        <v>3.80</v>
      </c>
      <c r="AX19" s="8">
        <v>4.50</v>
      </c>
      <c r="AY19" s="8">
        <v>5.20</v>
      </c>
      <c r="AZ19" s="8">
        <v>6.10</v>
      </c>
      <c r="BA19" s="8">
        <v>7</v>
      </c>
      <c r="BB19" s="8">
        <v>8.10</v>
      </c>
      <c r="BC19" s="8">
        <v>9.40</v>
      </c>
      <c r="BD19" s="8">
        <v>10.60</v>
      </c>
      <c r="BE19" s="8">
        <v>11.70</v>
      </c>
      <c r="BF19" s="8">
        <v>12.70</v>
      </c>
      <c r="BG19" s="8">
        <v>13.53</v>
      </c>
      <c r="BH19" s="8">
        <v>14.30</v>
      </c>
      <c r="BI19" s="8">
        <v>15</v>
      </c>
      <c r="BJ19" s="8">
        <v>15.42</v>
      </c>
      <c r="BK19" s="8">
        <v>15.64</v>
      </c>
      <c r="BL19" s="8">
        <v>15.58</v>
      </c>
      <c r="BM19" s="8">
        <v>15.29</v>
      </c>
      <c r="BN19" s="8">
        <v>14.73</v>
      </c>
      <c r="BO19" s="8">
        <v>13.97</v>
      </c>
      <c r="BP19" s="8">
        <v>13.12</v>
      </c>
      <c r="BQ19" s="8">
        <v>12.27</v>
      </c>
      <c r="BR19" s="8">
        <v>11.29</v>
      </c>
      <c r="BS19" s="8">
        <v>10.70</v>
      </c>
      <c r="BT19" s="8">
        <v>10.09</v>
      </c>
      <c r="BU19" s="8">
        <v>9.48</v>
      </c>
    </row>
    <row r="20" spans="1:73" ht="13.5" customHeight="1">
      <c r="A20" s="174" t="s">
        <v>1064</v>
      </c>
      <c r="B20" s="8">
        <v>2.2000000000000002</v>
      </c>
      <c r="C20" s="8">
        <v>1.80</v>
      </c>
      <c r="D20" s="8">
        <v>1.70</v>
      </c>
      <c r="E20" s="8">
        <v>1.90</v>
      </c>
      <c r="F20" s="8">
        <v>2.2000000000000002</v>
      </c>
      <c r="G20" s="8">
        <v>2.60</v>
      </c>
      <c r="H20" s="8">
        <v>2.2999999999999998</v>
      </c>
      <c r="I20" s="8">
        <v>2.50</v>
      </c>
      <c r="J20" s="8">
        <v>2.2999999999999998</v>
      </c>
      <c r="K20" s="8">
        <v>2.2000000000000002</v>
      </c>
      <c r="L20" s="8">
        <v>2</v>
      </c>
      <c r="M20" s="8">
        <v>2</v>
      </c>
      <c r="N20" s="8">
        <v>2.50</v>
      </c>
      <c r="O20" s="8">
        <v>2.70</v>
      </c>
      <c r="P20" s="8">
        <v>3</v>
      </c>
      <c r="Q20" s="8">
        <v>2.80</v>
      </c>
      <c r="R20" s="8">
        <v>2.90</v>
      </c>
      <c r="S20" s="8">
        <v>2.70</v>
      </c>
      <c r="T20" s="8">
        <v>2.90</v>
      </c>
      <c r="U20" s="8">
        <v>2.90</v>
      </c>
      <c r="V20" s="8">
        <v>2.70</v>
      </c>
      <c r="W20" s="8">
        <v>2.70</v>
      </c>
      <c r="X20" s="8">
        <v>3.10</v>
      </c>
      <c r="Y20" s="8">
        <v>3.20</v>
      </c>
      <c r="Z20" s="8">
        <v>3.60</v>
      </c>
      <c r="AA20" s="8">
        <v>3.70</v>
      </c>
      <c r="AB20" s="8">
        <v>3.40</v>
      </c>
      <c r="AC20" s="8">
        <v>3.20</v>
      </c>
      <c r="AD20" s="8">
        <v>2.90</v>
      </c>
      <c r="AE20" s="8">
        <v>3.30</v>
      </c>
      <c r="AF20" s="8">
        <v>3.40</v>
      </c>
      <c r="AG20" s="8">
        <v>3.30</v>
      </c>
      <c r="AH20" s="8">
        <v>3.20</v>
      </c>
      <c r="AI20" s="8">
        <v>2.90</v>
      </c>
      <c r="AJ20" s="8">
        <v>2.70</v>
      </c>
      <c r="AK20" s="8">
        <v>2.2999999999999998</v>
      </c>
      <c r="AL20" s="8">
        <v>2.2000000000000002</v>
      </c>
      <c r="AM20" s="8">
        <v>2.10</v>
      </c>
      <c r="AN20" s="8">
        <v>2.2999999999999998</v>
      </c>
      <c r="AO20" s="8">
        <v>3.10</v>
      </c>
      <c r="AP20" s="8">
        <v>2.90</v>
      </c>
      <c r="AQ20" s="8">
        <v>2.80</v>
      </c>
      <c r="AR20" s="8">
        <v>3.40</v>
      </c>
      <c r="AS20" s="8">
        <v>4.0999999999999996</v>
      </c>
      <c r="AT20" s="8">
        <v>4.9000000000000004</v>
      </c>
      <c r="AU20" s="8">
        <v>5.80</v>
      </c>
      <c r="AV20" s="8">
        <v>6</v>
      </c>
      <c r="AW20" s="8">
        <v>6.60</v>
      </c>
      <c r="AX20" s="8">
        <v>9.90</v>
      </c>
      <c r="AY20" s="8">
        <v>11.10</v>
      </c>
      <c r="AZ20" s="8">
        <v>12.70</v>
      </c>
      <c r="BA20" s="8">
        <v>14.20</v>
      </c>
      <c r="BB20" s="8">
        <v>16</v>
      </c>
      <c r="BC20" s="8">
        <v>17.20</v>
      </c>
      <c r="BD20" s="8">
        <v>17.50</v>
      </c>
      <c r="BE20" s="8">
        <v>17.20</v>
      </c>
      <c r="BF20" s="8">
        <v>18</v>
      </c>
      <c r="BG20" s="8">
        <v>15.25</v>
      </c>
      <c r="BH20" s="8">
        <v>15.40</v>
      </c>
      <c r="BI20" s="8">
        <v>15.31</v>
      </c>
      <c r="BJ20" s="8">
        <v>15.04</v>
      </c>
      <c r="BK20" s="8">
        <v>14.02</v>
      </c>
      <c r="BL20" s="8">
        <v>12.41</v>
      </c>
      <c r="BM20" s="8">
        <v>11.11</v>
      </c>
      <c r="BN20" s="8">
        <v>9.6999999999999993</v>
      </c>
      <c r="BO20" s="8">
        <v>8.48</v>
      </c>
      <c r="BP20" s="8">
        <v>7.59</v>
      </c>
      <c r="BQ20" s="8">
        <v>7.24</v>
      </c>
      <c r="BR20" s="8">
        <v>6.11</v>
      </c>
      <c r="BS20" s="8">
        <v>7.96</v>
      </c>
      <c r="BT20" s="8">
        <v>7.72</v>
      </c>
      <c r="BU20" s="8">
        <v>7.49</v>
      </c>
    </row>
    <row r="21" spans="1:73" ht="13.5" customHeight="1">
      <c r="A21" s="174" t="s">
        <v>1065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1065</v>
      </c>
      <c r="B22" s="311">
        <v>3</v>
      </c>
      <c r="C22" s="311">
        <v>3</v>
      </c>
      <c r="D22" s="311">
        <v>3</v>
      </c>
      <c r="E22" s="311">
        <v>3</v>
      </c>
      <c r="F22" s="311">
        <v>3</v>
      </c>
      <c r="G22" s="311">
        <v>3</v>
      </c>
      <c r="H22" s="311">
        <v>3</v>
      </c>
      <c r="I22" s="311">
        <v>3</v>
      </c>
      <c r="J22" s="311">
        <v>3</v>
      </c>
      <c r="K22" s="311">
        <v>3</v>
      </c>
      <c r="L22" s="311">
        <v>3</v>
      </c>
      <c r="M22" s="311">
        <v>3</v>
      </c>
      <c r="N22" s="311">
        <v>3</v>
      </c>
      <c r="O22" s="311">
        <v>3</v>
      </c>
      <c r="P22" s="311">
        <v>3</v>
      </c>
      <c r="Q22" s="311">
        <v>3</v>
      </c>
      <c r="R22" s="311">
        <v>3</v>
      </c>
      <c r="S22" s="311">
        <v>3</v>
      </c>
      <c r="T22" s="311">
        <v>3</v>
      </c>
      <c r="U22" s="311">
        <v>3</v>
      </c>
      <c r="V22" s="311">
        <v>3</v>
      </c>
      <c r="W22" s="311">
        <v>3</v>
      </c>
      <c r="X22" s="311">
        <v>3</v>
      </c>
      <c r="Y22" s="311">
        <v>3</v>
      </c>
      <c r="Z22" s="311">
        <v>3</v>
      </c>
      <c r="AA22" s="311">
        <v>3</v>
      </c>
      <c r="AB22" s="311">
        <v>3</v>
      </c>
      <c r="AC22" s="311">
        <v>3</v>
      </c>
      <c r="AD22" s="311">
        <v>3</v>
      </c>
      <c r="AE22" s="311">
        <v>3</v>
      </c>
      <c r="AF22" s="311">
        <v>3</v>
      </c>
      <c r="AG22" s="311">
        <v>3</v>
      </c>
      <c r="AH22" s="311">
        <v>3</v>
      </c>
      <c r="AI22" s="311">
        <v>3</v>
      </c>
      <c r="AJ22" s="311">
        <v>3</v>
      </c>
      <c r="AK22" s="311">
        <v>3</v>
      </c>
      <c r="AL22" s="311">
        <v>3</v>
      </c>
      <c r="AM22" s="311">
        <v>3</v>
      </c>
      <c r="AN22" s="311">
        <v>3</v>
      </c>
      <c r="AO22" s="311">
        <v>3</v>
      </c>
      <c r="AP22" s="311">
        <v>3</v>
      </c>
      <c r="AQ22" s="311">
        <v>3</v>
      </c>
      <c r="AR22" s="311">
        <v>3</v>
      </c>
      <c r="AS22" s="311">
        <v>3</v>
      </c>
      <c r="AT22" s="311">
        <v>3</v>
      </c>
      <c r="AU22" s="311">
        <v>3</v>
      </c>
      <c r="AV22" s="311">
        <v>3</v>
      </c>
      <c r="AW22" s="311">
        <v>3</v>
      </c>
      <c r="AX22" s="311">
        <v>3</v>
      </c>
      <c r="AY22" s="311">
        <v>3</v>
      </c>
      <c r="AZ22" s="311">
        <v>3</v>
      </c>
      <c r="BA22" s="311">
        <v>3</v>
      </c>
      <c r="BB22" s="311">
        <v>3</v>
      </c>
      <c r="BC22" s="311">
        <v>3</v>
      </c>
      <c r="BD22" s="311">
        <v>3</v>
      </c>
      <c r="BE22" s="311">
        <v>3</v>
      </c>
      <c r="BF22" s="311">
        <v>3</v>
      </c>
      <c r="BG22" s="311">
        <v>3</v>
      </c>
      <c r="BH22" s="311">
        <v>3</v>
      </c>
      <c r="BI22" s="311">
        <v>3</v>
      </c>
      <c r="BJ22" s="311">
        <v>3</v>
      </c>
      <c r="BK22" s="311">
        <v>3</v>
      </c>
      <c r="BL22" s="311">
        <v>3</v>
      </c>
      <c r="BM22" s="311">
        <v>3</v>
      </c>
      <c r="BN22" s="311">
        <v>3</v>
      </c>
      <c r="BO22" s="311">
        <v>3</v>
      </c>
      <c r="BP22" s="311">
        <v>3</v>
      </c>
      <c r="BQ22" s="311">
        <v>3</v>
      </c>
      <c r="BR22" s="311">
        <v>3</v>
      </c>
      <c r="BS22" s="311">
        <v>3</v>
      </c>
      <c r="BT22" s="311">
        <v>3</v>
      </c>
      <c r="BU22" s="311">
        <v>3</v>
      </c>
    </row>
    <row r="23" spans="1:73" ht="13.5" customHeight="1">
      <c r="A23" s="174" t="s">
        <v>1066</v>
      </c>
      <c r="B23" s="311">
        <v>2</v>
      </c>
      <c r="C23" s="311">
        <v>2</v>
      </c>
      <c r="D23" s="311">
        <v>2</v>
      </c>
      <c r="E23" s="311">
        <v>2</v>
      </c>
      <c r="F23" s="311">
        <v>2</v>
      </c>
      <c r="G23" s="311">
        <v>2</v>
      </c>
      <c r="H23" s="311">
        <v>2</v>
      </c>
      <c r="I23" s="311">
        <v>2</v>
      </c>
      <c r="J23" s="311">
        <v>2</v>
      </c>
      <c r="K23" s="311">
        <v>2</v>
      </c>
      <c r="L23" s="311">
        <v>2</v>
      </c>
      <c r="M23" s="311">
        <v>2</v>
      </c>
      <c r="N23" s="311">
        <v>2</v>
      </c>
      <c r="O23" s="311">
        <v>2</v>
      </c>
      <c r="P23" s="311">
        <v>2</v>
      </c>
      <c r="Q23" s="311">
        <v>2</v>
      </c>
      <c r="R23" s="311">
        <v>2</v>
      </c>
      <c r="S23" s="311">
        <v>2</v>
      </c>
      <c r="T23" s="311">
        <v>2</v>
      </c>
      <c r="U23" s="311">
        <v>2</v>
      </c>
      <c r="V23" s="311">
        <v>2</v>
      </c>
      <c r="W23" s="311">
        <v>2</v>
      </c>
      <c r="X23" s="311">
        <v>2</v>
      </c>
      <c r="Y23" s="311">
        <v>2</v>
      </c>
      <c r="Z23" s="311">
        <v>2</v>
      </c>
      <c r="AA23" s="311">
        <v>2</v>
      </c>
      <c r="AB23" s="311">
        <v>2</v>
      </c>
      <c r="AC23" s="311">
        <v>2</v>
      </c>
      <c r="AD23" s="311">
        <v>2</v>
      </c>
      <c r="AE23" s="311">
        <v>2</v>
      </c>
      <c r="AF23" s="311">
        <v>2</v>
      </c>
      <c r="AG23" s="311">
        <v>2</v>
      </c>
      <c r="AH23" s="311">
        <v>2</v>
      </c>
      <c r="AI23" s="311">
        <v>2</v>
      </c>
      <c r="AJ23" s="311">
        <v>2</v>
      </c>
      <c r="AK23" s="311">
        <v>2</v>
      </c>
      <c r="AL23" s="311">
        <v>2</v>
      </c>
      <c r="AM23" s="311">
        <v>2</v>
      </c>
      <c r="AN23" s="311">
        <v>2</v>
      </c>
      <c r="AO23" s="311">
        <v>2</v>
      </c>
      <c r="AP23" s="311">
        <v>2</v>
      </c>
      <c r="AQ23" s="311">
        <v>2</v>
      </c>
      <c r="AR23" s="311">
        <v>2</v>
      </c>
      <c r="AS23" s="311">
        <v>2</v>
      </c>
      <c r="AT23" s="311">
        <v>2</v>
      </c>
      <c r="AU23" s="311">
        <v>2</v>
      </c>
      <c r="AV23" s="311">
        <v>2</v>
      </c>
      <c r="AW23" s="311">
        <v>2</v>
      </c>
      <c r="AX23" s="311">
        <v>2</v>
      </c>
      <c r="AY23" s="311">
        <v>2</v>
      </c>
      <c r="AZ23" s="311">
        <v>2</v>
      </c>
      <c r="BA23" s="311">
        <v>2</v>
      </c>
      <c r="BB23" s="311">
        <v>2</v>
      </c>
      <c r="BC23" s="311">
        <v>2</v>
      </c>
      <c r="BD23" s="311">
        <v>2</v>
      </c>
      <c r="BE23" s="311">
        <v>2</v>
      </c>
      <c r="BF23" s="311">
        <v>2</v>
      </c>
      <c r="BG23" s="311">
        <v>2</v>
      </c>
      <c r="BH23" s="311">
        <v>2</v>
      </c>
      <c r="BI23" s="311">
        <v>2</v>
      </c>
      <c r="BJ23" s="311">
        <v>2</v>
      </c>
      <c r="BK23" s="311">
        <v>2</v>
      </c>
      <c r="BL23" s="311">
        <v>2</v>
      </c>
      <c r="BM23" s="311">
        <v>2</v>
      </c>
      <c r="BN23" s="311">
        <v>2</v>
      </c>
      <c r="BO23" s="311">
        <v>2</v>
      </c>
      <c r="BP23" s="311">
        <v>2</v>
      </c>
      <c r="BQ23" s="311">
        <v>2</v>
      </c>
      <c r="BR23" s="311">
        <v>2</v>
      </c>
      <c r="BS23" s="311">
        <v>2</v>
      </c>
      <c r="BT23" s="311">
        <v>2</v>
      </c>
      <c r="BU23" s="311">
        <v>2</v>
      </c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122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112</v>
      </c>
    </row>
    <row r="18" spans="1:157" ht="13.5" customHeight="1">
      <c r="A18" s="174"/>
      <c r="B18" s="184" t="s">
        <v>912</v>
      </c>
      <c r="C18" s="184" t="s">
        <v>913</v>
      </c>
      <c r="D18" s="184" t="s">
        <v>914</v>
      </c>
      <c r="E18" s="184" t="s">
        <v>915</v>
      </c>
      <c r="F18" s="184" t="s">
        <v>916</v>
      </c>
      <c r="G18" s="184" t="s">
        <v>913</v>
      </c>
      <c r="H18" s="184" t="s">
        <v>914</v>
      </c>
      <c r="I18" s="184" t="s">
        <v>915</v>
      </c>
      <c r="J18" s="184" t="s">
        <v>917</v>
      </c>
      <c r="K18" s="184" t="s">
        <v>913</v>
      </c>
      <c r="L18" s="184" t="s">
        <v>914</v>
      </c>
      <c r="M18" s="184" t="s">
        <v>915</v>
      </c>
      <c r="N18" s="184" t="s">
        <v>918</v>
      </c>
      <c r="O18" s="184" t="s">
        <v>913</v>
      </c>
      <c r="P18" s="184" t="s">
        <v>914</v>
      </c>
      <c r="Q18" s="184" t="s">
        <v>915</v>
      </c>
      <c r="R18" s="184" t="s">
        <v>919</v>
      </c>
      <c r="S18" s="184" t="s">
        <v>913</v>
      </c>
      <c r="T18" s="184" t="s">
        <v>914</v>
      </c>
      <c r="U18" s="184" t="s">
        <v>915</v>
      </c>
      <c r="V18" s="184" t="s">
        <v>920</v>
      </c>
      <c r="W18" s="184" t="s">
        <v>913</v>
      </c>
      <c r="X18" s="184" t="s">
        <v>914</v>
      </c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872</v>
      </c>
      <c r="B19" s="8">
        <v>0.93</v>
      </c>
      <c r="C19" s="8">
        <v>1.04</v>
      </c>
      <c r="D19" s="8">
        <v>1.18</v>
      </c>
      <c r="E19" s="8">
        <v>1.1499999999999999</v>
      </c>
      <c r="F19" s="8">
        <v>0.96</v>
      </c>
      <c r="G19" s="8">
        <v>1.08</v>
      </c>
      <c r="H19" s="8">
        <v>1.28</v>
      </c>
      <c r="I19" s="8">
        <v>1.25</v>
      </c>
      <c r="J19" s="8">
        <v>1.45</v>
      </c>
      <c r="K19" s="8">
        <v>1.34</v>
      </c>
      <c r="L19" s="8">
        <v>1.42</v>
      </c>
      <c r="M19" s="8">
        <v>1.36</v>
      </c>
      <c r="N19" s="8">
        <v>1.47</v>
      </c>
      <c r="O19" s="8">
        <v>1.22</v>
      </c>
      <c r="P19" s="8">
        <v>1.06</v>
      </c>
      <c r="Q19" s="8">
        <v>1.03</v>
      </c>
      <c r="R19" s="8">
        <v>0.94</v>
      </c>
      <c r="S19" s="8">
        <v>1.17</v>
      </c>
      <c r="T19" s="8">
        <v>1.84</v>
      </c>
      <c r="U19" s="8">
        <v>2.76</v>
      </c>
      <c r="V19" s="8">
        <v>3.60</v>
      </c>
      <c r="W19" s="8">
        <v>4.96</v>
      </c>
      <c r="X19" s="8">
        <v>5.16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1075</v>
      </c>
      <c r="B20" s="8">
        <v>0.070000000000000007</v>
      </c>
      <c r="C20" s="8">
        <v>0.070000000000000007</v>
      </c>
      <c r="D20" s="8">
        <v>0.19</v>
      </c>
      <c r="E20" s="8">
        <v>0.18</v>
      </c>
      <c r="F20" s="8">
        <v>0.11</v>
      </c>
      <c r="G20" s="8">
        <v>0.12</v>
      </c>
      <c r="H20" s="8">
        <v>0.09</v>
      </c>
      <c r="I20" s="8">
        <v>0.10</v>
      </c>
      <c r="J20" s="8">
        <v>0.21</v>
      </c>
      <c r="K20" s="8">
        <v>0.27</v>
      </c>
      <c r="L20" s="8">
        <v>0.10</v>
      </c>
      <c r="M20" s="8">
        <v>0.26</v>
      </c>
      <c r="N20" s="8">
        <v>0.30</v>
      </c>
      <c r="O20" s="8">
        <v>0.54</v>
      </c>
      <c r="P20" s="8">
        <v>0.93</v>
      </c>
      <c r="Q20" s="8">
        <v>0.88</v>
      </c>
      <c r="R20" s="8">
        <v>0.79</v>
      </c>
      <c r="S20" s="8">
        <v>0.59</v>
      </c>
      <c r="T20" s="8">
        <v>1.02</v>
      </c>
      <c r="U20" s="8">
        <v>1.62</v>
      </c>
      <c r="V20" s="8">
        <v>2.61</v>
      </c>
      <c r="W20" s="8">
        <v>3.36</v>
      </c>
      <c r="X20" s="8">
        <v>3.13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1076</v>
      </c>
      <c r="B21" s="8">
        <v>1</v>
      </c>
      <c r="C21" s="8">
        <v>0.90</v>
      </c>
      <c r="D21" s="8">
        <v>1.1000000000000001</v>
      </c>
      <c r="E21" s="8">
        <v>1.20</v>
      </c>
      <c r="F21" s="8">
        <v>0.80</v>
      </c>
      <c r="G21" s="8">
        <v>0.80</v>
      </c>
      <c r="H21" s="8">
        <v>0.40</v>
      </c>
      <c r="I21" s="8">
        <v>0.20</v>
      </c>
      <c r="J21" s="8">
        <v>0.50</v>
      </c>
      <c r="K21" s="8">
        <v>0.50</v>
      </c>
      <c r="L21" s="8">
        <v>0.80</v>
      </c>
      <c r="M21" s="8">
        <v>0.90</v>
      </c>
      <c r="N21" s="8">
        <v>1.40</v>
      </c>
      <c r="O21" s="8">
        <v>1.70</v>
      </c>
      <c r="P21" s="8">
        <v>1.50</v>
      </c>
      <c r="Q21" s="8">
        <v>1.1000000000000001</v>
      </c>
      <c r="R21" s="8">
        <v>0.90</v>
      </c>
      <c r="S21" s="8">
        <v>0.70</v>
      </c>
      <c r="T21" s="8">
        <v>0.80</v>
      </c>
      <c r="U21" s="8">
        <v>1.1000000000000001</v>
      </c>
      <c r="V21" s="8">
        <v>1.90</v>
      </c>
      <c r="W21" s="8">
        <v>3.20</v>
      </c>
      <c r="X21" s="8">
        <v>4.0999999999999996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1077</v>
      </c>
      <c r="B22" s="8">
        <v>0.40</v>
      </c>
      <c r="C22" s="8">
        <v>0.19</v>
      </c>
      <c r="D22" s="8">
        <v>0.03</v>
      </c>
      <c r="E22" s="8">
        <v>0.070000000000000007</v>
      </c>
      <c r="F22" s="8">
        <v>0.03</v>
      </c>
      <c r="G22" s="8">
        <v>0.31</v>
      </c>
      <c r="H22" s="8">
        <v>0.63</v>
      </c>
      <c r="I22" s="8">
        <v>0.55000000000000004</v>
      </c>
      <c r="J22" s="8">
        <v>0.54</v>
      </c>
      <c r="K22" s="8">
        <v>0.70</v>
      </c>
      <c r="L22" s="8">
        <v>0.48</v>
      </c>
      <c r="M22" s="8">
        <v>0.47</v>
      </c>
      <c r="N22" s="8">
        <v>0.42</v>
      </c>
      <c r="O22" s="8">
        <v>-0.36</v>
      </c>
      <c r="P22" s="8">
        <v>-0.20</v>
      </c>
      <c r="Q22" s="8">
        <v>-0.41</v>
      </c>
      <c r="R22" s="8">
        <v>-0.43</v>
      </c>
      <c r="S22" s="8">
        <v>0.44</v>
      </c>
      <c r="T22" s="8">
        <v>0.44</v>
      </c>
      <c r="U22" s="8">
        <v>0.62</v>
      </c>
      <c r="V22" s="8">
        <v>3.09</v>
      </c>
      <c r="W22" s="8">
        <v>4.28</v>
      </c>
      <c r="X22" s="8">
        <v>5.21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923</v>
      </c>
      <c r="B23" s="8">
        <v>2.40</v>
      </c>
      <c r="C23" s="8">
        <v>2.2000000000000002</v>
      </c>
      <c r="D23" s="8">
        <v>2.50</v>
      </c>
      <c r="E23" s="8">
        <v>2.60</v>
      </c>
      <c r="F23" s="8">
        <v>1.90</v>
      </c>
      <c r="G23" s="8">
        <v>2.2999999999999998</v>
      </c>
      <c r="H23" s="8">
        <v>2.40</v>
      </c>
      <c r="I23" s="8">
        <v>2.10</v>
      </c>
      <c r="J23" s="8">
        <v>2.70</v>
      </c>
      <c r="K23" s="8">
        <v>2.80</v>
      </c>
      <c r="L23" s="8">
        <v>2.80</v>
      </c>
      <c r="M23" s="8">
        <v>3</v>
      </c>
      <c r="N23" s="8">
        <v>3.60</v>
      </c>
      <c r="O23" s="8">
        <v>3.10</v>
      </c>
      <c r="P23" s="8">
        <v>3.30</v>
      </c>
      <c r="Q23" s="8">
        <v>2.60</v>
      </c>
      <c r="R23" s="8">
        <v>2.2000000000000002</v>
      </c>
      <c r="S23" s="8">
        <v>2.90</v>
      </c>
      <c r="T23" s="8">
        <v>4.0999999999999996</v>
      </c>
      <c r="U23" s="8">
        <v>6.10</v>
      </c>
      <c r="V23" s="8">
        <v>11.20</v>
      </c>
      <c r="W23" s="8">
        <v>15.80</v>
      </c>
      <c r="X23" s="8">
        <v>17.60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832"/>
      <c r="C25" s="832"/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  <c r="O25" s="832"/>
      <c r="P25" s="832"/>
      <c r="Q25" s="832"/>
      <c r="R25" s="832"/>
      <c r="S25" s="832"/>
      <c r="T25" s="832"/>
      <c r="U25" s="832"/>
      <c r="V25" s="832"/>
      <c r="W25" s="832"/>
      <c r="X25" s="832"/>
      <c r="Y25" s="832"/>
    </row>
    <row r="26" spans="2:25" ht="13.5" customHeight="1">
      <c r="B26" s="832"/>
      <c r="C26" s="832"/>
      <c r="D26" s="832"/>
      <c r="E26" s="832"/>
      <c r="F26" s="832"/>
      <c r="G26" s="832"/>
      <c r="H26" s="832"/>
      <c r="I26" s="832"/>
      <c r="J26" s="832"/>
      <c r="K26" s="832"/>
      <c r="L26" s="832"/>
      <c r="M26" s="832"/>
      <c r="N26" s="832"/>
      <c r="O26" s="832"/>
      <c r="P26" s="832"/>
      <c r="Q26" s="832"/>
      <c r="R26" s="832"/>
      <c r="S26" s="832"/>
      <c r="T26" s="832"/>
      <c r="U26" s="832"/>
      <c r="V26" s="832"/>
      <c r="W26" s="832"/>
      <c r="X26" s="832"/>
      <c r="Y26" s="832"/>
    </row>
    <row r="27" spans="2:25" ht="13.5" customHeight="1">
      <c r="B27" s="832"/>
      <c r="C27" s="832"/>
      <c r="D27" s="832"/>
      <c r="E27" s="832"/>
      <c r="F27" s="832"/>
      <c r="G27" s="832"/>
      <c r="H27" s="832"/>
      <c r="I27" s="832"/>
      <c r="J27" s="832"/>
      <c r="K27" s="832"/>
      <c r="L27" s="832"/>
      <c r="M27" s="832"/>
      <c r="N27" s="832"/>
      <c r="O27" s="832"/>
      <c r="P27" s="832"/>
      <c r="Q27" s="832"/>
      <c r="R27" s="832"/>
      <c r="S27" s="832"/>
      <c r="T27" s="832"/>
      <c r="U27" s="832"/>
      <c r="V27" s="832"/>
      <c r="W27" s="832"/>
      <c r="X27" s="832"/>
      <c r="Y27" s="832"/>
    </row>
    <row r="28" spans="2:25" ht="13.5" customHeight="1">
      <c r="B28" s="832"/>
      <c r="C28" s="832"/>
      <c r="D28" s="832"/>
      <c r="E28" s="832"/>
      <c r="F28" s="832"/>
      <c r="G28" s="832"/>
      <c r="H28" s="832"/>
      <c r="I28" s="832"/>
      <c r="J28" s="832"/>
      <c r="K28" s="832"/>
      <c r="L28" s="832"/>
      <c r="M28" s="832"/>
      <c r="N28" s="832"/>
      <c r="O28" s="832"/>
      <c r="P28" s="832"/>
      <c r="Q28" s="832"/>
      <c r="R28" s="832"/>
      <c r="S28" s="832"/>
      <c r="T28" s="832"/>
      <c r="U28" s="832"/>
      <c r="V28" s="832"/>
      <c r="W28" s="832"/>
      <c r="X28" s="832"/>
      <c r="Y28" s="832"/>
    </row>
    <row r="29" spans="2:25" ht="13.5" customHeight="1">
      <c r="B29" s="832"/>
      <c r="C29" s="832"/>
      <c r="D29" s="832"/>
      <c r="E29" s="832"/>
      <c r="F29" s="832"/>
      <c r="G29" s="832"/>
      <c r="H29" s="832"/>
      <c r="I29" s="832"/>
      <c r="J29" s="832"/>
      <c r="K29" s="832"/>
      <c r="L29" s="832"/>
      <c r="M29" s="832"/>
      <c r="N29" s="832"/>
      <c r="O29" s="832"/>
      <c r="P29" s="832"/>
      <c r="Q29" s="832"/>
      <c r="R29" s="832"/>
      <c r="S29" s="832"/>
      <c r="T29" s="832"/>
      <c r="U29" s="832"/>
      <c r="V29" s="832"/>
      <c r="W29" s="832"/>
      <c r="X29" s="832"/>
      <c r="Y29" s="832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260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112</v>
      </c>
    </row>
    <row r="18" spans="1:157" ht="13.5" customHeight="1">
      <c r="A18" s="174"/>
      <c r="B18" s="184" t="s">
        <v>912</v>
      </c>
      <c r="C18" s="184" t="s">
        <v>913</v>
      </c>
      <c r="D18" s="184" t="s">
        <v>914</v>
      </c>
      <c r="E18" s="184" t="s">
        <v>915</v>
      </c>
      <c r="F18" s="184" t="s">
        <v>916</v>
      </c>
      <c r="G18" s="184" t="s">
        <v>913</v>
      </c>
      <c r="H18" s="184" t="s">
        <v>914</v>
      </c>
      <c r="I18" s="184" t="s">
        <v>915</v>
      </c>
      <c r="J18" s="184" t="s">
        <v>917</v>
      </c>
      <c r="K18" s="184" t="s">
        <v>913</v>
      </c>
      <c r="L18" s="184" t="s">
        <v>914</v>
      </c>
      <c r="M18" s="184" t="s">
        <v>915</v>
      </c>
      <c r="N18" s="184" t="s">
        <v>918</v>
      </c>
      <c r="O18" s="184" t="s">
        <v>913</v>
      </c>
      <c r="P18" s="184" t="s">
        <v>914</v>
      </c>
      <c r="Q18" s="184" t="s">
        <v>915</v>
      </c>
      <c r="R18" s="184" t="s">
        <v>919</v>
      </c>
      <c r="S18" s="184" t="s">
        <v>913</v>
      </c>
      <c r="T18" s="184" t="s">
        <v>914</v>
      </c>
      <c r="U18" s="184" t="s">
        <v>915</v>
      </c>
      <c r="V18" s="184" t="s">
        <v>920</v>
      </c>
      <c r="W18" s="184" t="s">
        <v>913</v>
      </c>
      <c r="X18" s="184" t="s">
        <v>914</v>
      </c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1068</v>
      </c>
      <c r="B19" s="8">
        <v>2.2000000000000002</v>
      </c>
      <c r="C19" s="8">
        <v>2.2000000000000002</v>
      </c>
      <c r="D19" s="8">
        <v>2.60</v>
      </c>
      <c r="E19" s="8">
        <v>2.40</v>
      </c>
      <c r="F19" s="8">
        <v>1.80</v>
      </c>
      <c r="G19" s="8">
        <v>2.10</v>
      </c>
      <c r="H19" s="8">
        <v>2.40</v>
      </c>
      <c r="I19" s="8">
        <v>2.50</v>
      </c>
      <c r="J19" s="8">
        <v>3.10</v>
      </c>
      <c r="K19" s="8">
        <v>2.60</v>
      </c>
      <c r="L19" s="8">
        <v>2.70</v>
      </c>
      <c r="M19" s="8">
        <v>2.50</v>
      </c>
      <c r="N19" s="8">
        <v>2.90</v>
      </c>
      <c r="O19" s="8">
        <v>3.30</v>
      </c>
      <c r="P19" s="8">
        <v>3.90</v>
      </c>
      <c r="Q19" s="8">
        <v>4</v>
      </c>
      <c r="R19" s="8">
        <v>3.60</v>
      </c>
      <c r="S19" s="8">
        <v>3.40</v>
      </c>
      <c r="T19" s="8">
        <v>4.70</v>
      </c>
      <c r="U19" s="8">
        <v>7.50</v>
      </c>
      <c r="V19" s="8">
        <v>10.30</v>
      </c>
      <c r="W19" s="8">
        <v>13.40</v>
      </c>
      <c r="X19" s="8">
        <v>14.30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782</v>
      </c>
      <c r="B20" s="8">
        <v>3.27</v>
      </c>
      <c r="C20" s="8">
        <v>4.55</v>
      </c>
      <c r="D20" s="8">
        <v>3.50</v>
      </c>
      <c r="E20" s="8">
        <v>2.59</v>
      </c>
      <c r="F20" s="8">
        <v>5.72</v>
      </c>
      <c r="G20" s="8">
        <v>6.48</v>
      </c>
      <c r="H20" s="8">
        <v>6.51</v>
      </c>
      <c r="I20" s="8">
        <v>5.79</v>
      </c>
      <c r="J20" s="8">
        <v>4.97</v>
      </c>
      <c r="K20" s="8">
        <v>5.01</v>
      </c>
      <c r="L20" s="8">
        <v>3.18</v>
      </c>
      <c r="M20" s="8">
        <v>4.1100000000000003</v>
      </c>
      <c r="N20" s="8">
        <v>5.85</v>
      </c>
      <c r="O20" s="8">
        <v>7.55</v>
      </c>
      <c r="P20" s="8">
        <v>6.40</v>
      </c>
      <c r="Q20" s="8">
        <v>9.06</v>
      </c>
      <c r="R20" s="8">
        <v>0.37</v>
      </c>
      <c r="S20" s="8">
        <v>1.82</v>
      </c>
      <c r="T20" s="8">
        <v>3.79</v>
      </c>
      <c r="U20" s="8">
        <v>1.22</v>
      </c>
      <c r="V20" s="8">
        <v>4.32</v>
      </c>
      <c r="W20" s="8">
        <v>2.90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319</v>
      </c>
      <c r="H1" s="2" t="s">
        <v>31</v>
      </c>
    </row>
    <row r="2" ht="13.5" customHeight="1">
      <c r="A2" s="175" t="s">
        <v>317</v>
      </c>
    </row>
    <row r="3" ht="13.5" customHeight="1">
      <c r="A3" s="175" t="s">
        <v>318</v>
      </c>
    </row>
    <row r="18" spans="1:157" ht="13.5" customHeight="1">
      <c r="A18" s="174"/>
      <c r="B18" s="184" t="s">
        <v>916</v>
      </c>
      <c r="C18" s="184" t="s">
        <v>913</v>
      </c>
      <c r="D18" s="184" t="s">
        <v>914</v>
      </c>
      <c r="E18" s="184" t="s">
        <v>915</v>
      </c>
      <c r="F18" s="184" t="s">
        <v>917</v>
      </c>
      <c r="G18" s="184" t="s">
        <v>913</v>
      </c>
      <c r="H18" s="184" t="s">
        <v>914</v>
      </c>
      <c r="I18" s="184" t="s">
        <v>915</v>
      </c>
      <c r="J18" s="184" t="s">
        <v>918</v>
      </c>
      <c r="K18" s="184" t="s">
        <v>913</v>
      </c>
      <c r="L18" s="184" t="s">
        <v>914</v>
      </c>
      <c r="M18" s="184" t="s">
        <v>915</v>
      </c>
      <c r="N18" s="184" t="s">
        <v>919</v>
      </c>
      <c r="O18" s="184" t="s">
        <v>913</v>
      </c>
      <c r="P18" s="184" t="s">
        <v>914</v>
      </c>
      <c r="Q18" s="184" t="s">
        <v>915</v>
      </c>
      <c r="R18" s="184" t="s">
        <v>920</v>
      </c>
      <c r="S18" s="184" t="s">
        <v>913</v>
      </c>
      <c r="T18" s="184" t="s">
        <v>914</v>
      </c>
      <c r="U18" s="184" t="s">
        <v>915</v>
      </c>
      <c r="V18" s="184" t="s">
        <v>925</v>
      </c>
      <c r="W18" s="184" t="s">
        <v>913</v>
      </c>
      <c r="X18" s="184" t="s">
        <v>914</v>
      </c>
      <c r="Y18" s="184" t="s">
        <v>915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1069</v>
      </c>
      <c r="B19" s="8">
        <v>6.37</v>
      </c>
      <c r="C19" s="8">
        <v>3.63</v>
      </c>
      <c r="D19" s="8">
        <v>1.44</v>
      </c>
      <c r="E19" s="8">
        <v>-0.83</v>
      </c>
      <c r="F19" s="8">
        <v>-1.0900000000000001</v>
      </c>
      <c r="G19" s="8">
        <v>-0.32</v>
      </c>
      <c r="H19" s="8">
        <v>-0.09</v>
      </c>
      <c r="I19" s="8">
        <v>1.1000000000000001</v>
      </c>
      <c r="J19" s="8">
        <v>0.20</v>
      </c>
      <c r="K19" s="8">
        <v>-5.0599999999999996</v>
      </c>
      <c r="L19" s="8">
        <v>-2.75</v>
      </c>
      <c r="M19" s="8">
        <v>-4.0599999999999996</v>
      </c>
      <c r="N19" s="8">
        <v>-1.68</v>
      </c>
      <c r="O19" s="8">
        <v>5.52</v>
      </c>
      <c r="P19" s="8">
        <v>3.80</v>
      </c>
      <c r="Q19" s="8">
        <v>5.07</v>
      </c>
      <c r="R19" s="8">
        <v>5.75</v>
      </c>
      <c r="S19" s="8">
        <v>4.03</v>
      </c>
      <c r="T19" s="8">
        <v>3.76</v>
      </c>
      <c r="U19" s="8">
        <v>3.15</v>
      </c>
      <c r="V19" s="8">
        <v>0.42</v>
      </c>
      <c r="W19" s="8">
        <v>0.60</v>
      </c>
      <c r="X19" s="8">
        <v>0.51</v>
      </c>
      <c r="Y19" s="8">
        <v>0.83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1070</v>
      </c>
      <c r="B20" s="8">
        <v>1.63</v>
      </c>
      <c r="C20" s="8">
        <v>34.159999999999997</v>
      </c>
      <c r="D20" s="8">
        <v>43.66</v>
      </c>
      <c r="E20" s="8">
        <v>16.86</v>
      </c>
      <c r="F20" s="8">
        <v>3.22</v>
      </c>
      <c r="G20" s="8">
        <v>-1.59</v>
      </c>
      <c r="H20" s="8">
        <v>-13.70</v>
      </c>
      <c r="I20" s="8">
        <v>-6.45</v>
      </c>
      <c r="J20" s="8">
        <v>-18.04</v>
      </c>
      <c r="K20" s="8">
        <v>-53.77</v>
      </c>
      <c r="L20" s="8">
        <v>-32.24</v>
      </c>
      <c r="M20" s="8">
        <v>-32.28</v>
      </c>
      <c r="N20" s="8">
        <v>12.88</v>
      </c>
      <c r="O20" s="8">
        <v>101.22</v>
      </c>
      <c r="P20" s="8">
        <v>63.73</v>
      </c>
      <c r="Q20" s="8">
        <v>78.33</v>
      </c>
      <c r="R20" s="8">
        <v>68.06</v>
      </c>
      <c r="S20" s="8">
        <v>79.59</v>
      </c>
      <c r="T20" s="8">
        <v>54.55</v>
      </c>
      <c r="U20" s="8">
        <v>32.72</v>
      </c>
      <c r="V20" s="8">
        <v>-2.36</v>
      </c>
      <c r="W20" s="8">
        <v>-22.18</v>
      </c>
      <c r="X20" s="8">
        <v>-19.010000000000002</v>
      </c>
      <c r="Y20" s="8">
        <v>-17.11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320</v>
      </c>
      <c r="H1" s="2" t="s">
        <v>31</v>
      </c>
    </row>
    <row r="2" ht="13.5" customHeight="1">
      <c r="A2" s="175" t="s">
        <v>245</v>
      </c>
    </row>
    <row r="3" ht="13.5" customHeight="1">
      <c r="A3" s="175" t="s">
        <v>174</v>
      </c>
    </row>
    <row r="18" spans="1:93" ht="13.5" customHeight="1">
      <c r="A18" s="174"/>
      <c r="B18" s="8" t="s">
        <v>426</v>
      </c>
      <c r="C18" s="8" t="s">
        <v>427</v>
      </c>
      <c r="D18" s="8" t="s">
        <v>428</v>
      </c>
      <c r="E18" s="8" t="s">
        <v>429</v>
      </c>
      <c r="F18" s="8" t="s">
        <v>430</v>
      </c>
      <c r="G18" s="8" t="s">
        <v>431</v>
      </c>
      <c r="H18" s="8" t="s">
        <v>432</v>
      </c>
      <c r="I18" s="8" t="s">
        <v>433</v>
      </c>
      <c r="J18" s="8" t="s">
        <v>434</v>
      </c>
      <c r="K18" s="8" t="s">
        <v>435</v>
      </c>
      <c r="L18" s="8" t="s">
        <v>633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343</v>
      </c>
      <c r="B19" s="8">
        <v>0.35</v>
      </c>
      <c r="C19" s="8">
        <v>0.42</v>
      </c>
      <c r="D19" s="8">
        <v>0</v>
      </c>
      <c r="E19" s="8">
        <v>0.19</v>
      </c>
      <c r="F19" s="8">
        <v>1.0900000000000001</v>
      </c>
      <c r="G19" s="8">
        <v>1.20</v>
      </c>
      <c r="H19" s="8">
        <v>1.34</v>
      </c>
      <c r="I19" s="8">
        <v>1.33</v>
      </c>
      <c r="J19" s="8">
        <v>1.31</v>
      </c>
      <c r="K19" s="8">
        <v>6.73</v>
      </c>
      <c r="L19" s="8">
        <v>4.51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345</v>
      </c>
      <c r="B20" s="8">
        <v>0.06</v>
      </c>
      <c r="C20" s="8">
        <v>0.35</v>
      </c>
      <c r="D20" s="8">
        <v>0.43</v>
      </c>
      <c r="E20" s="8">
        <v>0.26</v>
      </c>
      <c r="F20" s="8">
        <v>0.65</v>
      </c>
      <c r="G20" s="8">
        <v>1.02</v>
      </c>
      <c r="H20" s="8">
        <v>1.04</v>
      </c>
      <c r="I20" s="8">
        <v>1.1100000000000001</v>
      </c>
      <c r="J20" s="8">
        <v>0.87</v>
      </c>
      <c r="K20" s="8">
        <v>1.03</v>
      </c>
      <c r="L20" s="8">
        <v>1.18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642</v>
      </c>
      <c r="B21" s="8">
        <v>0.10</v>
      </c>
      <c r="C21" s="8">
        <v>0.47</v>
      </c>
      <c r="D21" s="8">
        <v>0.34</v>
      </c>
      <c r="E21" s="8">
        <v>0.12</v>
      </c>
      <c r="F21" s="8">
        <v>0.37</v>
      </c>
      <c r="G21" s="8">
        <v>0.38</v>
      </c>
      <c r="H21" s="8">
        <v>1.1000000000000001</v>
      </c>
      <c r="I21" s="8">
        <v>0.78</v>
      </c>
      <c r="J21" s="8">
        <v>1.1399999999999999</v>
      </c>
      <c r="K21" s="8">
        <v>3.24</v>
      </c>
      <c r="L21" s="8">
        <v>2.19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680</v>
      </c>
      <c r="B22" s="8">
        <v>1.36</v>
      </c>
      <c r="C22" s="8">
        <v>2.58</v>
      </c>
      <c r="D22" s="8">
        <v>0.99</v>
      </c>
      <c r="E22" s="8">
        <v>1.1399999999999999</v>
      </c>
      <c r="F22" s="8">
        <v>1.31</v>
      </c>
      <c r="G22" s="8">
        <v>2.57</v>
      </c>
      <c r="H22" s="8">
        <v>3.89</v>
      </c>
      <c r="I22" s="8">
        <v>4.32</v>
      </c>
      <c r="J22" s="8">
        <v>3.33</v>
      </c>
      <c r="K22" s="8">
        <v>6.69</v>
      </c>
      <c r="L22" s="8">
        <v>6.45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728</v>
      </c>
      <c r="B23" s="8">
        <v>0.85</v>
      </c>
      <c r="C23" s="8">
        <v>1.34</v>
      </c>
      <c r="D23" s="8">
        <v>0.21</v>
      </c>
      <c r="E23" s="8">
        <v>0.56999999999999995</v>
      </c>
      <c r="F23" s="8">
        <v>-0.80</v>
      </c>
      <c r="G23" s="8">
        <v>-0.03</v>
      </c>
      <c r="H23" s="8">
        <v>0.42</v>
      </c>
      <c r="I23" s="8">
        <v>1.0900000000000001</v>
      </c>
      <c r="J23" s="8">
        <v>0.02</v>
      </c>
      <c r="K23" s="8">
        <v>-4.3099999999999996</v>
      </c>
      <c r="L23" s="8">
        <v>-1.43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321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1:81" ht="13.5" customHeight="1">
      <c r="A18" s="174"/>
      <c r="B18" s="8" t="s">
        <v>916</v>
      </c>
      <c r="C18" s="8" t="s">
        <v>913</v>
      </c>
      <c r="D18" s="8" t="s">
        <v>914</v>
      </c>
      <c r="E18" s="8" t="s">
        <v>915</v>
      </c>
      <c r="F18" s="8" t="s">
        <v>917</v>
      </c>
      <c r="G18" s="8" t="s">
        <v>913</v>
      </c>
      <c r="H18" s="8" t="s">
        <v>914</v>
      </c>
      <c r="I18" s="8" t="s">
        <v>915</v>
      </c>
      <c r="J18" s="8" t="s">
        <v>918</v>
      </c>
      <c r="K18" s="8" t="s">
        <v>913</v>
      </c>
      <c r="L18" s="8" t="s">
        <v>914</v>
      </c>
      <c r="M18" s="8" t="s">
        <v>915</v>
      </c>
      <c r="N18" s="8" t="s">
        <v>919</v>
      </c>
      <c r="O18" s="8" t="s">
        <v>913</v>
      </c>
      <c r="P18" s="8" t="s">
        <v>914</v>
      </c>
      <c r="Q18" s="8" t="s">
        <v>915</v>
      </c>
      <c r="R18" s="8" t="s">
        <v>920</v>
      </c>
      <c r="S18" s="8" t="s">
        <v>913</v>
      </c>
      <c r="T18" s="8" t="s">
        <v>914</v>
      </c>
      <c r="U18" s="8" t="s">
        <v>915</v>
      </c>
      <c r="V18" s="8" t="s">
        <v>925</v>
      </c>
      <c r="W18" s="8" t="s">
        <v>913</v>
      </c>
      <c r="X18" s="8" t="s">
        <v>914</v>
      </c>
      <c r="Y18" s="8" t="s">
        <v>915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1071</v>
      </c>
      <c r="B19" s="8">
        <v>-4.1500000000000004</v>
      </c>
      <c r="C19" s="8">
        <v>-1.88</v>
      </c>
      <c r="D19" s="8">
        <v>1.07</v>
      </c>
      <c r="E19" s="8">
        <v>2.68</v>
      </c>
      <c r="F19" s="8">
        <v>2.91</v>
      </c>
      <c r="G19" s="8">
        <v>1.91</v>
      </c>
      <c r="H19" s="8">
        <v>0.71</v>
      </c>
      <c r="I19" s="8">
        <v>-0.35</v>
      </c>
      <c r="J19" s="8">
        <v>0.06</v>
      </c>
      <c r="K19" s="8">
        <v>2.4900000000000002</v>
      </c>
      <c r="L19" s="8">
        <v>0.87</v>
      </c>
      <c r="M19" s="8">
        <v>2.67</v>
      </c>
      <c r="N19" s="8">
        <v>2.76</v>
      </c>
      <c r="O19" s="8">
        <v>1.71</v>
      </c>
      <c r="P19" s="8">
        <v>6.33</v>
      </c>
      <c r="Q19" s="8">
        <v>5.51</v>
      </c>
      <c r="R19" s="8">
        <v>6.95</v>
      </c>
      <c r="S19" s="8">
        <v>10.33</v>
      </c>
      <c r="T19" s="8">
        <v>11.14</v>
      </c>
      <c r="U19" s="8">
        <v>10.60</v>
      </c>
      <c r="V19" s="8">
        <v>11.27</v>
      </c>
      <c r="W19" s="8">
        <v>9.8800000000000008</v>
      </c>
      <c r="X19" s="8">
        <v>8.11</v>
      </c>
      <c r="Y19" s="8">
        <v>6.51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1072</v>
      </c>
      <c r="B20" s="8">
        <v>-5.28</v>
      </c>
      <c r="C20" s="8">
        <v>-2.34</v>
      </c>
      <c r="D20" s="8">
        <v>1.99</v>
      </c>
      <c r="E20" s="8">
        <v>3.10</v>
      </c>
      <c r="F20" s="8">
        <v>2.83</v>
      </c>
      <c r="G20" s="8">
        <v>1.60</v>
      </c>
      <c r="H20" s="8">
        <v>0.04</v>
      </c>
      <c r="I20" s="8">
        <v>-1.0900000000000001</v>
      </c>
      <c r="J20" s="8">
        <v>-0.19</v>
      </c>
      <c r="K20" s="8">
        <v>0.69</v>
      </c>
      <c r="L20" s="8">
        <v>-1.31</v>
      </c>
      <c r="M20" s="8">
        <v>0.73</v>
      </c>
      <c r="N20" s="8">
        <v>0.61</v>
      </c>
      <c r="O20" s="8">
        <v>1.27</v>
      </c>
      <c r="P20" s="8">
        <v>6.96</v>
      </c>
      <c r="Q20" s="8">
        <v>7.78</v>
      </c>
      <c r="R20" s="8">
        <v>11.64</v>
      </c>
      <c r="S20" s="8">
        <v>16.96</v>
      </c>
      <c r="T20" s="8">
        <v>19.329999999999998</v>
      </c>
      <c r="U20" s="8">
        <v>17.39</v>
      </c>
      <c r="V20" s="8">
        <v>16.66</v>
      </c>
      <c r="W20" s="8">
        <v>12.93</v>
      </c>
      <c r="X20" s="8">
        <v>8.34</v>
      </c>
      <c r="Y20" s="8">
        <v>5.71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728</v>
      </c>
      <c r="B21" s="8">
        <v>1.19</v>
      </c>
      <c r="C21" s="8">
        <v>0.47</v>
      </c>
      <c r="D21" s="8">
        <v>-0.91</v>
      </c>
      <c r="E21" s="8">
        <v>-0.40</v>
      </c>
      <c r="F21" s="8">
        <v>0.070000000000000007</v>
      </c>
      <c r="G21" s="8">
        <v>0.31</v>
      </c>
      <c r="H21" s="8">
        <v>0.67</v>
      </c>
      <c r="I21" s="8">
        <v>0.75</v>
      </c>
      <c r="J21" s="8">
        <v>0.26</v>
      </c>
      <c r="K21" s="8">
        <v>1.79</v>
      </c>
      <c r="L21" s="8">
        <v>2.21</v>
      </c>
      <c r="M21" s="8">
        <v>1.93</v>
      </c>
      <c r="N21" s="8">
        <v>2.14</v>
      </c>
      <c r="O21" s="8">
        <v>0.44</v>
      </c>
      <c r="P21" s="8">
        <v>-0.59</v>
      </c>
      <c r="Q21" s="8">
        <v>-2.10</v>
      </c>
      <c r="R21" s="8">
        <v>-4.20</v>
      </c>
      <c r="S21" s="8">
        <v>-5.66</v>
      </c>
      <c r="T21" s="8">
        <v>-6.86</v>
      </c>
      <c r="U21" s="8">
        <v>-5.78</v>
      </c>
      <c r="V21" s="8">
        <v>-4.63</v>
      </c>
      <c r="W21" s="8">
        <v>-2.70</v>
      </c>
      <c r="X21" s="8">
        <v>-0.22</v>
      </c>
      <c r="Y21" s="8">
        <v>0.76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322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224</v>
      </c>
    </row>
    <row r="18" spans="1:81" ht="13.5" customHeight="1">
      <c r="A18" s="174"/>
      <c r="B18" s="8" t="s">
        <v>912</v>
      </c>
      <c r="C18" s="8" t="s">
        <v>913</v>
      </c>
      <c r="D18" s="8" t="s">
        <v>914</v>
      </c>
      <c r="E18" s="8" t="s">
        <v>915</v>
      </c>
      <c r="F18" s="8" t="s">
        <v>916</v>
      </c>
      <c r="G18" s="8" t="s">
        <v>913</v>
      </c>
      <c r="H18" s="8" t="s">
        <v>914</v>
      </c>
      <c r="I18" s="8" t="s">
        <v>915</v>
      </c>
      <c r="J18" s="8" t="s">
        <v>917</v>
      </c>
      <c r="K18" s="8" t="s">
        <v>913</v>
      </c>
      <c r="L18" s="8" t="s">
        <v>914</v>
      </c>
      <c r="M18" s="8" t="s">
        <v>915</v>
      </c>
      <c r="N18" s="8" t="s">
        <v>918</v>
      </c>
      <c r="O18" s="8" t="s">
        <v>913</v>
      </c>
      <c r="P18" s="8" t="s">
        <v>914</v>
      </c>
      <c r="Q18" s="8" t="s">
        <v>915</v>
      </c>
      <c r="R18" s="8" t="s">
        <v>919</v>
      </c>
      <c r="S18" s="8" t="s">
        <v>913</v>
      </c>
      <c r="T18" s="8" t="s">
        <v>914</v>
      </c>
      <c r="U18" s="8" t="s">
        <v>915</v>
      </c>
      <c r="V18" s="8" t="s">
        <v>920</v>
      </c>
      <c r="W18" s="8" t="s">
        <v>913</v>
      </c>
      <c r="X18" s="8" t="s">
        <v>914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951</v>
      </c>
      <c r="B19" s="8">
        <v>9.52</v>
      </c>
      <c r="C19" s="8">
        <v>9.5299999999999994</v>
      </c>
      <c r="D19" s="8">
        <v>12.54</v>
      </c>
      <c r="E19" s="8">
        <v>12.47</v>
      </c>
      <c r="F19" s="8">
        <v>12.80</v>
      </c>
      <c r="G19" s="8">
        <v>12.23</v>
      </c>
      <c r="H19" s="8">
        <v>9.50</v>
      </c>
      <c r="I19" s="8">
        <v>8.4600000000000009</v>
      </c>
      <c r="J19" s="8">
        <v>7.42</v>
      </c>
      <c r="K19" s="8">
        <v>5.73</v>
      </c>
      <c r="L19" s="8">
        <v>5.19</v>
      </c>
      <c r="M19" s="8">
        <v>5.51</v>
      </c>
      <c r="N19" s="8">
        <v>6.05</v>
      </c>
      <c r="O19" s="8">
        <v>7.13</v>
      </c>
      <c r="P19" s="8">
        <v>7.99</v>
      </c>
      <c r="Q19" s="8">
        <v>7.65</v>
      </c>
      <c r="R19" s="8">
        <v>7.64</v>
      </c>
      <c r="S19" s="8">
        <v>7.95</v>
      </c>
      <c r="T19" s="8">
        <v>9.32</v>
      </c>
      <c r="U19" s="8">
        <v>12.43</v>
      </c>
      <c r="V19" s="8">
        <v>16.88</v>
      </c>
      <c r="W19" s="8">
        <v>24.67</v>
      </c>
      <c r="X19" s="8">
        <v>22.94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1073</v>
      </c>
      <c r="B20" s="8">
        <v>4.6399999999999997</v>
      </c>
      <c r="C20" s="8">
        <v>3.58</v>
      </c>
      <c r="D20" s="8">
        <v>5.72</v>
      </c>
      <c r="E20" s="8">
        <v>4.72</v>
      </c>
      <c r="F20" s="8">
        <v>9.9700000000000006</v>
      </c>
      <c r="G20" s="8">
        <v>9.4600000000000009</v>
      </c>
      <c r="H20" s="8">
        <v>7.77</v>
      </c>
      <c r="I20" s="8">
        <v>8.15</v>
      </c>
      <c r="J20" s="8">
        <v>6.21</v>
      </c>
      <c r="K20" s="8">
        <v>6.90</v>
      </c>
      <c r="L20" s="8">
        <v>7.77</v>
      </c>
      <c r="M20" s="8">
        <v>8.89</v>
      </c>
      <c r="N20" s="8">
        <v>9.49</v>
      </c>
      <c r="O20" s="8">
        <v>9.7200000000000006</v>
      </c>
      <c r="P20" s="8">
        <v>10.37</v>
      </c>
      <c r="Q20" s="8">
        <v>10.96</v>
      </c>
      <c r="R20" s="8">
        <v>11.41</v>
      </c>
      <c r="S20" s="8">
        <v>12.40</v>
      </c>
      <c r="T20" s="8">
        <v>13.27</v>
      </c>
      <c r="U20" s="8">
        <v>16.510000000000002</v>
      </c>
      <c r="V20" s="8">
        <v>22.55</v>
      </c>
      <c r="W20" s="8">
        <v>30.58</v>
      </c>
      <c r="X20" s="8">
        <v>28.13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1074</v>
      </c>
      <c r="B21" s="8">
        <v>13.64</v>
      </c>
      <c r="C21" s="8">
        <v>14.59</v>
      </c>
      <c r="D21" s="8">
        <v>18.27</v>
      </c>
      <c r="E21" s="8">
        <v>18.77</v>
      </c>
      <c r="F21" s="8">
        <v>15.07</v>
      </c>
      <c r="G21" s="8">
        <v>14.25</v>
      </c>
      <c r="H21" s="8">
        <v>10.73</v>
      </c>
      <c r="I21" s="8">
        <v>8.75</v>
      </c>
      <c r="J21" s="8">
        <v>8.32</v>
      </c>
      <c r="K21" s="8">
        <v>4.9400000000000004</v>
      </c>
      <c r="L21" s="8">
        <v>3.31</v>
      </c>
      <c r="M21" s="8">
        <v>2.95</v>
      </c>
      <c r="N21" s="8">
        <v>3.55</v>
      </c>
      <c r="O21" s="8">
        <v>5.28</v>
      </c>
      <c r="P21" s="8">
        <v>6.24</v>
      </c>
      <c r="Q21" s="8">
        <v>5.17</v>
      </c>
      <c r="R21" s="8">
        <v>4.76</v>
      </c>
      <c r="S21" s="8">
        <v>4.53</v>
      </c>
      <c r="T21" s="8">
        <v>6.25</v>
      </c>
      <c r="U21" s="8">
        <v>9.14</v>
      </c>
      <c r="V21" s="8">
        <v>12.26</v>
      </c>
      <c r="W21" s="8">
        <v>19.72</v>
      </c>
      <c r="X21" s="8">
        <v>18.50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1155</v>
      </c>
      <c r="H1" s="2" t="s">
        <v>31</v>
      </c>
    </row>
    <row r="2" ht="13.5" customHeight="1">
      <c r="A2" s="175" t="s">
        <v>281</v>
      </c>
    </row>
    <row r="3" ht="13.5" customHeight="1">
      <c r="A3" s="175" t="s">
        <v>174</v>
      </c>
    </row>
    <row r="18" spans="2:26" ht="13.5" customHeight="1">
      <c r="B18" s="185">
        <v>2013</v>
      </c>
      <c r="C18" s="185">
        <v>2014</v>
      </c>
      <c r="D18" s="185">
        <v>2015</v>
      </c>
      <c r="E18" s="185">
        <v>2016</v>
      </c>
      <c r="F18" s="185">
        <v>2017</v>
      </c>
      <c r="G18" s="185">
        <v>2018</v>
      </c>
      <c r="H18" s="185">
        <v>2019</v>
      </c>
      <c r="I18" s="185">
        <v>2020</v>
      </c>
      <c r="J18" s="185">
        <v>2021</v>
      </c>
      <c r="K18" s="185">
        <v>2022</v>
      </c>
      <c r="L18" s="185">
        <v>2023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1141</v>
      </c>
      <c r="B19" s="186">
        <v>-1.28</v>
      </c>
      <c r="C19" s="186">
        <v>-2.08</v>
      </c>
      <c r="D19" s="186">
        <v>-0.64</v>
      </c>
      <c r="E19" s="186">
        <v>0.71</v>
      </c>
      <c r="F19" s="186">
        <v>1.50</v>
      </c>
      <c r="G19" s="186">
        <v>0.89</v>
      </c>
      <c r="H19" s="186">
        <v>0.28999999999999998</v>
      </c>
      <c r="I19" s="186">
        <v>-5.77</v>
      </c>
      <c r="J19" s="186">
        <v>-5.0999999999999996</v>
      </c>
      <c r="K19" s="186">
        <v>-4.5999999999999996</v>
      </c>
      <c r="L19" s="186">
        <v>-4.28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323</v>
      </c>
      <c r="H1" s="2" t="s">
        <v>31</v>
      </c>
    </row>
    <row r="2" ht="13.5" customHeight="1">
      <c r="A2" s="175" t="s">
        <v>1131</v>
      </c>
    </row>
    <row r="3" ht="13.5" customHeight="1">
      <c r="A3" s="175" t="s">
        <v>174</v>
      </c>
    </row>
    <row r="18" spans="1:81" ht="13.5" customHeight="1">
      <c r="A18" s="174"/>
      <c r="B18" s="8" t="s">
        <v>1000</v>
      </c>
      <c r="C18" s="8" t="s">
        <v>913</v>
      </c>
      <c r="D18" s="8" t="s">
        <v>914</v>
      </c>
      <c r="E18" s="8" t="s">
        <v>915</v>
      </c>
      <c r="F18" s="8" t="s">
        <v>964</v>
      </c>
      <c r="G18" s="8" t="s">
        <v>913</v>
      </c>
      <c r="H18" s="8" t="s">
        <v>914</v>
      </c>
      <c r="I18" s="8" t="s">
        <v>915</v>
      </c>
      <c r="J18" s="8" t="s">
        <v>965</v>
      </c>
      <c r="K18" s="8" t="s">
        <v>913</v>
      </c>
      <c r="L18" s="8" t="s">
        <v>914</v>
      </c>
      <c r="M18" s="8" t="s">
        <v>915</v>
      </c>
      <c r="N18" s="8" t="s">
        <v>966</v>
      </c>
      <c r="O18" s="8" t="s">
        <v>913</v>
      </c>
      <c r="P18" s="8" t="s">
        <v>914</v>
      </c>
      <c r="Q18" s="8" t="s">
        <v>915</v>
      </c>
      <c r="R18" s="8" t="s">
        <v>967</v>
      </c>
      <c r="S18" s="8" t="s">
        <v>913</v>
      </c>
      <c r="T18" s="8" t="s">
        <v>914</v>
      </c>
      <c r="U18" s="8" t="s">
        <v>915</v>
      </c>
      <c r="V18" s="8" t="s">
        <v>968</v>
      </c>
      <c r="W18" s="8" t="s">
        <v>913</v>
      </c>
      <c r="X18" s="8" t="s">
        <v>914</v>
      </c>
      <c r="Y18" s="8" t="s">
        <v>915</v>
      </c>
      <c r="Z18" s="8" t="s">
        <v>969</v>
      </c>
      <c r="AA18" s="8" t="s">
        <v>913</v>
      </c>
      <c r="AB18" s="8" t="s">
        <v>914</v>
      </c>
      <c r="AC18" s="8" t="s">
        <v>915</v>
      </c>
      <c r="AD18" s="8" t="s">
        <v>970</v>
      </c>
      <c r="AE18" s="8" t="s">
        <v>913</v>
      </c>
      <c r="AF18" s="8" t="s">
        <v>914</v>
      </c>
      <c r="AG18" s="8" t="s">
        <v>915</v>
      </c>
      <c r="AH18" s="8" t="s">
        <v>971</v>
      </c>
      <c r="AI18" s="8" t="s">
        <v>913</v>
      </c>
      <c r="AJ18" s="8" t="s">
        <v>914</v>
      </c>
      <c r="AK18" s="8" t="s">
        <v>915</v>
      </c>
      <c r="AL18" s="8" t="s">
        <v>972</v>
      </c>
      <c r="AM18" s="8" t="s">
        <v>913</v>
      </c>
      <c r="AN18" s="8" t="s">
        <v>914</v>
      </c>
      <c r="AO18" s="8" t="s">
        <v>915</v>
      </c>
      <c r="AP18" s="8" t="s">
        <v>952</v>
      </c>
      <c r="AQ18" s="8" t="s">
        <v>913</v>
      </c>
      <c r="AR18" s="8" t="s">
        <v>914</v>
      </c>
      <c r="AS18" s="8" t="s">
        <v>915</v>
      </c>
      <c r="AT18" s="8" t="s">
        <v>912</v>
      </c>
      <c r="AU18" s="8" t="s">
        <v>913</v>
      </c>
      <c r="AV18" s="8" t="s">
        <v>914</v>
      </c>
      <c r="AW18" s="8" t="s">
        <v>915</v>
      </c>
      <c r="AX18" s="8" t="s">
        <v>916</v>
      </c>
      <c r="AY18" s="8" t="s">
        <v>913</v>
      </c>
      <c r="AZ18" s="8" t="s">
        <v>914</v>
      </c>
      <c r="BA18" s="8" t="s">
        <v>915</v>
      </c>
      <c r="BB18" s="8" t="s">
        <v>917</v>
      </c>
      <c r="BC18" s="8" t="s">
        <v>913</v>
      </c>
      <c r="BD18" s="8" t="s">
        <v>914</v>
      </c>
      <c r="BE18" s="8" t="s">
        <v>915</v>
      </c>
      <c r="BF18" s="8" t="s">
        <v>918</v>
      </c>
      <c r="BG18" s="8" t="s">
        <v>913</v>
      </c>
      <c r="BH18" s="8" t="s">
        <v>914</v>
      </c>
      <c r="BI18" s="8" t="s">
        <v>915</v>
      </c>
      <c r="BJ18" s="8" t="s">
        <v>919</v>
      </c>
      <c r="BK18" s="8" t="s">
        <v>913</v>
      </c>
      <c r="BL18" s="8" t="s">
        <v>914</v>
      </c>
      <c r="BM18" s="8" t="s">
        <v>915</v>
      </c>
      <c r="BN18" s="8" t="s">
        <v>920</v>
      </c>
      <c r="BO18" s="8" t="s">
        <v>913</v>
      </c>
      <c r="BP18" s="8" t="s">
        <v>914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89.68</v>
      </c>
      <c r="C19" s="8">
        <v>89.88</v>
      </c>
      <c r="D19" s="8">
        <v>90.79</v>
      </c>
      <c r="E19" s="8">
        <v>92.14</v>
      </c>
      <c r="F19" s="8">
        <v>94.03</v>
      </c>
      <c r="G19" s="8">
        <v>96.72</v>
      </c>
      <c r="H19" s="8">
        <v>100.01</v>
      </c>
      <c r="I19" s="8">
        <v>103.54</v>
      </c>
      <c r="J19" s="8">
        <v>106.64</v>
      </c>
      <c r="K19" s="8">
        <v>110.84</v>
      </c>
      <c r="L19" s="8">
        <v>115.22</v>
      </c>
      <c r="M19" s="8">
        <v>118.04</v>
      </c>
      <c r="N19" s="8">
        <v>120.08</v>
      </c>
      <c r="O19" s="8">
        <v>118.52</v>
      </c>
      <c r="P19" s="8">
        <v>115.06</v>
      </c>
      <c r="Q19" s="8">
        <v>111.08</v>
      </c>
      <c r="R19" s="8">
        <v>108.22</v>
      </c>
      <c r="S19" s="8">
        <v>106.73</v>
      </c>
      <c r="T19" s="8">
        <v>105.27</v>
      </c>
      <c r="U19" s="8">
        <v>104.25</v>
      </c>
      <c r="V19" s="8">
        <v>102.60</v>
      </c>
      <c r="W19" s="8">
        <v>100.59</v>
      </c>
      <c r="X19" s="8">
        <v>98.68</v>
      </c>
      <c r="Y19" s="8">
        <v>96.73</v>
      </c>
      <c r="Z19" s="8">
        <v>95.43</v>
      </c>
      <c r="AA19" s="8">
        <v>95.37</v>
      </c>
      <c r="AB19" s="8">
        <v>95.43</v>
      </c>
      <c r="AC19" s="8">
        <v>95.34</v>
      </c>
      <c r="AD19" s="8">
        <v>95.85</v>
      </c>
      <c r="AE19" s="8">
        <v>95.56</v>
      </c>
      <c r="AF19" s="8">
        <v>95.63</v>
      </c>
      <c r="AG19" s="8">
        <v>96.61</v>
      </c>
      <c r="AH19" s="8">
        <v>96.42</v>
      </c>
      <c r="AI19" s="8">
        <v>96.74</v>
      </c>
      <c r="AJ19" s="8">
        <v>97.32</v>
      </c>
      <c r="AK19" s="8">
        <v>97.28</v>
      </c>
      <c r="AL19" s="8">
        <v>97.61</v>
      </c>
      <c r="AM19" s="8">
        <v>98.01</v>
      </c>
      <c r="AN19" s="8">
        <v>98.66</v>
      </c>
      <c r="AO19" s="8">
        <v>100</v>
      </c>
      <c r="AP19" s="8">
        <v>101.33</v>
      </c>
      <c r="AQ19" s="8">
        <v>102.85</v>
      </c>
      <c r="AR19" s="8">
        <v>104.12</v>
      </c>
      <c r="AS19" s="8">
        <v>105.43</v>
      </c>
      <c r="AT19" s="8">
        <v>106.55</v>
      </c>
      <c r="AU19" s="8">
        <v>107.12</v>
      </c>
      <c r="AV19" s="8">
        <v>108.61</v>
      </c>
      <c r="AW19" s="8">
        <v>109.68</v>
      </c>
      <c r="AX19" s="8">
        <v>110.78</v>
      </c>
      <c r="AY19" s="8">
        <v>111.62</v>
      </c>
      <c r="AZ19" s="8">
        <v>111.96</v>
      </c>
      <c r="BA19" s="8">
        <v>112.24</v>
      </c>
      <c r="BB19" s="8">
        <v>112.05</v>
      </c>
      <c r="BC19" s="8">
        <v>111.42</v>
      </c>
      <c r="BD19" s="8">
        <v>110.80</v>
      </c>
      <c r="BE19" s="8">
        <v>110.21</v>
      </c>
      <c r="BF19" s="8">
        <v>110.41</v>
      </c>
      <c r="BG19" s="8">
        <v>112.08</v>
      </c>
      <c r="BH19" s="8">
        <v>112.78</v>
      </c>
      <c r="BI19" s="8">
        <v>112.93</v>
      </c>
      <c r="BJ19" s="8">
        <v>114.52</v>
      </c>
      <c r="BK19" s="8">
        <v>113.97</v>
      </c>
      <c r="BL19" s="8">
        <v>115.33</v>
      </c>
      <c r="BM19" s="8">
        <v>117.91</v>
      </c>
      <c r="BN19" s="8">
        <v>120.63</v>
      </c>
      <c r="BO19" s="8">
        <v>126.21</v>
      </c>
      <c r="BP19" s="8">
        <v>130.71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85</v>
      </c>
      <c r="B3" s="21" t="s">
        <v>106</v>
      </c>
      <c r="E3"/>
      <c r="F3"/>
      <c r="G3"/>
      <c r="H3"/>
    </row>
    <row r="4" spans="1:2" ht="12.75" customHeight="1">
      <c r="A4" s="61" t="s">
        <v>187</v>
      </c>
      <c r="B4" s="61" t="s">
        <v>189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7"/>
      <c r="B7" s="287"/>
      <c r="C7" s="508"/>
      <c r="D7" s="508"/>
      <c r="E7" s="293">
        <v>2016</v>
      </c>
      <c r="F7" s="293">
        <v>2017</v>
      </c>
      <c r="G7" s="293">
        <v>2018</v>
      </c>
      <c r="H7" s="293">
        <v>2019</v>
      </c>
      <c r="I7" s="293">
        <v>2020</v>
      </c>
      <c r="J7" s="293">
        <v>2021</v>
      </c>
      <c r="K7" s="407">
        <v>2022</v>
      </c>
      <c r="L7" s="407">
        <v>2023</v>
      </c>
      <c r="M7" s="407">
        <v>2024</v>
      </c>
      <c r="N7" s="407">
        <v>2025</v>
      </c>
    </row>
    <row r="8" spans="1:14" ht="12.75" customHeight="1">
      <c r="A8" s="313"/>
      <c r="B8" s="313"/>
      <c r="C8" s="398"/>
      <c r="D8" s="398"/>
      <c r="E8" s="291"/>
      <c r="F8" s="291"/>
      <c r="G8" s="291"/>
      <c r="H8" s="291"/>
      <c r="I8" s="291"/>
      <c r="J8" s="291"/>
      <c r="K8" s="349" t="s">
        <v>436</v>
      </c>
      <c r="L8" s="349" t="s">
        <v>436</v>
      </c>
      <c r="M8" s="349" t="s">
        <v>510</v>
      </c>
      <c r="N8" s="349" t="s">
        <v>510</v>
      </c>
    </row>
    <row r="9" spans="1:14" ht="12.75" customHeight="1" hidden="1">
      <c r="A9" s="313"/>
      <c r="B9" s="313"/>
      <c r="C9" s="398"/>
      <c r="D9" s="398"/>
      <c r="E9" s="291"/>
      <c r="F9" s="291"/>
      <c r="G9" s="291"/>
      <c r="H9" s="291"/>
      <c r="I9" s="291"/>
      <c r="J9" s="291"/>
      <c r="K9" s="349" t="s">
        <v>437</v>
      </c>
      <c r="L9" s="349" t="s">
        <v>437</v>
      </c>
      <c r="M9" s="349" t="s">
        <v>509</v>
      </c>
      <c r="N9" s="349" t="s">
        <v>509</v>
      </c>
    </row>
    <row r="10" spans="1:14" ht="12.75" customHeight="1">
      <c r="A10" s="540" t="s">
        <v>713</v>
      </c>
      <c r="B10" s="483" t="s">
        <v>714</v>
      </c>
      <c r="C10" s="615"/>
      <c r="D10" s="607"/>
      <c r="E10" s="608"/>
      <c r="F10" s="608"/>
      <c r="G10" s="608"/>
      <c r="H10" s="608"/>
      <c r="I10" s="608"/>
      <c r="J10" s="608"/>
      <c r="K10" s="408"/>
      <c r="L10" s="408"/>
      <c r="M10" s="408"/>
      <c r="N10" s="408"/>
    </row>
    <row r="11" spans="1:14" ht="12.75" customHeight="1">
      <c r="A11" s="477" t="s">
        <v>715</v>
      </c>
      <c r="B11" s="477" t="s">
        <v>716</v>
      </c>
      <c r="C11" s="514" t="s">
        <v>572</v>
      </c>
      <c r="D11" s="514" t="s">
        <v>717</v>
      </c>
      <c r="E11" s="454">
        <v>100.70</v>
      </c>
      <c r="F11" s="454">
        <v>103.10</v>
      </c>
      <c r="G11" s="454">
        <v>105.30</v>
      </c>
      <c r="H11" s="454">
        <v>108.30</v>
      </c>
      <c r="I11" s="454">
        <v>111.80</v>
      </c>
      <c r="J11" s="454">
        <v>116.10</v>
      </c>
      <c r="K11" s="350">
        <v>133.50</v>
      </c>
      <c r="L11" s="350">
        <v>146.10</v>
      </c>
      <c r="M11" s="350">
        <v>151.19999999999999</v>
      </c>
      <c r="N11" s="350">
        <v>154.90</v>
      </c>
    </row>
    <row r="12" spans="1:14" ht="12.75" customHeight="1">
      <c r="A12" s="477" t="s">
        <v>718</v>
      </c>
      <c r="B12" s="610" t="s">
        <v>360</v>
      </c>
      <c r="C12" s="517" t="s">
        <v>362</v>
      </c>
      <c r="D12" s="517" t="s">
        <v>362</v>
      </c>
      <c r="E12" s="739">
        <v>0.70</v>
      </c>
      <c r="F12" s="739">
        <v>2.50</v>
      </c>
      <c r="G12" s="739">
        <v>2.10</v>
      </c>
      <c r="H12" s="739">
        <v>2.80</v>
      </c>
      <c r="I12" s="739">
        <v>3.20</v>
      </c>
      <c r="J12" s="739">
        <v>3.80</v>
      </c>
      <c r="K12" s="367">
        <v>15</v>
      </c>
      <c r="L12" s="367">
        <v>9.50</v>
      </c>
      <c r="M12" s="367">
        <v>3.50</v>
      </c>
      <c r="N12" s="367">
        <v>2.40</v>
      </c>
    </row>
    <row r="13" spans="1:14" ht="12.75" customHeight="1">
      <c r="A13" s="516" t="s">
        <v>719</v>
      </c>
      <c r="B13" s="516" t="s">
        <v>730</v>
      </c>
      <c r="C13" s="514" t="s">
        <v>498</v>
      </c>
      <c r="D13" s="514" t="s">
        <v>720</v>
      </c>
      <c r="E13" s="448">
        <v>0.20</v>
      </c>
      <c r="F13" s="448">
        <v>-0.10</v>
      </c>
      <c r="G13" s="448">
        <v>0.30</v>
      </c>
      <c r="H13" s="448">
        <v>0.60</v>
      </c>
      <c r="I13" s="448">
        <v>0.50</v>
      </c>
      <c r="J13" s="448">
        <v>0</v>
      </c>
      <c r="K13" s="357">
        <v>2.90</v>
      </c>
      <c r="L13" s="357">
        <v>3.70</v>
      </c>
      <c r="M13" s="357">
        <v>0.70</v>
      </c>
      <c r="N13" s="357">
        <v>0.20</v>
      </c>
    </row>
    <row r="14" spans="1:14" ht="12.75" customHeight="1">
      <c r="A14" s="740" t="s">
        <v>721</v>
      </c>
      <c r="B14" s="516" t="s">
        <v>722</v>
      </c>
      <c r="C14" s="514" t="s">
        <v>498</v>
      </c>
      <c r="D14" s="514" t="s">
        <v>720</v>
      </c>
      <c r="E14" s="448">
        <v>0.50</v>
      </c>
      <c r="F14" s="448">
        <v>2.60</v>
      </c>
      <c r="G14" s="448">
        <v>1.80</v>
      </c>
      <c r="H14" s="448">
        <v>2.2000000000000002</v>
      </c>
      <c r="I14" s="448">
        <v>2.70</v>
      </c>
      <c r="J14" s="448">
        <v>3.80</v>
      </c>
      <c r="K14" s="357">
        <v>12.10</v>
      </c>
      <c r="L14" s="357">
        <v>5.80</v>
      </c>
      <c r="M14" s="357">
        <v>2.80</v>
      </c>
      <c r="N14" s="357">
        <v>2.2999999999999998</v>
      </c>
    </row>
    <row r="15" spans="1:14" ht="12.75" customHeight="1">
      <c r="A15" s="483" t="s">
        <v>723</v>
      </c>
      <c r="B15" s="483" t="s">
        <v>724</v>
      </c>
      <c r="C15" s="615"/>
      <c r="D15" s="616"/>
      <c r="E15" s="613"/>
      <c r="F15" s="613"/>
      <c r="G15" s="613"/>
      <c r="H15" s="613"/>
      <c r="I15" s="613"/>
      <c r="J15" s="613"/>
      <c r="K15" s="409"/>
      <c r="L15" s="409"/>
      <c r="M15" s="409"/>
      <c r="N15" s="409"/>
    </row>
    <row r="16" spans="1:14" ht="12.75" customHeight="1">
      <c r="A16" s="477" t="s">
        <v>715</v>
      </c>
      <c r="B16" s="485" t="s">
        <v>716</v>
      </c>
      <c r="C16" s="514" t="s">
        <v>572</v>
      </c>
      <c r="D16" s="514" t="s">
        <v>717</v>
      </c>
      <c r="E16" s="454">
        <v>100.70</v>
      </c>
      <c r="F16" s="454">
        <v>103.10</v>
      </c>
      <c r="G16" s="454">
        <v>105.10</v>
      </c>
      <c r="H16" s="454">
        <v>107.80</v>
      </c>
      <c r="I16" s="454">
        <v>111.40</v>
      </c>
      <c r="J16" s="454">
        <v>115.10</v>
      </c>
      <c r="K16" s="350">
        <v>131.69999999999999</v>
      </c>
      <c r="L16" s="350">
        <v>144.19999999999999</v>
      </c>
      <c r="M16" s="350">
        <v>149.19999999999999</v>
      </c>
      <c r="N16" s="350">
        <v>152.90</v>
      </c>
    </row>
    <row r="17" spans="1:14" ht="12.75" customHeight="1">
      <c r="A17" s="477" t="s">
        <v>718</v>
      </c>
      <c r="B17" s="485" t="s">
        <v>360</v>
      </c>
      <c r="C17" s="517" t="s">
        <v>362</v>
      </c>
      <c r="D17" s="517" t="s">
        <v>358</v>
      </c>
      <c r="E17" s="739">
        <v>0.60</v>
      </c>
      <c r="F17" s="739">
        <v>2.40</v>
      </c>
      <c r="G17" s="739">
        <v>2</v>
      </c>
      <c r="H17" s="739">
        <v>2.60</v>
      </c>
      <c r="I17" s="739">
        <v>3.30</v>
      </c>
      <c r="J17" s="739">
        <v>3.30</v>
      </c>
      <c r="K17" s="367">
        <v>14.40</v>
      </c>
      <c r="L17" s="367">
        <v>9.50</v>
      </c>
      <c r="M17" s="367">
        <v>3.50</v>
      </c>
      <c r="N17" s="367">
        <v>2.40</v>
      </c>
    </row>
    <row r="18" spans="1:14" ht="12.75" customHeight="1">
      <c r="A18" s="483" t="s">
        <v>725</v>
      </c>
      <c r="B18" s="483" t="s">
        <v>726</v>
      </c>
      <c r="C18" s="616"/>
      <c r="D18" s="612"/>
      <c r="E18" s="613"/>
      <c r="F18" s="613"/>
      <c r="G18" s="613"/>
      <c r="H18" s="613"/>
      <c r="I18" s="613"/>
      <c r="J18" s="613"/>
      <c r="K18" s="409"/>
      <c r="L18" s="409"/>
      <c r="M18" s="409"/>
      <c r="N18" s="409"/>
    </row>
    <row r="19" spans="1:14" s="255" customFormat="1" ht="12.75" customHeight="1">
      <c r="A19" s="477" t="s">
        <v>690</v>
      </c>
      <c r="B19" s="477" t="s">
        <v>691</v>
      </c>
      <c r="C19" s="514" t="s">
        <v>572</v>
      </c>
      <c r="D19" s="514" t="s">
        <v>717</v>
      </c>
      <c r="E19" s="454">
        <v>101.10</v>
      </c>
      <c r="F19" s="454">
        <v>102.50</v>
      </c>
      <c r="G19" s="454">
        <v>105.10</v>
      </c>
      <c r="H19" s="454">
        <v>109.20</v>
      </c>
      <c r="I19" s="454">
        <v>113.90</v>
      </c>
      <c r="J19" s="454">
        <v>117.70</v>
      </c>
      <c r="K19" s="350">
        <v>125.60</v>
      </c>
      <c r="L19" s="350">
        <v>133.69999999999999</v>
      </c>
      <c r="M19" s="350">
        <v>138.69999999999999</v>
      </c>
      <c r="N19" s="350">
        <v>142.30000000000001</v>
      </c>
    </row>
    <row r="20" spans="1:14" s="255" customFormat="1" ht="12.75" customHeight="1">
      <c r="A20" s="477" t="s">
        <v>469</v>
      </c>
      <c r="B20" s="477" t="s">
        <v>469</v>
      </c>
      <c r="C20" s="517" t="s">
        <v>357</v>
      </c>
      <c r="D20" s="517" t="s">
        <v>358</v>
      </c>
      <c r="E20" s="448">
        <v>1.1000000000000001</v>
      </c>
      <c r="F20" s="448">
        <v>1.30</v>
      </c>
      <c r="G20" s="448">
        <v>2.60</v>
      </c>
      <c r="H20" s="448">
        <v>3.90</v>
      </c>
      <c r="I20" s="448">
        <v>4.30</v>
      </c>
      <c r="J20" s="448">
        <v>3.30</v>
      </c>
      <c r="K20" s="357">
        <v>6.70</v>
      </c>
      <c r="L20" s="357">
        <v>6.50</v>
      </c>
      <c r="M20" s="357">
        <v>3.80</v>
      </c>
      <c r="N20" s="357">
        <v>2.60</v>
      </c>
    </row>
    <row r="21" spans="1:14" s="255" customFormat="1" ht="12.75" customHeight="1">
      <c r="A21" s="477" t="s">
        <v>651</v>
      </c>
      <c r="B21" s="477" t="s">
        <v>652</v>
      </c>
      <c r="C21" s="514" t="s">
        <v>572</v>
      </c>
      <c r="D21" s="514" t="s">
        <v>717</v>
      </c>
      <c r="E21" s="454">
        <v>100.60</v>
      </c>
      <c r="F21" s="454">
        <v>102.90</v>
      </c>
      <c r="G21" s="454">
        <v>105.80</v>
      </c>
      <c r="H21" s="454">
        <v>109.70</v>
      </c>
      <c r="I21" s="454">
        <v>113.40</v>
      </c>
      <c r="J21" s="454">
        <v>117.30</v>
      </c>
      <c r="K21" s="350">
        <v>130.60</v>
      </c>
      <c r="L21" s="350">
        <v>140.80000000000001</v>
      </c>
      <c r="M21" s="350">
        <v>145.40</v>
      </c>
      <c r="N21" s="350">
        <v>148.69999999999999</v>
      </c>
    </row>
    <row r="22" spans="1:14" s="255" customFormat="1" ht="12.75" customHeight="1">
      <c r="A22" s="477" t="s">
        <v>469</v>
      </c>
      <c r="B22" s="477" t="s">
        <v>469</v>
      </c>
      <c r="C22" s="517" t="s">
        <v>357</v>
      </c>
      <c r="D22" s="517" t="s">
        <v>358</v>
      </c>
      <c r="E22" s="448">
        <v>0.60</v>
      </c>
      <c r="F22" s="448">
        <v>2.2999999999999998</v>
      </c>
      <c r="G22" s="448">
        <v>2.80</v>
      </c>
      <c r="H22" s="448">
        <v>3.70</v>
      </c>
      <c r="I22" s="448">
        <v>3.40</v>
      </c>
      <c r="J22" s="448">
        <v>3.40</v>
      </c>
      <c r="K22" s="357">
        <v>11.30</v>
      </c>
      <c r="L22" s="357">
        <v>7.80</v>
      </c>
      <c r="M22" s="357">
        <v>3.20</v>
      </c>
      <c r="N22" s="357">
        <v>2.2999999999999998</v>
      </c>
    </row>
    <row r="23" spans="1:14" s="255" customFormat="1" ht="12.75" customHeight="1">
      <c r="A23" s="474" t="s">
        <v>731</v>
      </c>
      <c r="B23" s="474" t="s">
        <v>344</v>
      </c>
      <c r="C23" s="617" t="s">
        <v>572</v>
      </c>
      <c r="D23" s="617" t="s">
        <v>717</v>
      </c>
      <c r="E23" s="537">
        <v>100.40</v>
      </c>
      <c r="F23" s="537">
        <v>102.70</v>
      </c>
      <c r="G23" s="537">
        <v>105.30</v>
      </c>
      <c r="H23" s="537">
        <v>108.30</v>
      </c>
      <c r="I23" s="537">
        <v>111.40</v>
      </c>
      <c r="J23" s="537">
        <v>114.60</v>
      </c>
      <c r="K23" s="354">
        <v>132</v>
      </c>
      <c r="L23" s="354">
        <v>144.50</v>
      </c>
      <c r="M23" s="354">
        <v>149.60</v>
      </c>
      <c r="N23" s="354">
        <v>153.19999999999999</v>
      </c>
    </row>
    <row r="24" spans="1:14" ht="12.75" customHeight="1">
      <c r="A24" s="477" t="s">
        <v>469</v>
      </c>
      <c r="B24" s="477" t="s">
        <v>469</v>
      </c>
      <c r="C24" s="517" t="s">
        <v>357</v>
      </c>
      <c r="D24" s="517" t="s">
        <v>358</v>
      </c>
      <c r="E24" s="448">
        <v>0.40</v>
      </c>
      <c r="F24" s="448">
        <v>2.2999999999999998</v>
      </c>
      <c r="G24" s="448">
        <v>2.50</v>
      </c>
      <c r="H24" s="448">
        <v>2.80</v>
      </c>
      <c r="I24" s="448">
        <v>2.90</v>
      </c>
      <c r="J24" s="448">
        <v>2.90</v>
      </c>
      <c r="K24" s="357">
        <v>15.20</v>
      </c>
      <c r="L24" s="357">
        <v>9.50</v>
      </c>
      <c r="M24" s="357">
        <v>3.50</v>
      </c>
      <c r="N24" s="357">
        <v>2.40</v>
      </c>
    </row>
    <row r="25" spans="1:14" ht="12.75" customHeight="1">
      <c r="A25" s="477" t="s">
        <v>345</v>
      </c>
      <c r="B25" s="477" t="s">
        <v>346</v>
      </c>
      <c r="C25" s="514" t="s">
        <v>572</v>
      </c>
      <c r="D25" s="514" t="s">
        <v>717</v>
      </c>
      <c r="E25" s="454">
        <v>101.40</v>
      </c>
      <c r="F25" s="454">
        <v>105</v>
      </c>
      <c r="G25" s="454">
        <v>110.60</v>
      </c>
      <c r="H25" s="454">
        <v>116.60</v>
      </c>
      <c r="I25" s="454">
        <v>122.60</v>
      </c>
      <c r="J25" s="454">
        <v>127.60</v>
      </c>
      <c r="K25" s="350">
        <v>133.80000000000001</v>
      </c>
      <c r="L25" s="350">
        <v>141.19999999999999</v>
      </c>
      <c r="M25" s="350">
        <v>144.90</v>
      </c>
      <c r="N25" s="350">
        <v>147.50</v>
      </c>
    </row>
    <row r="26" spans="1:14" ht="12.75" customHeight="1">
      <c r="A26" s="477" t="s">
        <v>469</v>
      </c>
      <c r="B26" s="477" t="s">
        <v>469</v>
      </c>
      <c r="C26" s="517" t="s">
        <v>357</v>
      </c>
      <c r="D26" s="517" t="s">
        <v>358</v>
      </c>
      <c r="E26" s="448">
        <v>1.40</v>
      </c>
      <c r="F26" s="448">
        <v>3.50</v>
      </c>
      <c r="G26" s="448">
        <v>5.40</v>
      </c>
      <c r="H26" s="448">
        <v>5.40</v>
      </c>
      <c r="I26" s="448">
        <v>5.20</v>
      </c>
      <c r="J26" s="448">
        <v>4.0999999999999996</v>
      </c>
      <c r="K26" s="357">
        <v>4.80</v>
      </c>
      <c r="L26" s="357">
        <v>5.50</v>
      </c>
      <c r="M26" s="357">
        <v>2.60</v>
      </c>
      <c r="N26" s="357">
        <v>1.80</v>
      </c>
    </row>
    <row r="27" spans="1:14" ht="12.75" customHeight="1">
      <c r="A27" s="477" t="s">
        <v>661</v>
      </c>
      <c r="B27" s="477" t="s">
        <v>727</v>
      </c>
      <c r="C27" s="514" t="s">
        <v>572</v>
      </c>
      <c r="D27" s="514" t="s">
        <v>717</v>
      </c>
      <c r="E27" s="454">
        <v>100.50</v>
      </c>
      <c r="F27" s="454">
        <v>102</v>
      </c>
      <c r="G27" s="454">
        <v>103.60</v>
      </c>
      <c r="H27" s="454">
        <v>107.70</v>
      </c>
      <c r="I27" s="454">
        <v>110.80</v>
      </c>
      <c r="J27" s="454">
        <v>115.20</v>
      </c>
      <c r="K27" s="350">
        <v>124.20</v>
      </c>
      <c r="L27" s="350">
        <v>131.40</v>
      </c>
      <c r="M27" s="350">
        <v>135.19999999999999</v>
      </c>
      <c r="N27" s="350">
        <v>138.10</v>
      </c>
    </row>
    <row r="28" spans="1:14" ht="12.75" customHeight="1">
      <c r="A28" s="477" t="s">
        <v>469</v>
      </c>
      <c r="B28" s="477" t="s">
        <v>469</v>
      </c>
      <c r="C28" s="517" t="s">
        <v>357</v>
      </c>
      <c r="D28" s="517" t="s">
        <v>358</v>
      </c>
      <c r="E28" s="448">
        <v>0.50</v>
      </c>
      <c r="F28" s="448">
        <v>1.50</v>
      </c>
      <c r="G28" s="448">
        <v>1.60</v>
      </c>
      <c r="H28" s="448">
        <v>4</v>
      </c>
      <c r="I28" s="448">
        <v>2.90</v>
      </c>
      <c r="J28" s="448">
        <v>3.90</v>
      </c>
      <c r="K28" s="357">
        <v>7.80</v>
      </c>
      <c r="L28" s="357">
        <v>5.80</v>
      </c>
      <c r="M28" s="357">
        <v>2.90</v>
      </c>
      <c r="N28" s="357">
        <v>2.10</v>
      </c>
    </row>
    <row r="29" spans="1:14" ht="12.75" customHeight="1">
      <c r="A29" s="474" t="s">
        <v>647</v>
      </c>
      <c r="B29" s="474" t="s">
        <v>648</v>
      </c>
      <c r="C29" s="617" t="s">
        <v>572</v>
      </c>
      <c r="D29" s="617" t="s">
        <v>717</v>
      </c>
      <c r="E29" s="537">
        <v>97.60</v>
      </c>
      <c r="F29" s="537">
        <v>96.90</v>
      </c>
      <c r="G29" s="537">
        <v>96.30</v>
      </c>
      <c r="H29" s="537">
        <v>97.50</v>
      </c>
      <c r="I29" s="537">
        <v>99</v>
      </c>
      <c r="J29" s="537">
        <v>103</v>
      </c>
      <c r="K29" s="354">
        <v>113.10</v>
      </c>
      <c r="L29" s="354">
        <v>123.20</v>
      </c>
      <c r="M29" s="354">
        <v>128.40</v>
      </c>
      <c r="N29" s="354">
        <v>131.80000000000001</v>
      </c>
    </row>
    <row r="30" spans="1:14" ht="12.75" customHeight="1">
      <c r="A30" s="477" t="s">
        <v>469</v>
      </c>
      <c r="B30" s="477" t="s">
        <v>469</v>
      </c>
      <c r="C30" s="517" t="s">
        <v>357</v>
      </c>
      <c r="D30" s="517" t="s">
        <v>358</v>
      </c>
      <c r="E30" s="448">
        <v>-2.40</v>
      </c>
      <c r="F30" s="448">
        <v>-0.70</v>
      </c>
      <c r="G30" s="448">
        <v>-0.60</v>
      </c>
      <c r="H30" s="448">
        <v>1.30</v>
      </c>
      <c r="I30" s="448">
        <v>1.50</v>
      </c>
      <c r="J30" s="448">
        <v>4.0999999999999996</v>
      </c>
      <c r="K30" s="357">
        <v>9.8000000000000007</v>
      </c>
      <c r="L30" s="357">
        <v>8.90</v>
      </c>
      <c r="M30" s="357">
        <v>4.20</v>
      </c>
      <c r="N30" s="357">
        <v>2.70</v>
      </c>
    </row>
    <row r="31" spans="1:14" ht="12.75" customHeight="1">
      <c r="A31" s="477" t="s">
        <v>649</v>
      </c>
      <c r="B31" s="477" t="s">
        <v>650</v>
      </c>
      <c r="C31" s="514" t="s">
        <v>572</v>
      </c>
      <c r="D31" s="514" t="s">
        <v>717</v>
      </c>
      <c r="E31" s="454">
        <v>96.60</v>
      </c>
      <c r="F31" s="454">
        <v>96.90</v>
      </c>
      <c r="G31" s="454">
        <v>96.30</v>
      </c>
      <c r="H31" s="454">
        <v>97.10</v>
      </c>
      <c r="I31" s="454">
        <v>97</v>
      </c>
      <c r="J31" s="454">
        <v>101.10</v>
      </c>
      <c r="K31" s="350">
        <v>117.70</v>
      </c>
      <c r="L31" s="350">
        <v>130.19999999999999</v>
      </c>
      <c r="M31" s="350">
        <v>134.90</v>
      </c>
      <c r="N31" s="350">
        <v>137.90</v>
      </c>
    </row>
    <row r="32" spans="1:14" ht="12.75" customHeight="1">
      <c r="A32" s="477" t="s">
        <v>469</v>
      </c>
      <c r="B32" s="477" t="s">
        <v>469</v>
      </c>
      <c r="C32" s="517" t="s">
        <v>357</v>
      </c>
      <c r="D32" s="517" t="s">
        <v>358</v>
      </c>
      <c r="E32" s="448">
        <v>-3.40</v>
      </c>
      <c r="F32" s="448">
        <v>0.30</v>
      </c>
      <c r="G32" s="448">
        <v>-0.60</v>
      </c>
      <c r="H32" s="448">
        <v>0.80</v>
      </c>
      <c r="I32" s="448">
        <v>0</v>
      </c>
      <c r="J32" s="448">
        <v>4.20</v>
      </c>
      <c r="K32" s="357">
        <v>16.40</v>
      </c>
      <c r="L32" s="357">
        <v>10.70</v>
      </c>
      <c r="M32" s="357">
        <v>3.60</v>
      </c>
      <c r="N32" s="357">
        <v>2.2000000000000002</v>
      </c>
    </row>
    <row r="33" spans="1:14" ht="12.75" customHeight="1">
      <c r="A33" s="477" t="s">
        <v>728</v>
      </c>
      <c r="B33" s="477" t="s">
        <v>729</v>
      </c>
      <c r="C33" s="514" t="s">
        <v>572</v>
      </c>
      <c r="D33" s="514" t="s">
        <v>717</v>
      </c>
      <c r="E33" s="454">
        <v>101</v>
      </c>
      <c r="F33" s="454">
        <v>100</v>
      </c>
      <c r="G33" s="454">
        <v>100</v>
      </c>
      <c r="H33" s="454">
        <v>100.50</v>
      </c>
      <c r="I33" s="454">
        <v>102</v>
      </c>
      <c r="J33" s="454">
        <v>101.90</v>
      </c>
      <c r="K33" s="350">
        <v>96.10</v>
      </c>
      <c r="L33" s="350">
        <v>94.60</v>
      </c>
      <c r="M33" s="350">
        <v>95.20</v>
      </c>
      <c r="N33" s="350">
        <v>95.60</v>
      </c>
    </row>
    <row r="34" spans="1:14" ht="12.75" customHeight="1" thickBot="1">
      <c r="A34" s="614" t="s">
        <v>469</v>
      </c>
      <c r="B34" s="614" t="s">
        <v>469</v>
      </c>
      <c r="C34" s="618" t="s">
        <v>357</v>
      </c>
      <c r="D34" s="618" t="s">
        <v>358</v>
      </c>
      <c r="E34" s="456">
        <v>1</v>
      </c>
      <c r="F34" s="456">
        <v>-1</v>
      </c>
      <c r="G34" s="456">
        <v>0</v>
      </c>
      <c r="H34" s="456">
        <v>0.50</v>
      </c>
      <c r="I34" s="456">
        <v>1.50</v>
      </c>
      <c r="J34" s="456">
        <v>-0.10</v>
      </c>
      <c r="K34" s="360">
        <v>-5.60</v>
      </c>
      <c r="L34" s="360">
        <v>-1.60</v>
      </c>
      <c r="M34" s="360">
        <v>0.60</v>
      </c>
      <c r="N34" s="360">
        <v>0.50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86</v>
      </c>
      <c r="B3" s="21" t="s">
        <v>107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187</v>
      </c>
      <c r="B4" s="61" t="s">
        <v>189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7"/>
      <c r="B7" s="287"/>
      <c r="C7" s="508"/>
      <c r="D7" s="508"/>
      <c r="E7" s="425">
        <v>2021</v>
      </c>
      <c r="F7" s="401"/>
      <c r="G7" s="401"/>
      <c r="H7" s="401"/>
      <c r="I7" s="425">
        <v>2022</v>
      </c>
      <c r="J7" s="401"/>
      <c r="K7" s="402"/>
      <c r="L7" s="402"/>
    </row>
    <row r="8" spans="1:12" ht="12.75" customHeight="1">
      <c r="A8" s="289"/>
      <c r="B8" s="289"/>
      <c r="C8" s="525"/>
      <c r="D8" s="525"/>
      <c r="E8" s="296" t="s">
        <v>470</v>
      </c>
      <c r="F8" s="297" t="s">
        <v>471</v>
      </c>
      <c r="G8" s="297" t="s">
        <v>472</v>
      </c>
      <c r="H8" s="297" t="s">
        <v>473</v>
      </c>
      <c r="I8" s="296" t="s">
        <v>470</v>
      </c>
      <c r="J8" s="297" t="s">
        <v>471</v>
      </c>
      <c r="K8" s="352" t="s">
        <v>472</v>
      </c>
      <c r="L8" s="352" t="s">
        <v>473</v>
      </c>
    </row>
    <row r="9" spans="1:12" ht="12.75" customHeight="1">
      <c r="A9" s="289"/>
      <c r="B9" s="289"/>
      <c r="C9" s="525"/>
      <c r="D9" s="525"/>
      <c r="E9" s="298"/>
      <c r="F9" s="291"/>
      <c r="G9" s="291"/>
      <c r="H9" s="291"/>
      <c r="I9" s="298"/>
      <c r="J9" s="291"/>
      <c r="K9" s="349" t="s">
        <v>474</v>
      </c>
      <c r="L9" s="349" t="s">
        <v>436</v>
      </c>
    </row>
    <row r="10" spans="1:12" ht="12.75" customHeight="1" hidden="1">
      <c r="A10" s="289"/>
      <c r="B10" s="289"/>
      <c r="C10" s="398"/>
      <c r="D10" s="398"/>
      <c r="E10" s="298"/>
      <c r="F10" s="291"/>
      <c r="G10" s="291"/>
      <c r="H10" s="886"/>
      <c r="I10" s="298"/>
      <c r="J10" s="291"/>
      <c r="K10" s="349" t="s">
        <v>475</v>
      </c>
      <c r="L10" s="349" t="s">
        <v>437</v>
      </c>
    </row>
    <row r="11" spans="1:12" ht="12.75" customHeight="1">
      <c r="A11" s="759" t="s">
        <v>732</v>
      </c>
      <c r="B11" s="474" t="s">
        <v>714</v>
      </c>
      <c r="C11" s="617" t="s">
        <v>572</v>
      </c>
      <c r="D11" s="617" t="s">
        <v>717</v>
      </c>
      <c r="E11" s="537">
        <v>113.60</v>
      </c>
      <c r="F11" s="537">
        <v>114.70</v>
      </c>
      <c r="G11" s="537">
        <v>117</v>
      </c>
      <c r="H11" s="768">
        <v>118.90</v>
      </c>
      <c r="I11" s="537">
        <v>126.40</v>
      </c>
      <c r="J11" s="537">
        <v>132.80000000000001</v>
      </c>
      <c r="K11" s="537">
        <v>137.60</v>
      </c>
      <c r="L11" s="354">
        <v>137.10</v>
      </c>
    </row>
    <row r="12" spans="1:12" ht="12.75" customHeight="1">
      <c r="A12" s="592" t="s">
        <v>469</v>
      </c>
      <c r="B12" s="592" t="s">
        <v>469</v>
      </c>
      <c r="C12" s="517" t="s">
        <v>357</v>
      </c>
      <c r="D12" s="517" t="s">
        <v>358</v>
      </c>
      <c r="E12" s="448">
        <v>2.2000000000000002</v>
      </c>
      <c r="F12" s="448">
        <v>2.90</v>
      </c>
      <c r="G12" s="448">
        <v>4.0999999999999996</v>
      </c>
      <c r="H12" s="769">
        <v>6.10</v>
      </c>
      <c r="I12" s="448">
        <v>11.20</v>
      </c>
      <c r="J12" s="448">
        <v>15.80</v>
      </c>
      <c r="K12" s="448">
        <v>17.60</v>
      </c>
      <c r="L12" s="357">
        <v>15.30</v>
      </c>
    </row>
    <row r="13" spans="1:12" ht="12.75" customHeight="1">
      <c r="A13" s="611" t="s">
        <v>733</v>
      </c>
      <c r="B13" s="611" t="s">
        <v>734</v>
      </c>
      <c r="C13" s="514"/>
      <c r="D13" s="514"/>
      <c r="E13" s="547"/>
      <c r="F13" s="547"/>
      <c r="G13" s="547"/>
      <c r="H13" s="779"/>
      <c r="I13" s="547"/>
      <c r="J13" s="547"/>
      <c r="K13" s="547"/>
      <c r="L13" s="364"/>
    </row>
    <row r="14" spans="1:12" ht="12.75" customHeight="1">
      <c r="A14" s="516" t="s">
        <v>735</v>
      </c>
      <c r="B14" s="516" t="s">
        <v>730</v>
      </c>
      <c r="C14" s="514" t="s">
        <v>498</v>
      </c>
      <c r="D14" s="514" t="s">
        <v>720</v>
      </c>
      <c r="E14" s="547">
        <v>0</v>
      </c>
      <c r="F14" s="547">
        <v>0.10</v>
      </c>
      <c r="G14" s="547">
        <v>0.10</v>
      </c>
      <c r="H14" s="779">
        <v>-0.20</v>
      </c>
      <c r="I14" s="547">
        <v>2.2000000000000002</v>
      </c>
      <c r="J14" s="547">
        <v>3.10</v>
      </c>
      <c r="K14" s="547">
        <v>3.60</v>
      </c>
      <c r="L14" s="364">
        <v>2.90</v>
      </c>
    </row>
    <row r="15" spans="1:12" ht="12.75" customHeight="1">
      <c r="A15" s="516" t="s">
        <v>736</v>
      </c>
      <c r="B15" s="516" t="s">
        <v>722</v>
      </c>
      <c r="C15" s="514" t="s">
        <v>498</v>
      </c>
      <c r="D15" s="514" t="s">
        <v>720</v>
      </c>
      <c r="E15" s="547">
        <v>2.2000000000000002</v>
      </c>
      <c r="F15" s="547">
        <v>2.80</v>
      </c>
      <c r="G15" s="547">
        <v>4</v>
      </c>
      <c r="H15" s="779">
        <v>6.30</v>
      </c>
      <c r="I15" s="547">
        <v>9</v>
      </c>
      <c r="J15" s="547">
        <v>12.70</v>
      </c>
      <c r="K15" s="547">
        <v>14</v>
      </c>
      <c r="L15" s="364">
        <v>12.40</v>
      </c>
    </row>
    <row r="16" spans="1:12" ht="12.75" customHeight="1">
      <c r="A16" s="477" t="s">
        <v>737</v>
      </c>
      <c r="B16" s="485" t="s">
        <v>738</v>
      </c>
      <c r="C16" s="514" t="s">
        <v>572</v>
      </c>
      <c r="D16" s="514" t="s">
        <v>717</v>
      </c>
      <c r="E16" s="454">
        <v>113.10</v>
      </c>
      <c r="F16" s="454">
        <v>114.20</v>
      </c>
      <c r="G16" s="454">
        <v>115.70</v>
      </c>
      <c r="H16" s="888">
        <v>117.20</v>
      </c>
      <c r="I16" s="454">
        <v>124.70</v>
      </c>
      <c r="J16" s="454">
        <v>131.40</v>
      </c>
      <c r="K16" s="454">
        <v>135.90</v>
      </c>
      <c r="L16" s="350">
        <v>135</v>
      </c>
    </row>
    <row r="17" spans="1:12" ht="12.75" customHeight="1">
      <c r="A17" s="599" t="s">
        <v>739</v>
      </c>
      <c r="B17" s="599" t="s">
        <v>740</v>
      </c>
      <c r="C17" s="619" t="s">
        <v>357</v>
      </c>
      <c r="D17" s="619" t="s">
        <v>358</v>
      </c>
      <c r="E17" s="620">
        <v>2.2000000000000002</v>
      </c>
      <c r="F17" s="620">
        <v>2.80</v>
      </c>
      <c r="G17" s="620">
        <v>3.30</v>
      </c>
      <c r="H17" s="893">
        <v>5</v>
      </c>
      <c r="I17" s="620">
        <v>10.199999999999999</v>
      </c>
      <c r="J17" s="620">
        <v>15</v>
      </c>
      <c r="K17" s="620">
        <v>17.40</v>
      </c>
      <c r="L17" s="410">
        <v>15.20</v>
      </c>
    </row>
    <row r="18" spans="1:12" ht="12.75" customHeight="1">
      <c r="A18" s="483" t="s">
        <v>725</v>
      </c>
      <c r="B18" s="483" t="s">
        <v>726</v>
      </c>
      <c r="C18" s="509"/>
      <c r="D18" s="621"/>
      <c r="E18" s="794"/>
      <c r="F18" s="622"/>
      <c r="G18" s="622"/>
      <c r="H18" s="622"/>
      <c r="I18" s="794"/>
      <c r="J18" s="622"/>
      <c r="K18" s="411"/>
      <c r="L18" s="411"/>
    </row>
    <row r="19" spans="1:12" s="255" customFormat="1" ht="12.75" customHeight="1">
      <c r="A19" s="477" t="s">
        <v>690</v>
      </c>
      <c r="B19" s="477" t="s">
        <v>691</v>
      </c>
      <c r="C19" s="514" t="s">
        <v>572</v>
      </c>
      <c r="D19" s="514" t="s">
        <v>717</v>
      </c>
      <c r="E19" s="793">
        <v>115.20</v>
      </c>
      <c r="F19" s="454">
        <v>117.50</v>
      </c>
      <c r="G19" s="454">
        <v>118.60</v>
      </c>
      <c r="H19" s="454">
        <v>119.20</v>
      </c>
      <c r="I19" s="793">
        <v>122.20</v>
      </c>
      <c r="J19" s="454">
        <v>125.30</v>
      </c>
      <c r="K19" s="350">
        <v>127.80</v>
      </c>
      <c r="L19" s="350">
        <v>126.80</v>
      </c>
    </row>
    <row r="20" spans="1:12" s="255" customFormat="1" ht="12.75" customHeight="1">
      <c r="A20" s="592" t="s">
        <v>469</v>
      </c>
      <c r="B20" s="592" t="s">
        <v>469</v>
      </c>
      <c r="C20" s="517" t="s">
        <v>357</v>
      </c>
      <c r="D20" s="517" t="s">
        <v>358</v>
      </c>
      <c r="E20" s="792">
        <v>3.40</v>
      </c>
      <c r="F20" s="448">
        <v>3.90</v>
      </c>
      <c r="G20" s="448">
        <v>4.0999999999999996</v>
      </c>
      <c r="H20" s="448">
        <v>2</v>
      </c>
      <c r="I20" s="792">
        <v>6</v>
      </c>
      <c r="J20" s="448">
        <v>6.70</v>
      </c>
      <c r="K20" s="357">
        <v>7.70</v>
      </c>
      <c r="L20" s="357">
        <v>6.40</v>
      </c>
    </row>
    <row r="21" spans="1:12" s="255" customFormat="1" ht="12.75" customHeight="1">
      <c r="A21" s="477" t="s">
        <v>651</v>
      </c>
      <c r="B21" s="477" t="s">
        <v>652</v>
      </c>
      <c r="C21" s="514" t="s">
        <v>572</v>
      </c>
      <c r="D21" s="514" t="s">
        <v>717</v>
      </c>
      <c r="E21" s="793">
        <v>113.70</v>
      </c>
      <c r="F21" s="454">
        <v>116.50</v>
      </c>
      <c r="G21" s="454">
        <v>118.40</v>
      </c>
      <c r="H21" s="454">
        <v>120</v>
      </c>
      <c r="I21" s="793">
        <v>124.50</v>
      </c>
      <c r="J21" s="454">
        <v>129.69999999999999</v>
      </c>
      <c r="K21" s="350">
        <v>134</v>
      </c>
      <c r="L21" s="350">
        <v>133.69999999999999</v>
      </c>
    </row>
    <row r="22" spans="1:12" s="255" customFormat="1" ht="12.75" customHeight="1">
      <c r="A22" s="592" t="s">
        <v>469</v>
      </c>
      <c r="B22" s="592" t="s">
        <v>469</v>
      </c>
      <c r="C22" s="517" t="s">
        <v>357</v>
      </c>
      <c r="D22" s="517" t="s">
        <v>358</v>
      </c>
      <c r="E22" s="792">
        <v>1.80</v>
      </c>
      <c r="F22" s="448">
        <v>3.60</v>
      </c>
      <c r="G22" s="448">
        <v>4.30</v>
      </c>
      <c r="H22" s="448">
        <v>3.50</v>
      </c>
      <c r="I22" s="792">
        <v>9.60</v>
      </c>
      <c r="J22" s="448">
        <v>11.30</v>
      </c>
      <c r="K22" s="357">
        <v>13.20</v>
      </c>
      <c r="L22" s="357">
        <v>11.40</v>
      </c>
    </row>
    <row r="23" spans="1:12" s="255" customFormat="1" ht="12.75" customHeight="1">
      <c r="A23" s="474" t="s">
        <v>731</v>
      </c>
      <c r="B23" s="474" t="s">
        <v>344</v>
      </c>
      <c r="C23" s="617" t="s">
        <v>572</v>
      </c>
      <c r="D23" s="617" t="s">
        <v>717</v>
      </c>
      <c r="E23" s="795">
        <v>112.20</v>
      </c>
      <c r="F23" s="467">
        <v>113.90</v>
      </c>
      <c r="G23" s="467">
        <v>115.50</v>
      </c>
      <c r="H23" s="467">
        <v>116.70</v>
      </c>
      <c r="I23" s="795">
        <v>125.60</v>
      </c>
      <c r="J23" s="467">
        <v>131.90</v>
      </c>
      <c r="K23" s="412">
        <v>135.80000000000001</v>
      </c>
      <c r="L23" s="412">
        <v>134.60</v>
      </c>
    </row>
    <row r="24" spans="1:12" ht="12.75" customHeight="1">
      <c r="A24" s="477" t="s">
        <v>469</v>
      </c>
      <c r="B24" s="477" t="s">
        <v>469</v>
      </c>
      <c r="C24" s="517" t="s">
        <v>357</v>
      </c>
      <c r="D24" s="517" t="s">
        <v>358</v>
      </c>
      <c r="E24" s="796">
        <v>1</v>
      </c>
      <c r="F24" s="557">
        <v>2.2000000000000002</v>
      </c>
      <c r="G24" s="557">
        <v>3.40</v>
      </c>
      <c r="H24" s="557">
        <v>4.5999999999999996</v>
      </c>
      <c r="I24" s="796">
        <v>11.90</v>
      </c>
      <c r="J24" s="557">
        <v>15.90</v>
      </c>
      <c r="K24" s="374">
        <v>17.70</v>
      </c>
      <c r="L24" s="374">
        <v>15.40</v>
      </c>
    </row>
    <row r="25" spans="1:12" ht="12.75" customHeight="1">
      <c r="A25" s="477" t="s">
        <v>345</v>
      </c>
      <c r="B25" s="477" t="s">
        <v>346</v>
      </c>
      <c r="C25" s="514" t="s">
        <v>572</v>
      </c>
      <c r="D25" s="514" t="s">
        <v>717</v>
      </c>
      <c r="E25" s="797">
        <v>119.90</v>
      </c>
      <c r="F25" s="470">
        <v>128.69999999999999</v>
      </c>
      <c r="G25" s="470">
        <v>127.80</v>
      </c>
      <c r="H25" s="470">
        <v>132.69999999999999</v>
      </c>
      <c r="I25" s="797">
        <v>125.90</v>
      </c>
      <c r="J25" s="470">
        <v>130.19999999999999</v>
      </c>
      <c r="K25" s="379">
        <v>137.10</v>
      </c>
      <c r="L25" s="379">
        <v>140.30000000000001</v>
      </c>
    </row>
    <row r="26" spans="1:12" ht="12.75" customHeight="1">
      <c r="A26" s="477" t="s">
        <v>469</v>
      </c>
      <c r="B26" s="477" t="s">
        <v>469</v>
      </c>
      <c r="C26" s="517" t="s">
        <v>357</v>
      </c>
      <c r="D26" s="517" t="s">
        <v>358</v>
      </c>
      <c r="E26" s="796">
        <v>2.40</v>
      </c>
      <c r="F26" s="557">
        <v>8.40</v>
      </c>
      <c r="G26" s="557">
        <v>4.80</v>
      </c>
      <c r="H26" s="557">
        <v>1.40</v>
      </c>
      <c r="I26" s="796">
        <v>5</v>
      </c>
      <c r="J26" s="557">
        <v>1.20</v>
      </c>
      <c r="K26" s="374">
        <v>7.20</v>
      </c>
      <c r="L26" s="374">
        <v>5.80</v>
      </c>
    </row>
    <row r="27" spans="1:12" ht="12.75" customHeight="1">
      <c r="A27" s="477" t="s">
        <v>661</v>
      </c>
      <c r="B27" s="477" t="s">
        <v>727</v>
      </c>
      <c r="C27" s="514" t="s">
        <v>572</v>
      </c>
      <c r="D27" s="514" t="s">
        <v>717</v>
      </c>
      <c r="E27" s="797">
        <v>112.30</v>
      </c>
      <c r="F27" s="470">
        <v>113</v>
      </c>
      <c r="G27" s="470">
        <v>116.30</v>
      </c>
      <c r="H27" s="470">
        <v>118.40</v>
      </c>
      <c r="I27" s="797">
        <v>121.30</v>
      </c>
      <c r="J27" s="470">
        <v>121.80</v>
      </c>
      <c r="K27" s="379">
        <v>125.60</v>
      </c>
      <c r="L27" s="379">
        <v>127.60</v>
      </c>
    </row>
    <row r="28" spans="1:12" ht="12.75" customHeight="1">
      <c r="A28" s="477" t="s">
        <v>469</v>
      </c>
      <c r="B28" s="477" t="s">
        <v>469</v>
      </c>
      <c r="C28" s="517" t="s">
        <v>357</v>
      </c>
      <c r="D28" s="517" t="s">
        <v>358</v>
      </c>
      <c r="E28" s="796">
        <v>2.70</v>
      </c>
      <c r="F28" s="557">
        <v>2.2999999999999998</v>
      </c>
      <c r="G28" s="557">
        <v>4.50</v>
      </c>
      <c r="H28" s="557">
        <v>5.80</v>
      </c>
      <c r="I28" s="796">
        <v>8.10</v>
      </c>
      <c r="J28" s="557">
        <v>7.70</v>
      </c>
      <c r="K28" s="374">
        <v>8</v>
      </c>
      <c r="L28" s="374">
        <v>7.70</v>
      </c>
    </row>
    <row r="29" spans="1:12" ht="12.75" customHeight="1">
      <c r="A29" s="474" t="s">
        <v>647</v>
      </c>
      <c r="B29" s="474" t="s">
        <v>648</v>
      </c>
      <c r="C29" s="617" t="s">
        <v>572</v>
      </c>
      <c r="D29" s="617" t="s">
        <v>717</v>
      </c>
      <c r="E29" s="795">
        <v>100.40</v>
      </c>
      <c r="F29" s="467">
        <v>102</v>
      </c>
      <c r="G29" s="467">
        <v>104.60</v>
      </c>
      <c r="H29" s="467">
        <v>105.30</v>
      </c>
      <c r="I29" s="795">
        <v>107.40</v>
      </c>
      <c r="J29" s="467">
        <v>112.50</v>
      </c>
      <c r="K29" s="412">
        <v>116.20</v>
      </c>
      <c r="L29" s="412">
        <v>116.40</v>
      </c>
    </row>
    <row r="30" spans="1:12" ht="12.75" customHeight="1">
      <c r="A30" s="477" t="s">
        <v>469</v>
      </c>
      <c r="B30" s="477" t="s">
        <v>469</v>
      </c>
      <c r="C30" s="517" t="s">
        <v>357</v>
      </c>
      <c r="D30" s="517" t="s">
        <v>358</v>
      </c>
      <c r="E30" s="796">
        <v>2.80</v>
      </c>
      <c r="F30" s="557">
        <v>1.70</v>
      </c>
      <c r="G30" s="557">
        <v>6.30</v>
      </c>
      <c r="H30" s="557">
        <v>5.50</v>
      </c>
      <c r="I30" s="796">
        <v>6.90</v>
      </c>
      <c r="J30" s="557">
        <v>10.30</v>
      </c>
      <c r="K30" s="374">
        <v>11.10</v>
      </c>
      <c r="L30" s="374">
        <v>10.60</v>
      </c>
    </row>
    <row r="31" spans="1:12" ht="12.75" customHeight="1">
      <c r="A31" s="477" t="s">
        <v>649</v>
      </c>
      <c r="B31" s="477" t="s">
        <v>650</v>
      </c>
      <c r="C31" s="514" t="s">
        <v>572</v>
      </c>
      <c r="D31" s="514" t="s">
        <v>717</v>
      </c>
      <c r="E31" s="797">
        <v>97.30</v>
      </c>
      <c r="F31" s="470">
        <v>99.30</v>
      </c>
      <c r="G31" s="470">
        <v>102.90</v>
      </c>
      <c r="H31" s="470">
        <v>104.80</v>
      </c>
      <c r="I31" s="797">
        <v>108.60</v>
      </c>
      <c r="J31" s="470">
        <v>116.10</v>
      </c>
      <c r="K31" s="379">
        <v>122.80</v>
      </c>
      <c r="L31" s="379">
        <v>123.10</v>
      </c>
    </row>
    <row r="32" spans="1:12" ht="12.75" customHeight="1">
      <c r="A32" s="477" t="s">
        <v>469</v>
      </c>
      <c r="B32" s="477" t="s">
        <v>469</v>
      </c>
      <c r="C32" s="517" t="s">
        <v>357</v>
      </c>
      <c r="D32" s="517" t="s">
        <v>358</v>
      </c>
      <c r="E32" s="796">
        <v>0.60</v>
      </c>
      <c r="F32" s="557">
        <v>1.30</v>
      </c>
      <c r="G32" s="557">
        <v>7</v>
      </c>
      <c r="H32" s="557">
        <v>7.80</v>
      </c>
      <c r="I32" s="796">
        <v>11.60</v>
      </c>
      <c r="J32" s="557">
        <v>17</v>
      </c>
      <c r="K32" s="374">
        <v>19.30</v>
      </c>
      <c r="L32" s="374">
        <v>17.40</v>
      </c>
    </row>
    <row r="33" spans="1:12" ht="12.75" customHeight="1">
      <c r="A33" s="477" t="s">
        <v>728</v>
      </c>
      <c r="B33" s="477" t="s">
        <v>729</v>
      </c>
      <c r="C33" s="514" t="s">
        <v>572</v>
      </c>
      <c r="D33" s="514" t="s">
        <v>717</v>
      </c>
      <c r="E33" s="793">
        <v>103.20</v>
      </c>
      <c r="F33" s="454">
        <v>102.70</v>
      </c>
      <c r="G33" s="454">
        <v>101.60</v>
      </c>
      <c r="H33" s="454">
        <v>100.40</v>
      </c>
      <c r="I33" s="793">
        <v>98.90</v>
      </c>
      <c r="J33" s="454">
        <v>96.90</v>
      </c>
      <c r="K33" s="350">
        <v>94.60</v>
      </c>
      <c r="L33" s="350">
        <v>94.60</v>
      </c>
    </row>
    <row r="34" spans="1:12" ht="12.75" customHeight="1" thickBot="1">
      <c r="A34" s="614" t="s">
        <v>469</v>
      </c>
      <c r="B34" s="614" t="s">
        <v>469</v>
      </c>
      <c r="C34" s="618" t="s">
        <v>357</v>
      </c>
      <c r="D34" s="618" t="s">
        <v>358</v>
      </c>
      <c r="E34" s="798">
        <v>2.10</v>
      </c>
      <c r="F34" s="456">
        <v>0.40</v>
      </c>
      <c r="G34" s="456">
        <v>-0.60</v>
      </c>
      <c r="H34" s="456">
        <v>-2.10</v>
      </c>
      <c r="I34" s="798">
        <v>-4.20</v>
      </c>
      <c r="J34" s="456">
        <v>-5.70</v>
      </c>
      <c r="K34" s="360">
        <v>-6.90</v>
      </c>
      <c r="L34" s="360">
        <v>-5.80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89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1078</v>
      </c>
      <c r="B19" s="8">
        <v>2.12</v>
      </c>
      <c r="C19" s="8">
        <v>2.11</v>
      </c>
      <c r="D19" s="8">
        <v>0.87</v>
      </c>
      <c r="E19" s="8">
        <v>1.29</v>
      </c>
      <c r="F19" s="8">
        <v>1.02</v>
      </c>
      <c r="G19" s="8">
        <v>0.32</v>
      </c>
      <c r="H19" s="8">
        <v>0.26</v>
      </c>
      <c r="I19" s="8">
        <v>-0.13</v>
      </c>
      <c r="J19" s="8">
        <v>-0.49</v>
      </c>
      <c r="K19" s="8">
        <v>-1.66</v>
      </c>
      <c r="L19" s="8">
        <v>-1.42</v>
      </c>
      <c r="M19" s="8">
        <v>-2.0099999999999998</v>
      </c>
      <c r="N19" s="8">
        <v>-1.30</v>
      </c>
      <c r="O19" s="8">
        <v>0.51</v>
      </c>
      <c r="P19" s="8">
        <v>1.70</v>
      </c>
      <c r="Q19" s="8">
        <v>2.0099999999999998</v>
      </c>
      <c r="R19" s="8">
        <v>-0.08</v>
      </c>
      <c r="S19" s="8">
        <v>-0.37</v>
      </c>
      <c r="T19" s="8">
        <v>-1.24</v>
      </c>
      <c r="U19" s="8">
        <v>-1.41</v>
      </c>
      <c r="V19" s="8">
        <v>-0.08</v>
      </c>
      <c r="W19" s="8">
        <v>-0.36</v>
      </c>
      <c r="X19" s="8">
        <v>-0.08</v>
      </c>
      <c r="Y19" s="8">
        <v>0.12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1079</v>
      </c>
      <c r="B20" s="8">
        <v>1.92</v>
      </c>
      <c r="C20" s="8">
        <v>2.02</v>
      </c>
      <c r="D20" s="8">
        <v>0.99</v>
      </c>
      <c r="E20" s="8">
        <v>1.35</v>
      </c>
      <c r="F20" s="8">
        <v>1.24</v>
      </c>
      <c r="G20" s="8">
        <v>0.51</v>
      </c>
      <c r="H20" s="8">
        <v>0.38</v>
      </c>
      <c r="I20" s="8">
        <v>0.02</v>
      </c>
      <c r="J20" s="8">
        <v>-0.48</v>
      </c>
      <c r="K20" s="8">
        <v>-2.0299999999999998</v>
      </c>
      <c r="L20" s="8">
        <v>-1.50</v>
      </c>
      <c r="M20" s="8">
        <v>-2.23</v>
      </c>
      <c r="N20" s="8">
        <v>-0.96</v>
      </c>
      <c r="O20" s="8">
        <v>1.06</v>
      </c>
      <c r="P20" s="8">
        <v>1.78</v>
      </c>
      <c r="Q20" s="8">
        <v>2.31</v>
      </c>
      <c r="R20" s="8">
        <v>1.92</v>
      </c>
      <c r="S20" s="8">
        <v>2.65</v>
      </c>
      <c r="T20" s="8">
        <v>3.11</v>
      </c>
      <c r="U20" s="8">
        <v>1.85</v>
      </c>
      <c r="V20" s="8">
        <v>1.92</v>
      </c>
      <c r="W20" s="8">
        <v>0.49</v>
      </c>
      <c r="X20" s="8">
        <v>-0.65</v>
      </c>
      <c r="Y20" s="8">
        <v>0.66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1080</v>
      </c>
      <c r="B21" s="8">
        <v>2.15</v>
      </c>
      <c r="C21" s="8">
        <v>1.80</v>
      </c>
      <c r="D21" s="8">
        <v>1.55</v>
      </c>
      <c r="E21" s="8">
        <v>1.08</v>
      </c>
      <c r="F21" s="8">
        <v>0.74</v>
      </c>
      <c r="G21" s="8">
        <v>0.51</v>
      </c>
      <c r="H21" s="8">
        <v>0.15</v>
      </c>
      <c r="I21" s="8">
        <v>0.10</v>
      </c>
      <c r="J21" s="8">
        <v>0.36</v>
      </c>
      <c r="K21" s="8">
        <v>-1.99</v>
      </c>
      <c r="L21" s="8">
        <v>-1.80</v>
      </c>
      <c r="M21" s="8">
        <v>-1.62</v>
      </c>
      <c r="N21" s="8">
        <v>-1.98</v>
      </c>
      <c r="O21" s="8">
        <v>0.36</v>
      </c>
      <c r="P21" s="8">
        <v>0.57999999999999996</v>
      </c>
      <c r="Q21" s="8">
        <v>0.56000000000000005</v>
      </c>
      <c r="R21" s="8">
        <v>1.29</v>
      </c>
      <c r="S21" s="8">
        <v>1.39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T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303</v>
      </c>
      <c r="H1" s="2" t="s">
        <v>31</v>
      </c>
    </row>
    <row r="2" ht="13.5" customHeight="1">
      <c r="A2" s="175" t="s">
        <v>301</v>
      </c>
    </row>
    <row r="3" ht="13.5" customHeight="1">
      <c r="A3" s="175" t="s">
        <v>302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46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83">
        <v>44408</v>
      </c>
      <c r="AG18" s="183">
        <v>44439</v>
      </c>
      <c r="AH18" s="183">
        <v>44469</v>
      </c>
      <c r="AI18" s="183">
        <v>44500</v>
      </c>
      <c r="AJ18" s="183">
        <v>44530</v>
      </c>
      <c r="AK18" s="183">
        <v>44561</v>
      </c>
      <c r="AL18" s="183">
        <v>44592</v>
      </c>
      <c r="AM18" s="183">
        <v>44620</v>
      </c>
      <c r="AN18" s="183">
        <v>44651</v>
      </c>
      <c r="AO18" s="183">
        <v>44681</v>
      </c>
      <c r="AP18" s="183">
        <v>44712</v>
      </c>
      <c r="AQ18" s="183">
        <v>44742</v>
      </c>
      <c r="AR18" s="183">
        <v>44773</v>
      </c>
      <c r="AS18" s="183">
        <v>44804</v>
      </c>
      <c r="AT18" s="183">
        <v>44834</v>
      </c>
    </row>
    <row r="19" spans="1:46" ht="13.5" customHeight="1">
      <c r="A19" s="13" t="s">
        <v>1081</v>
      </c>
      <c r="B19" s="8">
        <v>39.438000000000002</v>
      </c>
      <c r="C19" s="8">
        <v>42.385</v>
      </c>
      <c r="D19" s="8">
        <v>48.765</v>
      </c>
      <c r="E19" s="8">
        <v>47.036999999999999</v>
      </c>
      <c r="F19" s="8">
        <v>42.645</v>
      </c>
      <c r="G19" s="8">
        <v>37.307000000000002</v>
      </c>
      <c r="H19" s="8">
        <v>37.387</v>
      </c>
      <c r="I19" s="8">
        <v>35.009</v>
      </c>
      <c r="J19" s="8">
        <v>36.677999999999997</v>
      </c>
      <c r="K19" s="8">
        <v>33.381999999999998</v>
      </c>
      <c r="L19" s="8">
        <v>29.305</v>
      </c>
      <c r="M19" s="8">
        <v>23.027000000000001</v>
      </c>
      <c r="N19" s="8">
        <v>21.29</v>
      </c>
      <c r="O19" s="8">
        <v>24.018999999999998</v>
      </c>
      <c r="P19" s="8">
        <v>23.06</v>
      </c>
      <c r="Q19" s="8">
        <v>10.821</v>
      </c>
      <c r="R19" s="8">
        <v>-6.407</v>
      </c>
      <c r="S19" s="8">
        <v>-19.614000000000001</v>
      </c>
      <c r="T19" s="8">
        <v>-10.641999999999999</v>
      </c>
      <c r="U19" s="8">
        <v>2.6930000000000001</v>
      </c>
      <c r="V19" s="8">
        <v>8.66</v>
      </c>
      <c r="W19" s="8">
        <v>7.8140000000000001</v>
      </c>
      <c r="X19" s="8">
        <v>9.3780000000000001</v>
      </c>
      <c r="Y19" s="8">
        <v>15.353999999999999</v>
      </c>
      <c r="Z19" s="8">
        <v>14.16</v>
      </c>
      <c r="AA19" s="8">
        <v>12.754</v>
      </c>
      <c r="AB19" s="8">
        <v>17.209</v>
      </c>
      <c r="AC19" s="8">
        <v>29.957999999999998</v>
      </c>
      <c r="AD19" s="8">
        <v>43.417000000000002</v>
      </c>
      <c r="AE19" s="8">
        <v>58.499000000000002</v>
      </c>
      <c r="AF19" s="8">
        <v>48.335999999999999</v>
      </c>
      <c r="AG19" s="8">
        <v>46.286999999999999</v>
      </c>
      <c r="AH19" s="8">
        <v>40.521999999999998</v>
      </c>
      <c r="AI19" s="8">
        <v>42.871000000000002</v>
      </c>
      <c r="AJ19" s="8">
        <v>42.283000000000001</v>
      </c>
      <c r="AK19" s="8">
        <v>35.648000000000003</v>
      </c>
      <c r="AL19" s="8">
        <v>40.189</v>
      </c>
      <c r="AM19" s="8">
        <v>41.405</v>
      </c>
      <c r="AN19" s="8">
        <v>51.667999999999999</v>
      </c>
      <c r="AO19" s="8">
        <v>57.525</v>
      </c>
      <c r="AP19" s="8">
        <v>63.850999999999999</v>
      </c>
      <c r="AQ19" s="8">
        <v>57.003</v>
      </c>
      <c r="AR19" s="8">
        <v>57.253999999999998</v>
      </c>
      <c r="AS19" s="8">
        <v>50.587000000000003</v>
      </c>
      <c r="AT19" s="8">
        <v>48.073</v>
      </c>
    </row>
    <row r="20" spans="1:46" ht="13.5" customHeight="1">
      <c r="A20" s="13" t="s">
        <v>465</v>
      </c>
      <c r="B20" s="8">
        <v>11.336</v>
      </c>
      <c r="C20" s="8">
        <v>8.305</v>
      </c>
      <c r="D20" s="8">
        <v>7.1639999999999997</v>
      </c>
      <c r="E20" s="8">
        <v>6.845</v>
      </c>
      <c r="F20" s="8">
        <v>5.4530000000000003</v>
      </c>
      <c r="G20" s="8">
        <v>4.08</v>
      </c>
      <c r="H20" s="8">
        <v>4.6559999999999997</v>
      </c>
      <c r="I20" s="8">
        <v>5.3559999999999999</v>
      </c>
      <c r="J20" s="8">
        <v>7.8090000000000002</v>
      </c>
      <c r="K20" s="8">
        <v>8.8829999999999991</v>
      </c>
      <c r="L20" s="8">
        <v>9.3360000000000003</v>
      </c>
      <c r="M20" s="8">
        <v>10.134</v>
      </c>
      <c r="N20" s="8">
        <v>10.015000000000001</v>
      </c>
      <c r="O20" s="8">
        <v>10.416</v>
      </c>
      <c r="P20" s="8">
        <v>10.875</v>
      </c>
      <c r="Q20" s="8">
        <v>7.545</v>
      </c>
      <c r="R20" s="8">
        <v>5.9180000000000001</v>
      </c>
      <c r="S20" s="8">
        <v>7.8310000000000004</v>
      </c>
      <c r="T20" s="8">
        <v>7.1070000000000002</v>
      </c>
      <c r="U20" s="8">
        <v>6.1980000000000004</v>
      </c>
      <c r="V20" s="8">
        <v>3.8820000000000001</v>
      </c>
      <c r="W20" s="8">
        <v>2.1459999999999999</v>
      </c>
      <c r="X20" s="8">
        <v>2.215</v>
      </c>
      <c r="Y20" s="8">
        <v>2.3420000000000001</v>
      </c>
      <c r="Z20" s="8">
        <v>4.2809999999999997</v>
      </c>
      <c r="AA20" s="8">
        <v>3.7909999999999999</v>
      </c>
      <c r="AB20" s="8">
        <v>3.86</v>
      </c>
      <c r="AC20" s="8">
        <v>5.2779999999999996</v>
      </c>
      <c r="AD20" s="8">
        <v>6.1779999999999999</v>
      </c>
      <c r="AE20" s="8">
        <v>5.2270000000000003</v>
      </c>
      <c r="AF20" s="8">
        <v>4.9240000000000004</v>
      </c>
      <c r="AG20" s="8">
        <v>4.9459999999999997</v>
      </c>
      <c r="AH20" s="8">
        <v>5.3390000000000004</v>
      </c>
      <c r="AI20" s="8">
        <v>6.5540000000000003</v>
      </c>
      <c r="AJ20" s="8">
        <v>6.3840000000000003</v>
      </c>
      <c r="AK20" s="8">
        <v>4.9790000000000001</v>
      </c>
      <c r="AL20" s="8">
        <v>5.575</v>
      </c>
      <c r="AM20" s="8">
        <v>6.3129999999999997</v>
      </c>
      <c r="AN20" s="8">
        <v>5.9420000000000002</v>
      </c>
      <c r="AO20" s="8">
        <v>5.6920000000000002</v>
      </c>
      <c r="AP20" s="8">
        <v>6.675</v>
      </c>
      <c r="AQ20" s="8">
        <v>6.8410000000000002</v>
      </c>
      <c r="AR20" s="8">
        <v>5.9290000000000003</v>
      </c>
      <c r="AS20" s="8">
        <v>5.42</v>
      </c>
      <c r="AT20" s="8">
        <v>4.3019999999999996</v>
      </c>
    </row>
    <row r="21" spans="1:46" ht="13.5" customHeight="1">
      <c r="A21" s="174" t="s">
        <v>545</v>
      </c>
      <c r="B21" s="8">
        <v>34.872</v>
      </c>
      <c r="C21" s="8">
        <v>28.852</v>
      </c>
      <c r="D21" s="8">
        <v>26.506</v>
      </c>
      <c r="E21" s="8">
        <v>22.861999999999998</v>
      </c>
      <c r="F21" s="8">
        <v>20.189</v>
      </c>
      <c r="G21" s="8">
        <v>18.337</v>
      </c>
      <c r="H21" s="8">
        <v>18.864000000000001</v>
      </c>
      <c r="I21" s="8">
        <v>18.59</v>
      </c>
      <c r="J21" s="8">
        <v>22.15</v>
      </c>
      <c r="K21" s="8">
        <v>21.696999999999999</v>
      </c>
      <c r="L21" s="8">
        <v>20.571999999999999</v>
      </c>
      <c r="M21" s="8">
        <v>20.032</v>
      </c>
      <c r="N21" s="8">
        <v>18.867999999999999</v>
      </c>
      <c r="O21" s="8">
        <v>22.760999999999999</v>
      </c>
      <c r="P21" s="8">
        <v>22.587</v>
      </c>
      <c r="Q21" s="8">
        <v>14.385</v>
      </c>
      <c r="R21" s="8">
        <v>7.5490000000000004</v>
      </c>
      <c r="S21" s="8">
        <v>7.8120000000000003</v>
      </c>
      <c r="T21" s="8">
        <v>5.8310000000000004</v>
      </c>
      <c r="U21" s="8">
        <v>4.7770000000000001</v>
      </c>
      <c r="V21" s="8">
        <v>1.343</v>
      </c>
      <c r="W21" s="8">
        <v>-0.35699999999999998</v>
      </c>
      <c r="X21" s="8">
        <v>2.8069999999999999</v>
      </c>
      <c r="Y21" s="8">
        <v>4.5979999999999999</v>
      </c>
      <c r="Z21" s="8">
        <v>8.4629999999999992</v>
      </c>
      <c r="AA21" s="8">
        <v>3.0390000000000001</v>
      </c>
      <c r="AB21" s="8">
        <v>3.75</v>
      </c>
      <c r="AC21" s="8">
        <v>10.661</v>
      </c>
      <c r="AD21" s="8">
        <v>14.992000000000001</v>
      </c>
      <c r="AE21" s="8">
        <v>15.372</v>
      </c>
      <c r="AF21" s="8">
        <v>14.680999999999999</v>
      </c>
      <c r="AG21" s="8">
        <v>19.571000000000002</v>
      </c>
      <c r="AH21" s="8">
        <v>18.818000000000001</v>
      </c>
      <c r="AI21" s="8">
        <v>20.439</v>
      </c>
      <c r="AJ21" s="8">
        <v>19.867999999999999</v>
      </c>
      <c r="AK21" s="8">
        <v>17.039000000000001</v>
      </c>
      <c r="AL21" s="8">
        <v>17.004000000000001</v>
      </c>
      <c r="AM21" s="8">
        <v>18.986999999999998</v>
      </c>
      <c r="AN21" s="8">
        <v>18.934000000000001</v>
      </c>
      <c r="AO21" s="8">
        <v>17.561</v>
      </c>
      <c r="AP21" s="8">
        <v>21.219000000000001</v>
      </c>
      <c r="AQ21" s="8">
        <v>22.06</v>
      </c>
      <c r="AR21" s="8">
        <v>20.614000000000001</v>
      </c>
      <c r="AS21" s="8">
        <v>13.237</v>
      </c>
      <c r="AT21" s="8">
        <v>12.80</v>
      </c>
    </row>
    <row r="22" spans="1:46" ht="13.5" customHeight="1">
      <c r="A22" s="174" t="s">
        <v>960</v>
      </c>
      <c r="B22" s="8">
        <v>85.646000000000001</v>
      </c>
      <c r="C22" s="8">
        <v>79.542000000000002</v>
      </c>
      <c r="D22" s="8">
        <v>82.435</v>
      </c>
      <c r="E22" s="8">
        <v>76.744</v>
      </c>
      <c r="F22" s="8">
        <v>68.287000000000006</v>
      </c>
      <c r="G22" s="8">
        <v>59.723999999999997</v>
      </c>
      <c r="H22" s="8">
        <v>60.906999999999996</v>
      </c>
      <c r="I22" s="8">
        <v>58.955</v>
      </c>
      <c r="J22" s="8">
        <v>66.637</v>
      </c>
      <c r="K22" s="8">
        <v>63.962000000000003</v>
      </c>
      <c r="L22" s="8">
        <v>59.213000000000001</v>
      </c>
      <c r="M22" s="8">
        <v>53.192999999999998</v>
      </c>
      <c r="N22" s="8">
        <v>50.173000000000002</v>
      </c>
      <c r="O22" s="8">
        <v>57.195999999999998</v>
      </c>
      <c r="P22" s="8">
        <v>56.521999999999998</v>
      </c>
      <c r="Q22" s="8">
        <v>32.750999999999998</v>
      </c>
      <c r="R22" s="8">
        <v>7.06</v>
      </c>
      <c r="S22" s="8">
        <v>-3.9710000000000001</v>
      </c>
      <c r="T22" s="8">
        <v>2.2959999999999998</v>
      </c>
      <c r="U22" s="8">
        <v>13.667999999999999</v>
      </c>
      <c r="V22" s="8">
        <v>13.885</v>
      </c>
      <c r="W22" s="8">
        <v>9.6029999999999998</v>
      </c>
      <c r="X22" s="8">
        <v>14.40</v>
      </c>
      <c r="Y22" s="8">
        <v>22.294</v>
      </c>
      <c r="Z22" s="8">
        <v>26.904</v>
      </c>
      <c r="AA22" s="8">
        <v>19.584</v>
      </c>
      <c r="AB22" s="8">
        <v>24.818999999999999</v>
      </c>
      <c r="AC22" s="8">
        <v>45.896999999999998</v>
      </c>
      <c r="AD22" s="8">
        <v>64.587000000000003</v>
      </c>
      <c r="AE22" s="8">
        <v>79.097999999999999</v>
      </c>
      <c r="AF22" s="8">
        <v>67.941000000000003</v>
      </c>
      <c r="AG22" s="8">
        <v>70.804000000000002</v>
      </c>
      <c r="AH22" s="8">
        <v>64.679000000000002</v>
      </c>
      <c r="AI22" s="8">
        <v>69.864000000000004</v>
      </c>
      <c r="AJ22" s="8">
        <v>68.535</v>
      </c>
      <c r="AK22" s="8">
        <v>57.665999999999997</v>
      </c>
      <c r="AL22" s="8">
        <v>62.768000000000001</v>
      </c>
      <c r="AM22" s="8">
        <v>66.705</v>
      </c>
      <c r="AN22" s="8">
        <v>76.543999999999997</v>
      </c>
      <c r="AO22" s="8">
        <v>80.778000000000006</v>
      </c>
      <c r="AP22" s="8">
        <v>91.745</v>
      </c>
      <c r="AQ22" s="8">
        <v>85.903999999999996</v>
      </c>
      <c r="AR22" s="8">
        <v>83.796999999999997</v>
      </c>
      <c r="AS22" s="8">
        <v>69.244</v>
      </c>
      <c r="AT22" s="8">
        <v>65.175</v>
      </c>
    </row>
  </sheetData>
  <sheetProtection sheet="1" objects="1" scenarios="1"/>
  <customSheetViews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304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246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43101</v>
      </c>
      <c r="C18" s="183">
        <v>43132</v>
      </c>
      <c r="D18" s="183">
        <v>43160</v>
      </c>
      <c r="E18" s="183">
        <v>43191</v>
      </c>
      <c r="F18" s="183">
        <v>43221</v>
      </c>
      <c r="G18" s="183">
        <v>43252</v>
      </c>
      <c r="H18" s="183">
        <v>43282</v>
      </c>
      <c r="I18" s="183">
        <v>43313</v>
      </c>
      <c r="J18" s="183">
        <v>43344</v>
      </c>
      <c r="K18" s="183">
        <v>43374</v>
      </c>
      <c r="L18" s="183">
        <v>43405</v>
      </c>
      <c r="M18" s="183">
        <v>43435</v>
      </c>
      <c r="N18" s="183">
        <v>43466</v>
      </c>
      <c r="O18" s="183">
        <v>43497</v>
      </c>
      <c r="P18" s="183">
        <v>43525</v>
      </c>
      <c r="Q18" s="183">
        <v>43556</v>
      </c>
      <c r="R18" s="183">
        <v>43586</v>
      </c>
      <c r="S18" s="183">
        <v>43617</v>
      </c>
      <c r="T18" s="183">
        <v>43647</v>
      </c>
      <c r="U18" s="183">
        <v>43678</v>
      </c>
      <c r="V18" s="183">
        <v>43709</v>
      </c>
      <c r="W18" s="183">
        <v>43739</v>
      </c>
      <c r="X18" s="183">
        <v>43770</v>
      </c>
      <c r="Y18" s="183">
        <v>43800</v>
      </c>
      <c r="Z18" s="183">
        <v>43831</v>
      </c>
      <c r="AA18" s="183">
        <v>43862</v>
      </c>
      <c r="AB18" s="183">
        <v>43891</v>
      </c>
      <c r="AC18" s="183">
        <v>43922</v>
      </c>
      <c r="AD18" s="183">
        <v>43952</v>
      </c>
      <c r="AE18" s="183">
        <v>43983</v>
      </c>
      <c r="AF18" s="183">
        <v>44013</v>
      </c>
      <c r="AG18" s="183">
        <v>44044</v>
      </c>
      <c r="AH18" s="183">
        <v>44075</v>
      </c>
      <c r="AI18" s="183">
        <v>44105</v>
      </c>
      <c r="AJ18" s="183">
        <v>44136</v>
      </c>
      <c r="AK18" s="183">
        <v>44166</v>
      </c>
      <c r="AL18" s="183">
        <v>44197</v>
      </c>
      <c r="AM18" s="183">
        <v>44228</v>
      </c>
      <c r="AN18" s="183">
        <v>44256</v>
      </c>
      <c r="AO18" s="183">
        <v>44287</v>
      </c>
      <c r="AP18" s="183">
        <v>44317</v>
      </c>
      <c r="AQ18" s="183">
        <v>44348</v>
      </c>
      <c r="AR18" s="183">
        <v>44378</v>
      </c>
      <c r="AS18" s="183">
        <v>44409</v>
      </c>
      <c r="AT18" s="183">
        <v>44440</v>
      </c>
      <c r="AU18" s="183">
        <v>44470</v>
      </c>
      <c r="AV18" s="183">
        <v>44501</v>
      </c>
      <c r="AW18" s="183">
        <v>44531</v>
      </c>
      <c r="AX18" s="183">
        <v>44562</v>
      </c>
      <c r="AY18" s="183">
        <v>44593</v>
      </c>
      <c r="AZ18" s="183">
        <v>44621</v>
      </c>
      <c r="BA18" s="183">
        <v>44652</v>
      </c>
      <c r="BB18" s="183">
        <v>44682</v>
      </c>
      <c r="BC18" s="183">
        <v>44713</v>
      </c>
      <c r="BD18" s="183">
        <v>44743</v>
      </c>
      <c r="BE18" s="183">
        <v>44774</v>
      </c>
      <c r="BF18" s="183">
        <v>44805</v>
      </c>
      <c r="BG18" s="183">
        <v>44835</v>
      </c>
      <c r="BH18" s="183">
        <v>44866</v>
      </c>
      <c r="BI18" s="183">
        <v>44896</v>
      </c>
      <c r="BJ18" s="183">
        <v>44927</v>
      </c>
      <c r="BK18" s="183">
        <v>44958</v>
      </c>
      <c r="BL18" s="183">
        <v>44986</v>
      </c>
      <c r="BM18" s="183">
        <v>45017</v>
      </c>
      <c r="BN18" s="183">
        <v>45047</v>
      </c>
      <c r="BO18" s="183">
        <v>45078</v>
      </c>
      <c r="BP18" s="183">
        <v>45108</v>
      </c>
      <c r="BQ18" s="183">
        <v>45139</v>
      </c>
      <c r="BR18" s="183">
        <v>45170</v>
      </c>
      <c r="BS18" s="183">
        <v>45200</v>
      </c>
      <c r="BT18" s="183">
        <v>45231</v>
      </c>
      <c r="BU18" s="183">
        <v>45261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1082</v>
      </c>
      <c r="B19" s="8">
        <v>3.64</v>
      </c>
      <c r="C19" s="8">
        <v>3.54</v>
      </c>
      <c r="D19" s="8">
        <v>3.43</v>
      </c>
      <c r="E19" s="8">
        <v>3.32</v>
      </c>
      <c r="F19" s="8">
        <v>3.22</v>
      </c>
      <c r="G19" s="8">
        <v>3.17</v>
      </c>
      <c r="H19" s="8">
        <v>3.13</v>
      </c>
      <c r="I19" s="8">
        <v>3.10</v>
      </c>
      <c r="J19" s="8">
        <v>3.06</v>
      </c>
      <c r="K19" s="8">
        <v>3.01</v>
      </c>
      <c r="L19" s="8">
        <v>2.99</v>
      </c>
      <c r="M19" s="8">
        <v>2.99</v>
      </c>
      <c r="N19" s="8">
        <v>3.06</v>
      </c>
      <c r="O19" s="8">
        <v>3.04</v>
      </c>
      <c r="P19" s="8">
        <v>2.95</v>
      </c>
      <c r="Q19" s="8">
        <v>2.85</v>
      </c>
      <c r="R19" s="8">
        <v>2.79</v>
      </c>
      <c r="S19" s="8">
        <v>2.75</v>
      </c>
      <c r="T19" s="8">
        <v>2.76</v>
      </c>
      <c r="U19" s="8">
        <v>2.75</v>
      </c>
      <c r="V19" s="8">
        <v>2.75</v>
      </c>
      <c r="W19" s="8">
        <v>2.76</v>
      </c>
      <c r="X19" s="8">
        <v>2.77</v>
      </c>
      <c r="Y19" s="8">
        <v>2.81</v>
      </c>
      <c r="Z19" s="8">
        <v>2.91</v>
      </c>
      <c r="AA19" s="8">
        <v>2.90</v>
      </c>
      <c r="AB19" s="8">
        <v>2.96</v>
      </c>
      <c r="AC19" s="8">
        <v>3.51</v>
      </c>
      <c r="AD19" s="8">
        <v>3.78</v>
      </c>
      <c r="AE19" s="8">
        <v>3.88</v>
      </c>
      <c r="AF19" s="8">
        <v>3.86</v>
      </c>
      <c r="AG19" s="8">
        <v>3.85</v>
      </c>
      <c r="AH19" s="8">
        <v>3.86</v>
      </c>
      <c r="AI19" s="8">
        <v>3.92</v>
      </c>
      <c r="AJ19" s="8">
        <v>3.99</v>
      </c>
      <c r="AK19" s="8">
        <v>3.94</v>
      </c>
      <c r="AL19" s="8">
        <v>3.96</v>
      </c>
      <c r="AM19" s="8">
        <v>4.04</v>
      </c>
      <c r="AN19" s="8">
        <v>4.09</v>
      </c>
      <c r="AO19" s="8">
        <v>4.08</v>
      </c>
      <c r="AP19" s="8">
        <v>4.01</v>
      </c>
      <c r="AQ19" s="8">
        <v>3.88</v>
      </c>
      <c r="AR19" s="8">
        <v>3.72</v>
      </c>
      <c r="AS19" s="8">
        <v>3.65</v>
      </c>
      <c r="AT19" s="8">
        <v>3.61</v>
      </c>
      <c r="AU19" s="8">
        <v>3.56</v>
      </c>
      <c r="AV19" s="8">
        <v>3.49</v>
      </c>
      <c r="AW19" s="8">
        <v>3.44</v>
      </c>
      <c r="AX19" s="8">
        <v>3.37</v>
      </c>
      <c r="AY19" s="8">
        <v>3.33</v>
      </c>
      <c r="AZ19" s="8">
        <v>3.27</v>
      </c>
      <c r="BA19" s="8">
        <v>3.29</v>
      </c>
      <c r="BB19" s="8">
        <v>3.26</v>
      </c>
      <c r="BC19" s="8">
        <v>3.26</v>
      </c>
      <c r="BD19" s="8">
        <v>3.30</v>
      </c>
      <c r="BE19" s="8">
        <v>3.51</v>
      </c>
      <c r="BF19" s="8">
        <v>3.64</v>
      </c>
      <c r="BG19" s="8">
        <v>3.68</v>
      </c>
      <c r="BH19" s="8">
        <v>3.71</v>
      </c>
      <c r="BI19" s="8">
        <v>3.72</v>
      </c>
      <c r="BJ19" s="8">
        <v>3.78</v>
      </c>
      <c r="BK19" s="8">
        <v>3.81</v>
      </c>
      <c r="BL19" s="8">
        <v>3.83</v>
      </c>
      <c r="BM19" s="8">
        <v>3.86</v>
      </c>
      <c r="BN19" s="8">
        <v>3.90</v>
      </c>
      <c r="BO19" s="8">
        <v>3.94</v>
      </c>
      <c r="BP19" s="8">
        <v>3.97</v>
      </c>
      <c r="BQ19" s="8">
        <v>3.92</v>
      </c>
      <c r="BR19" s="8">
        <v>3.93</v>
      </c>
      <c r="BS19" s="8">
        <v>3.96</v>
      </c>
      <c r="BT19" s="8">
        <v>3.97</v>
      </c>
      <c r="BU19" s="8">
        <v>3.97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381</v>
      </c>
      <c r="B20" s="8">
        <v>2.5099999999999998</v>
      </c>
      <c r="C20" s="8">
        <v>2.36</v>
      </c>
      <c r="D20" s="8">
        <v>2.2000000000000002</v>
      </c>
      <c r="E20" s="8">
        <v>2.2999999999999998</v>
      </c>
      <c r="F20" s="8">
        <v>2.29</v>
      </c>
      <c r="G20" s="8">
        <v>2.33</v>
      </c>
      <c r="H20" s="8">
        <v>2.36</v>
      </c>
      <c r="I20" s="8">
        <v>2.40</v>
      </c>
      <c r="J20" s="8">
        <v>2.2200000000000002</v>
      </c>
      <c r="K20" s="8">
        <v>2.15</v>
      </c>
      <c r="L20" s="8">
        <v>1.97</v>
      </c>
      <c r="M20" s="8">
        <v>2.2400000000000002</v>
      </c>
      <c r="N20" s="8">
        <v>2.17</v>
      </c>
      <c r="O20" s="8">
        <v>1.76</v>
      </c>
      <c r="P20" s="8">
        <v>2.08</v>
      </c>
      <c r="Q20" s="8">
        <v>2.14</v>
      </c>
      <c r="R20" s="8">
        <v>2.12</v>
      </c>
      <c r="S20" s="8">
        <v>1.84</v>
      </c>
      <c r="T20" s="8">
        <v>2.19</v>
      </c>
      <c r="U20" s="8">
        <v>2.0499999999999998</v>
      </c>
      <c r="V20" s="8">
        <v>2.13</v>
      </c>
      <c r="W20" s="8">
        <v>2.21</v>
      </c>
      <c r="X20" s="8">
        <v>2.15</v>
      </c>
      <c r="Y20" s="8">
        <v>2.02</v>
      </c>
      <c r="Z20" s="8">
        <v>2.0099999999999998</v>
      </c>
      <c r="AA20" s="8">
        <v>1.81</v>
      </c>
      <c r="AB20" s="8">
        <v>1.97</v>
      </c>
      <c r="AC20" s="8">
        <v>2.27</v>
      </c>
      <c r="AD20" s="8">
        <v>2.52</v>
      </c>
      <c r="AE20" s="8">
        <v>2.77</v>
      </c>
      <c r="AF20" s="8">
        <v>2.98</v>
      </c>
      <c r="AG20" s="8">
        <v>2.81</v>
      </c>
      <c r="AH20" s="8">
        <v>2.88</v>
      </c>
      <c r="AI20" s="8">
        <v>3.22</v>
      </c>
      <c r="AJ20" s="8">
        <v>3.03</v>
      </c>
      <c r="AK20" s="8">
        <v>3.23</v>
      </c>
      <c r="AL20" s="8">
        <v>3.26</v>
      </c>
      <c r="AM20" s="8">
        <v>3.24</v>
      </c>
      <c r="AN20" s="8">
        <v>3.44</v>
      </c>
      <c r="AO20" s="8">
        <v>3.37</v>
      </c>
      <c r="AP20" s="8">
        <v>3.20</v>
      </c>
      <c r="AQ20" s="8">
        <v>2.90</v>
      </c>
      <c r="AR20" s="8">
        <v>2.68</v>
      </c>
      <c r="AS20" s="8">
        <v>2.83</v>
      </c>
      <c r="AT20" s="8">
        <v>2.67</v>
      </c>
      <c r="AU20" s="8">
        <v>2.50</v>
      </c>
      <c r="AV20" s="8">
        <v>2.19</v>
      </c>
      <c r="AW20" s="8">
        <v>2.1800000000000002</v>
      </c>
      <c r="AX20" s="8">
        <v>2.39</v>
      </c>
      <c r="AY20" s="8">
        <v>2.52</v>
      </c>
      <c r="AZ20" s="8">
        <v>2.38</v>
      </c>
      <c r="BA20" s="8">
        <v>2.46</v>
      </c>
      <c r="BB20" s="8">
        <v>2.52</v>
      </c>
      <c r="BC20" s="8">
        <v>2.4700000000000002</v>
      </c>
      <c r="BD20" s="8">
        <v>2.39</v>
      </c>
      <c r="BE20" s="8">
        <v>2.4700000000000002</v>
      </c>
      <c r="BF20" s="8">
        <v>2.60</v>
      </c>
      <c r="BG20" s="8">
        <v>2.60</v>
      </c>
      <c r="BH20" s="8">
        <v>2.70</v>
      </c>
      <c r="BI20" s="8">
        <v>2.86</v>
      </c>
      <c r="BJ20" s="8">
        <v>3</v>
      </c>
      <c r="BK20" s="8">
        <v>3</v>
      </c>
      <c r="BL20" s="8">
        <v>3.10</v>
      </c>
      <c r="BM20" s="8">
        <v>3.10</v>
      </c>
      <c r="BN20" s="8">
        <v>3.10</v>
      </c>
      <c r="BO20" s="8">
        <v>3.20</v>
      </c>
      <c r="BP20" s="8">
        <v>3.20</v>
      </c>
      <c r="BQ20" s="8">
        <v>3.20</v>
      </c>
      <c r="BR20" s="8">
        <v>3.20</v>
      </c>
      <c r="BS20" s="8">
        <v>3.20</v>
      </c>
      <c r="BT20" s="8">
        <v>3.20</v>
      </c>
      <c r="BU20" s="8">
        <v>3.10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247</v>
      </c>
    </row>
    <row r="18" spans="2:53" ht="13.5" customHeight="1">
      <c r="B18" s="11" t="s">
        <v>916</v>
      </c>
      <c r="C18" s="11"/>
      <c r="D18" s="11"/>
      <c r="E18" s="11"/>
      <c r="F18" s="11" t="s">
        <v>917</v>
      </c>
      <c r="G18" s="11"/>
      <c r="H18" s="11"/>
      <c r="I18" s="11"/>
      <c r="J18" s="11" t="s">
        <v>918</v>
      </c>
      <c r="K18" s="11"/>
      <c r="L18" s="11"/>
      <c r="M18" s="11"/>
      <c r="N18" s="11" t="s">
        <v>919</v>
      </c>
      <c r="O18" s="11"/>
      <c r="P18" s="11"/>
      <c r="Q18" s="11"/>
      <c r="R18" s="11" t="s">
        <v>920</v>
      </c>
      <c r="S18" s="11"/>
      <c r="T18" s="11"/>
      <c r="U18" s="11"/>
      <c r="V18" s="11" t="s">
        <v>925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1083</v>
      </c>
      <c r="B19" s="8">
        <v>10.95</v>
      </c>
      <c r="C19" s="8">
        <v>10.64</v>
      </c>
      <c r="D19" s="8">
        <v>9.8699999999999992</v>
      </c>
      <c r="E19" s="8">
        <v>8.98</v>
      </c>
      <c r="F19" s="8">
        <v>8.56</v>
      </c>
      <c r="G19" s="8">
        <v>8.32</v>
      </c>
      <c r="H19" s="8">
        <v>6.49</v>
      </c>
      <c r="I19" s="8">
        <v>6.21</v>
      </c>
      <c r="J19" s="8">
        <v>0.69</v>
      </c>
      <c r="K19" s="8">
        <v>-9.02</v>
      </c>
      <c r="L19" s="8">
        <v>-5.08</v>
      </c>
      <c r="M19" s="8">
        <v>4.34</v>
      </c>
      <c r="N19" s="8">
        <v>3.15</v>
      </c>
      <c r="O19" s="8">
        <v>19.14</v>
      </c>
      <c r="P19" s="8">
        <v>14.25</v>
      </c>
      <c r="Q19" s="8">
        <v>5.1100000000000003</v>
      </c>
      <c r="R19" s="8">
        <v>7.61</v>
      </c>
      <c r="S19" s="8">
        <v>6.02</v>
      </c>
      <c r="T19" s="8">
        <v>8.17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778</v>
      </c>
      <c r="B20" s="8">
        <v>10.28</v>
      </c>
      <c r="C20" s="8">
        <v>10.24</v>
      </c>
      <c r="D20" s="8">
        <v>9.5399999999999991</v>
      </c>
      <c r="E20" s="8">
        <v>8.6300000000000008</v>
      </c>
      <c r="F20" s="8">
        <v>8.41</v>
      </c>
      <c r="G20" s="8">
        <v>8.16</v>
      </c>
      <c r="H20" s="8">
        <v>7.50</v>
      </c>
      <c r="I20" s="8">
        <v>7.28</v>
      </c>
      <c r="J20" s="8">
        <v>3.85</v>
      </c>
      <c r="K20" s="8">
        <v>-6.14</v>
      </c>
      <c r="L20" s="8">
        <v>0.96</v>
      </c>
      <c r="M20" s="8">
        <v>1.95</v>
      </c>
      <c r="N20" s="8">
        <v>-2.35</v>
      </c>
      <c r="O20" s="8">
        <v>13.21</v>
      </c>
      <c r="P20" s="8">
        <v>6.71</v>
      </c>
      <c r="Q20" s="8">
        <v>6.11</v>
      </c>
      <c r="R20" s="8">
        <v>11.78</v>
      </c>
      <c r="S20" s="8">
        <v>8.58</v>
      </c>
      <c r="T20" s="8">
        <v>9.48</v>
      </c>
      <c r="U20" s="8">
        <v>10.130000000000001</v>
      </c>
      <c r="V20" s="8">
        <v>7.61</v>
      </c>
      <c r="W20" s="8">
        <v>7.74</v>
      </c>
      <c r="X20" s="8">
        <v>6.99</v>
      </c>
      <c r="Y20" s="8">
        <v>7.35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306</v>
      </c>
      <c r="H1" s="2" t="s">
        <v>31</v>
      </c>
    </row>
    <row r="2" ht="13.5" customHeight="1">
      <c r="A2" s="175" t="s">
        <v>248</v>
      </c>
    </row>
    <row r="3" ht="13.5" customHeight="1">
      <c r="A3" s="175" t="s">
        <v>174</v>
      </c>
    </row>
    <row r="18" spans="1:43" ht="13.5" customHeight="1">
      <c r="A18" s="174"/>
      <c r="B18" s="8" t="s">
        <v>916</v>
      </c>
      <c r="C18" s="8"/>
      <c r="D18" s="8"/>
      <c r="E18" s="8"/>
      <c r="F18" s="8" t="s">
        <v>917</v>
      </c>
      <c r="G18" s="8"/>
      <c r="H18" s="8"/>
      <c r="I18" s="8"/>
      <c r="J18" s="8" t="s">
        <v>918</v>
      </c>
      <c r="K18" s="8"/>
      <c r="L18" s="8"/>
      <c r="M18" s="8"/>
      <c r="N18" s="8" t="s">
        <v>919</v>
      </c>
      <c r="O18" s="8"/>
      <c r="P18" s="8"/>
      <c r="Q18" s="8"/>
      <c r="R18" s="8" t="s">
        <v>920</v>
      </c>
      <c r="S18" s="8"/>
      <c r="T18" s="8"/>
      <c r="U18" s="8"/>
      <c r="V18" s="8" t="s">
        <v>925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1084</v>
      </c>
      <c r="B19" s="8">
        <v>6.48</v>
      </c>
      <c r="C19" s="8">
        <v>5.55</v>
      </c>
      <c r="D19" s="8">
        <v>5.89</v>
      </c>
      <c r="E19" s="8">
        <v>5.34</v>
      </c>
      <c r="F19" s="8">
        <v>4.33</v>
      </c>
      <c r="G19" s="8">
        <v>4.76</v>
      </c>
      <c r="H19" s="8">
        <v>4</v>
      </c>
      <c r="I19" s="8">
        <v>3.99</v>
      </c>
      <c r="J19" s="8">
        <v>1.75</v>
      </c>
      <c r="K19" s="8">
        <v>-4.70</v>
      </c>
      <c r="L19" s="8">
        <v>-0.83</v>
      </c>
      <c r="M19" s="8">
        <v>3.69</v>
      </c>
      <c r="N19" s="8">
        <v>-2.59</v>
      </c>
      <c r="O19" s="8">
        <v>7.94</v>
      </c>
      <c r="P19" s="8">
        <v>2.2599999999999998</v>
      </c>
      <c r="Q19" s="8">
        <v>-2.73</v>
      </c>
      <c r="R19" s="8">
        <v>-3.13</v>
      </c>
      <c r="S19" s="8">
        <v>-10.18</v>
      </c>
      <c r="T19" s="8">
        <v>-10.74</v>
      </c>
      <c r="U19" s="8">
        <v>-7.36</v>
      </c>
      <c r="V19" s="8">
        <v>-7.70</v>
      </c>
      <c r="W19" s="8">
        <v>-2.57</v>
      </c>
      <c r="X19" s="8">
        <v>0.68</v>
      </c>
      <c r="Y19" s="8">
        <v>-1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780</v>
      </c>
      <c r="B20" s="8">
        <v>2.58</v>
      </c>
      <c r="C20" s="8">
        <v>1.44</v>
      </c>
      <c r="D20" s="8">
        <v>1.82</v>
      </c>
      <c r="E20" s="8">
        <v>1.69</v>
      </c>
      <c r="F20" s="8">
        <v>2.0499999999999998</v>
      </c>
      <c r="G20" s="8">
        <v>2.5099999999999998</v>
      </c>
      <c r="H20" s="8">
        <v>3.66</v>
      </c>
      <c r="I20" s="8">
        <v>2.90</v>
      </c>
      <c r="J20" s="8">
        <v>-0.37</v>
      </c>
      <c r="K20" s="8">
        <v>-8.60</v>
      </c>
      <c r="L20" s="8">
        <v>-3.71</v>
      </c>
      <c r="M20" s="8">
        <v>-2.4900000000000002</v>
      </c>
      <c r="N20" s="8">
        <v>-0.86</v>
      </c>
      <c r="O20" s="8">
        <v>9.0500000000000007</v>
      </c>
      <c r="P20" s="8">
        <v>2.56</v>
      </c>
      <c r="Q20" s="8">
        <v>2.0299999999999998</v>
      </c>
      <c r="R20" s="8">
        <v>3.33</v>
      </c>
      <c r="S20" s="8">
        <v>1.06</v>
      </c>
      <c r="T20" s="8">
        <v>-0.25</v>
      </c>
      <c r="U20" s="8">
        <v>-1.83</v>
      </c>
      <c r="V20" s="8">
        <v>-1.41</v>
      </c>
      <c r="W20" s="8">
        <v>-0.78</v>
      </c>
      <c r="X20" s="8">
        <v>0.39</v>
      </c>
      <c r="Y20" s="8">
        <v>1.79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2:53" ht="13.5" customHeight="1">
      <c r="B18" s="11" t="s">
        <v>916</v>
      </c>
      <c r="C18" s="11" t="s">
        <v>913</v>
      </c>
      <c r="D18" s="11" t="s">
        <v>914</v>
      </c>
      <c r="E18" s="11" t="s">
        <v>915</v>
      </c>
      <c r="F18" s="11" t="s">
        <v>917</v>
      </c>
      <c r="G18" s="11" t="s">
        <v>913</v>
      </c>
      <c r="H18" s="11" t="s">
        <v>914</v>
      </c>
      <c r="I18" s="11" t="s">
        <v>915</v>
      </c>
      <c r="J18" s="11" t="s">
        <v>918</v>
      </c>
      <c r="K18" s="11" t="s">
        <v>913</v>
      </c>
      <c r="L18" s="11" t="s">
        <v>914</v>
      </c>
      <c r="M18" s="11" t="s">
        <v>915</v>
      </c>
      <c r="N18" s="11" t="s">
        <v>919</v>
      </c>
      <c r="O18" s="11" t="s">
        <v>913</v>
      </c>
      <c r="P18" s="11" t="s">
        <v>914</v>
      </c>
      <c r="Q18" s="11" t="s">
        <v>915</v>
      </c>
      <c r="R18" s="11" t="s">
        <v>920</v>
      </c>
      <c r="S18" s="11" t="s">
        <v>913</v>
      </c>
      <c r="T18" s="11" t="s">
        <v>914</v>
      </c>
      <c r="U18" s="11" t="s">
        <v>915</v>
      </c>
      <c r="V18" s="11" t="s">
        <v>925</v>
      </c>
      <c r="W18" s="11" t="s">
        <v>913</v>
      </c>
      <c r="X18" s="11" t="s">
        <v>914</v>
      </c>
      <c r="Y18" s="11" t="s">
        <v>915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1085</v>
      </c>
      <c r="B19" s="8">
        <v>8.67</v>
      </c>
      <c r="C19" s="8">
        <v>9.66</v>
      </c>
      <c r="D19" s="8">
        <v>9.25</v>
      </c>
      <c r="E19" s="8">
        <v>6.66</v>
      </c>
      <c r="F19" s="8">
        <v>7.16</v>
      </c>
      <c r="G19" s="8">
        <v>6.42</v>
      </c>
      <c r="H19" s="8">
        <v>7.32</v>
      </c>
      <c r="I19" s="8">
        <v>6.41</v>
      </c>
      <c r="J19" s="8">
        <v>7.05</v>
      </c>
      <c r="K19" s="8">
        <v>1.38</v>
      </c>
      <c r="L19" s="8">
        <v>6.69</v>
      </c>
      <c r="M19" s="8">
        <v>6.72</v>
      </c>
      <c r="N19" s="8">
        <v>0.83</v>
      </c>
      <c r="O19" s="8">
        <v>9.66</v>
      </c>
      <c r="P19" s="8">
        <v>4.21</v>
      </c>
      <c r="Q19" s="8">
        <v>3.56</v>
      </c>
      <c r="R19" s="8">
        <v>6.70</v>
      </c>
      <c r="S19" s="8">
        <v>5.30</v>
      </c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1086</v>
      </c>
      <c r="B20" s="8">
        <v>8.5399999999999991</v>
      </c>
      <c r="C20" s="8">
        <v>8.74</v>
      </c>
      <c r="D20" s="8">
        <v>8.3800000000000008</v>
      </c>
      <c r="E20" s="8">
        <v>7.09</v>
      </c>
      <c r="F20" s="8">
        <v>8.3000000000000007</v>
      </c>
      <c r="G20" s="8">
        <v>8.0399999999999991</v>
      </c>
      <c r="H20" s="8">
        <v>7.71</v>
      </c>
      <c r="I20" s="8">
        <v>7.57</v>
      </c>
      <c r="J20" s="8">
        <v>5.49</v>
      </c>
      <c r="K20" s="8">
        <v>0.86</v>
      </c>
      <c r="L20" s="8">
        <v>5.42</v>
      </c>
      <c r="M20" s="8">
        <v>6.71</v>
      </c>
      <c r="N20" s="8">
        <v>1.83</v>
      </c>
      <c r="O20" s="8">
        <v>10.08</v>
      </c>
      <c r="P20" s="8">
        <v>4.41</v>
      </c>
      <c r="Q20" s="8">
        <v>2.90</v>
      </c>
      <c r="R20" s="8">
        <v>7.27</v>
      </c>
      <c r="S20" s="8">
        <v>4.42</v>
      </c>
      <c r="T20" s="8">
        <v>6.83</v>
      </c>
      <c r="U20" s="8">
        <v>8.48</v>
      </c>
      <c r="V20" s="8">
        <v>5.79</v>
      </c>
      <c r="W20" s="8">
        <v>7.24</v>
      </c>
      <c r="X20" s="8">
        <v>7.08</v>
      </c>
      <c r="Y20" s="8">
        <v>6.41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