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2.xml" ContentType="application/vnd.openxmlformats-officedocument.drawing+xml"/>
  <Override PartName="/xl/worksheets/sheet48.xml" ContentType="application/vnd.openxmlformats-officedocument.spreadsheetml.worksheet+xml"/>
  <Override PartName="/xl/drawings/drawing54.xml" ContentType="application/vnd.openxmlformats-officedocument.drawing+xml"/>
  <Override PartName="/xl/worksheets/sheet49.xml" ContentType="application/vnd.openxmlformats-officedocument.spreadsheetml.worksheet+xml"/>
  <Override PartName="/xl/drawings/drawing55.xml" ContentType="application/vnd.openxmlformats-officedocument.drawing+xml"/>
  <Override PartName="/xl/worksheets/sheet50.xml" ContentType="application/vnd.openxmlformats-officedocument.spreadsheetml.worksheet+xml"/>
  <Override PartName="/xl/drawings/drawing56.xml" ContentType="application/vnd.openxmlformats-officedocument.drawing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drawings/drawing58.xml" ContentType="application/vnd.openxmlformats-officedocument.drawing+xml"/>
  <Override PartName="/xl/worksheets/sheet54.xml" ContentType="application/vnd.openxmlformats-officedocument.spreadsheetml.worksheet+xml"/>
  <Override PartName="/xl/drawings/drawing60.xml" ContentType="application/vnd.openxmlformats-officedocument.drawing+xml"/>
  <Override PartName="/xl/worksheets/sheet55.xml" ContentType="application/vnd.openxmlformats-officedocument.spreadsheetml.worksheet+xml"/>
  <Override PartName="/xl/drawings/drawing62.xml" ContentType="application/vnd.openxmlformats-officedocument.drawing+xml"/>
  <Override PartName="/xl/worksheets/sheet56.xml" ContentType="application/vnd.openxmlformats-officedocument.spreadsheetml.worksheet+xml"/>
  <Override PartName="/xl/drawings/drawing64.xml" ContentType="application/vnd.openxmlformats-officedocument.drawing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drawings/drawing65.xml" ContentType="application/vnd.openxmlformats-officedocument.drawing+xml"/>
  <Override PartName="/xl/worksheets/sheet60.xml" ContentType="application/vnd.openxmlformats-officedocument.spreadsheetml.worksheet+xml"/>
  <Override PartName="/xl/drawings/drawing66.xml" ContentType="application/vnd.openxmlformats-officedocument.drawing+xml"/>
  <Override PartName="/xl/worksheets/sheet61.xml" ContentType="application/vnd.openxmlformats-officedocument.spreadsheetml.worksheet+xml"/>
  <Override PartName="/xl/drawings/drawing67.xml" ContentType="application/vnd.openxmlformats-officedocument.drawing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drawings/drawing71.xml" ContentType="application/vnd.openxmlformats-officedocument.drawing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drawings/drawing73.xml" ContentType="application/vnd.openxmlformats-officedocument.drawing+xml"/>
  <Override PartName="/xl/worksheets/sheet69.xml" ContentType="application/vnd.openxmlformats-officedocument.spreadsheetml.worksheet+xml"/>
  <Override PartName="/xl/drawings/drawing75.xml" ContentType="application/vnd.openxmlformats-officedocument.drawing+xml"/>
  <Override PartName="/xl/worksheets/sheet70.xml" ContentType="application/vnd.openxmlformats-officedocument.spreadsheetml.worksheet+xml"/>
  <Override PartName="/xl/drawings/drawing77.xml" ContentType="application/vnd.openxmlformats-officedocument.drawing+xml"/>
  <Override PartName="/xl/worksheets/sheet71.xml" ContentType="application/vnd.openxmlformats-officedocument.spreadsheetml.worksheet+xml"/>
  <Override PartName="/xl/drawings/drawing78.xml" ContentType="application/vnd.openxmlformats-officedocument.drawing+xml"/>
  <Override PartName="/xl/worksheets/sheet72.xml" ContentType="application/vnd.openxmlformats-officedocument.spreadsheetml.worksheet+xml"/>
  <Override PartName="/xl/drawings/drawing80.xml" ContentType="application/vnd.openxmlformats-officedocument.drawing+xml"/>
  <Override PartName="/xl/worksheets/sheet73.xml" ContentType="application/vnd.openxmlformats-officedocument.spreadsheetml.worksheet+xml"/>
  <Override PartName="/xl/drawings/drawing81.xml" ContentType="application/vnd.openxmlformats-officedocument.drawing+xml"/>
  <Override PartName="/xl/worksheets/sheet74.xml" ContentType="application/vnd.openxmlformats-officedocument.spreadsheetml.worksheet+xml"/>
  <Override PartName="/xl/drawings/drawing82.xml" ContentType="application/vnd.openxmlformats-officedocument.drawing+xml"/>
  <Override PartName="/xl/worksheets/sheet75.xml" ContentType="application/vnd.openxmlformats-officedocument.spreadsheetml.worksheet+xml"/>
  <Override PartName="/xl/drawings/drawing83.xml" ContentType="application/vnd.openxmlformats-officedocument.drawing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drawings/drawing85.xml" ContentType="application/vnd.openxmlformats-officedocument.drawing+xml"/>
  <Override PartName="/xl/worksheets/sheet84.xml" ContentType="application/vnd.openxmlformats-officedocument.spreadsheetml.worksheet+xml"/>
  <Override PartName="/xl/drawings/drawing86.xml" ContentType="application/vnd.openxmlformats-officedocument.drawing+xml"/>
  <Override PartName="/xl/worksheets/sheet85.xml" ContentType="application/vnd.openxmlformats-officedocument.spreadsheetml.worksheet+xml"/>
  <Override PartName="/xl/drawings/drawing87.xml" ContentType="application/vnd.openxmlformats-officedocument.drawing+xml"/>
  <Override PartName="/xl/worksheets/sheet86.xml" ContentType="application/vnd.openxmlformats-officedocument.spreadsheetml.worksheet+xml"/>
  <Override PartName="/xl/drawings/drawing89.xml" ContentType="application/vnd.openxmlformats-officedocument.drawing+xml"/>
  <Override PartName="/xl/worksheets/sheet87.xml" ContentType="application/vnd.openxmlformats-officedocument.spreadsheetml.worksheet+xml"/>
  <Override PartName="/xl/drawings/drawing91.xml" ContentType="application/vnd.openxmlformats-officedocument.drawing+xml"/>
  <Override PartName="/xl/worksheets/sheet88.xml" ContentType="application/vnd.openxmlformats-officedocument.spreadsheetml.worksheet+xml"/>
  <Override PartName="/xl/drawings/drawing93.xml" ContentType="application/vnd.openxmlformats-officedocument.drawing+xml"/>
  <Override PartName="/xl/worksheets/sheet89.xml" ContentType="application/vnd.openxmlformats-officedocument.spreadsheetml.worksheet+xml"/>
  <Override PartName="/xl/drawings/drawing94.xml" ContentType="application/vnd.openxmlformats-officedocument.drawing+xml"/>
  <Override PartName="/xl/worksheets/sheet90.xml" ContentType="application/vnd.openxmlformats-officedocument.spreadsheetml.worksheet+xml"/>
  <Override PartName="/xl/drawings/drawing95.xml" ContentType="application/vnd.openxmlformats-officedocument.drawing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drawings/drawing97.xml" ContentType="application/vnd.openxmlformats-officedocument.drawing+xml"/>
  <Override PartName="/xl/worksheets/sheet95.xml" ContentType="application/vnd.openxmlformats-officedocument.spreadsheetml.worksheet+xml"/>
  <Override PartName="/xl/drawings/drawing98.xml" ContentType="application/vnd.openxmlformats-officedocument.drawing+xml"/>
  <Override PartName="/xl/worksheets/sheet96.xml" ContentType="application/vnd.openxmlformats-officedocument.spreadsheetml.worksheet+xml"/>
  <Override PartName="/xl/drawings/drawing100.xml" ContentType="application/vnd.openxmlformats-officedocument.drawing+xml"/>
  <Override PartName="/xl/worksheets/sheet97.xml" ContentType="application/vnd.openxmlformats-officedocument.spreadsheetml.worksheet+xml"/>
  <Override PartName="/xl/drawings/drawing102.xml" ContentType="application/vnd.openxmlformats-officedocument.drawing+xml"/>
  <Override PartName="/xl/worksheets/sheet98.xml" ContentType="application/vnd.openxmlformats-officedocument.spreadsheetml.worksheet+xml"/>
  <Override PartName="/xl/drawings/drawing104.xml" ContentType="application/vnd.openxmlformats-officedocument.drawing+xml"/>
  <Override PartName="/xl/worksheets/sheet99.xml" ContentType="application/vnd.openxmlformats-officedocument.spreadsheetml.worksheet+xml"/>
  <Override PartName="/xl/drawings/drawing106.xml" ContentType="application/vnd.openxmlformats-officedocument.drawing+xml"/>
  <Override PartName="/xl/worksheets/sheet100.xml" ContentType="application/vnd.openxmlformats-officedocument.spreadsheetml.worksheet+xml"/>
  <Override PartName="/xl/drawings/drawing108.xml" ContentType="application/vnd.openxmlformats-officedocument.drawing+xml"/>
  <Override PartName="/xl/worksheets/sheet101.xml" ContentType="application/vnd.openxmlformats-officedocument.spreadsheetml.worksheet+xml"/>
  <Override PartName="/xl/drawings/drawing110.xml" ContentType="application/vnd.openxmlformats-officedocument.drawing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drawings/drawing112.xml" ContentType="application/vnd.openxmlformats-officedocument.drawing+xml"/>
  <Override PartName="/xl/worksheets/sheet107.xml" ContentType="application/vnd.openxmlformats-officedocument.spreadsheetml.worksheet+xml"/>
  <Override PartName="/xl/drawings/drawing114.xml" ContentType="application/vnd.openxmlformats-officedocument.drawing+xml"/>
  <Override PartName="/xl/worksheets/sheet108.xml" ContentType="application/vnd.openxmlformats-officedocument.spreadsheetml.worksheet+xml"/>
  <Override PartName="/xl/drawings/drawing116.xml" ContentType="application/vnd.openxmlformats-officedocument.drawing+xml"/>
  <Override PartName="/xl/worksheets/sheet109.xml" ContentType="application/vnd.openxmlformats-officedocument.spreadsheetml.worksheet+xml"/>
  <Override PartName="/xl/drawings/drawing118.xml" ContentType="application/vnd.openxmlformats-officedocument.drawing+xml"/>
  <Override PartName="/xl/worksheets/sheet110.xml" ContentType="application/vnd.openxmlformats-officedocument.spreadsheetml.worksheet+xml"/>
  <Override PartName="/xl/drawings/drawing120.xml" ContentType="application/vnd.openxmlformats-officedocument.drawing+xml"/>
  <Override PartName="/xl/worksheets/sheet111.xml" ContentType="application/vnd.openxmlformats-officedocument.spreadsheetml.worksheet+xml"/>
  <Override PartName="/xl/drawings/drawing122.xml" ContentType="application/vnd.openxmlformats-officedocument.drawing+xml"/>
  <Override PartName="/xl/worksheets/sheet112.xml" ContentType="application/vnd.openxmlformats-officedocument.spreadsheetml.worksheet+xml"/>
  <Override PartName="/xl/drawings/drawing124.xml" ContentType="application/vnd.openxmlformats-officedocument.drawing+xml"/>
  <Override PartName="/xl/worksheets/sheet113.xml" ContentType="application/vnd.openxmlformats-officedocument.spreadsheetml.worksheet+xml"/>
  <Override PartName="/xl/drawings/drawing125.xml" ContentType="application/vnd.openxmlformats-officedocument.drawing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drawings/drawing126.xml" ContentType="application/vnd.openxmlformats-officedocument.drawing+xml"/>
  <Override PartName="/xl/worksheets/sheet120.xml" ContentType="application/vnd.openxmlformats-officedocument.spreadsheetml.worksheet+xml"/>
  <Override PartName="/xl/drawings/drawing127.xml" ContentType="application/vnd.openxmlformats-officedocument.drawing+xml"/>
  <Override PartName="/xl/worksheets/sheet121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7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4.xml" ContentType="application/vnd.openxmlformats-officedocument.drawingml.chartshapes+xml"/>
  <Override PartName="/xl/drawings/drawing76.xml" ContentType="application/vnd.openxmlformats-officedocument.drawingml.chartshapes+xml"/>
  <Override PartName="/xl/drawings/drawing79.xml" ContentType="application/vnd.openxmlformats-officedocument.drawingml.chartshapes+xml"/>
  <Override PartName="/xl/drawings/drawing84.xml" ContentType="application/vnd.openxmlformats-officedocument.drawingml.chartshapes+xml"/>
  <Override PartName="/xl/drawings/drawing88.xml" ContentType="application/vnd.openxmlformats-officedocument.drawingml.chartshapes+xml"/>
  <Override PartName="/xl/drawings/drawing90.xml" ContentType="application/vnd.openxmlformats-officedocument.drawingml.chartshapes+xml"/>
  <Override PartName="/xl/drawings/drawing92.xml" ContentType="application/vnd.openxmlformats-officedocument.drawingml.chartshapes+xml"/>
  <Override PartName="/xl/drawings/drawing96.xml" ContentType="application/vnd.openxmlformats-officedocument.drawingml.chartshapes+xml"/>
  <Override PartName="/xl/drawings/drawing99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5" sheetId="10" r:id="rId47"/>
    <sheet name="G 1.5.1 CZ" sheetId="105" r:id="rId48"/>
    <sheet name="G 1.5.2 CZ" sheetId="107" r:id="rId49"/>
    <sheet name="G 1.5.3 CZ" sheetId="113" r:id="rId50"/>
    <sheet name="G 1.5.4 CZ" sheetId="291" r:id="rId51"/>
    <sheet name="T 1.6.1" sheetId="52" r:id="rId52"/>
    <sheet name="2.1" sheetId="7" r:id="rId53"/>
    <sheet name="G 2.1.1 CZ" sheetId="116" r:id="rId54"/>
    <sheet name="G 2.1.2 CZ" sheetId="118" r:id="rId55"/>
    <sheet name="G 2.1.3 CZ" sheetId="124" r:id="rId56"/>
    <sheet name="G 2.1.4 CZ" sheetId="306" r:id="rId57"/>
    <sheet name="T 2.1.1" sheetId="53" r:id="rId58"/>
    <sheet name="2.2" sheetId="128" r:id="rId59"/>
    <sheet name="G 2.2.1 CZ" sheetId="129" r:id="rId60"/>
    <sheet name="G 2.2.2 CZ" sheetId="131" r:id="rId61"/>
    <sheet name="G 2.2.3 CZ" sheetId="133" r:id="rId62"/>
    <sheet name="G 2.2.4 CZ" sheetId="285" r:id="rId63"/>
    <sheet name="G 2.2.5 CZ" sheetId="135" r:id="rId64"/>
    <sheet name="G 2.2.6 CZ" sheetId="277" r:id="rId65"/>
    <sheet name="G 2.2.7 CZ" sheetId="137" r:id="rId66"/>
    <sheet name="G 2.2.8 CZ" sheetId="143" r:id="rId67"/>
    <sheet name="3.1" sheetId="12" r:id="rId68"/>
    <sheet name="G 3.1.1 CZ" sheetId="153" r:id="rId69"/>
    <sheet name="G 3.1.2 CZ" sheetId="155" r:id="rId70"/>
    <sheet name="G 3.1.3 CZ" sheetId="271" r:id="rId71"/>
    <sheet name="G 3.1.4 CZ" sheetId="157" r:id="rId72"/>
    <sheet name="G 3.1.5 CZ" sheetId="159" r:id="rId73"/>
    <sheet name="G 3.1.6 CZ" sheetId="161" r:id="rId74"/>
    <sheet name="G 3.1.7 CZ" sheetId="163" r:id="rId75"/>
    <sheet name="G 3.1.8 CZ" sheetId="165" r:id="rId76"/>
    <sheet name="T 3.1.1" sheetId="54" r:id="rId77"/>
    <sheet name="T 3.1.2" sheetId="55" r:id="rId78"/>
    <sheet name="T 3.1.3" sheetId="56" r:id="rId79"/>
    <sheet name="T 3.1.4" sheetId="57" r:id="rId80"/>
    <sheet name="T 3.1.5" sheetId="58" r:id="rId81"/>
    <sheet name="T 3.1.6" sheetId="59" r:id="rId82"/>
    <sheet name="3.2" sheetId="13" r:id="rId83"/>
    <sheet name="G 3.2.1 CZ" sheetId="167" r:id="rId84"/>
    <sheet name="G 3.2.2 CZ" sheetId="169" r:id="rId85"/>
    <sheet name="G 3.2.3 CZ" sheetId="283" r:id="rId86"/>
    <sheet name="G 3.2.4 CZ" sheetId="299" r:id="rId87"/>
    <sheet name="G 3.2.5 CZ" sheetId="171" r:id="rId88"/>
    <sheet name="G 3.2.6 CZ" sheetId="173" r:id="rId89"/>
    <sheet name="G 3.2.7 CZ" sheetId="279" r:id="rId90"/>
    <sheet name="G 3.2.8 CZ" sheetId="281" r:id="rId91"/>
    <sheet name="T 3.2.1" sheetId="60" r:id="rId92"/>
    <sheet name="T 3.2.2" sheetId="61" r:id="rId93"/>
    <sheet name="3.3" sheetId="14" r:id="rId94"/>
    <sheet name="G 3.3.1 CZ" sheetId="177" r:id="rId95"/>
    <sheet name="G 3.3.2 CZ" sheetId="297" r:id="rId96"/>
    <sheet name="G 3.3.3 CZ" sheetId="179" r:id="rId97"/>
    <sheet name="G 3.3.4 CZ" sheetId="238" r:id="rId98"/>
    <sheet name="G 3.3.5 CZ" sheetId="191" r:id="rId99"/>
    <sheet name="G 3.3.6 CZ" sheetId="224" r:id="rId100"/>
    <sheet name="G 3.3.7 CZ" sheetId="183" r:id="rId101"/>
    <sheet name="G 3.3.8 CZ" sheetId="185" r:id="rId102"/>
    <sheet name="T 3.3.1" sheetId="62" r:id="rId103"/>
    <sheet name="T 3.3.2" sheetId="63" r:id="rId104"/>
    <sheet name="T 3.3.3" sheetId="65" r:id="rId105"/>
    <sheet name="3.4" sheetId="15" r:id="rId106"/>
    <sheet name="G 3.4.1 CZ" sheetId="203" r:id="rId107"/>
    <sheet name="G 3.4.2 CZ" sheetId="205" r:id="rId108"/>
    <sheet name="G 3.4.3 CZ" sheetId="207" r:id="rId109"/>
    <sheet name="G 3.4.4 CZ" sheetId="197" r:id="rId110"/>
    <sheet name="G 3.4.5 CZ" sheetId="199" r:id="rId111"/>
    <sheet name="G 3.4.6 CZ" sheetId="201" r:id="rId112"/>
    <sheet name="G 3.4.7 CZ" sheetId="195" r:id="rId113"/>
    <sheet name="G 3.4.8 CZ" sheetId="295" r:id="rId114"/>
    <sheet name="T 3.4.1" sheetId="68" r:id="rId115"/>
    <sheet name="T 3.4.2" sheetId="69" r:id="rId116"/>
    <sheet name="T 3.4.3" sheetId="294" r:id="rId117"/>
    <sheet name="T 3.4.4" sheetId="293" r:id="rId118"/>
    <sheet name="4" sheetId="19" r:id="rId119"/>
    <sheet name="G 4.1 CZ" sheetId="145" r:id="rId120"/>
    <sheet name="G 4.2 CZ" sheetId="147" r:id="rId121"/>
    <sheet name="T 4.1" sheetId="72" r:id="rId122"/>
  </sheets>
  <externalReferences>
    <externalReference r:id="rId125"/>
  </externalReferences>
  <definedNames/>
  <calcPr fullCalcOnLoad="1"/>
  <customWorkbookViews>
    <customWorkbookView name="Anglické" guid="{8b932041-d103-4244-8f3f-8a721a5de28f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Celkové" guid="{b9de4fc9-ea8a-44c6-aa42-44110b1fdc9d}" activeSheetId="5" xWindow="0" yWindow="-8" windowWidth="1936" windowHeight="1056" mergeInterval="0" maximized="1"/>
  </customWorkbookViews>
</workbook>
</file>

<file path=xl/sharedStrings.xml><?xml version="1.0" encoding="utf-8"?>
<sst xmlns="http://schemas.openxmlformats.org/spreadsheetml/2006/main" count="6007" uniqueCount="1171">
  <si>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</si>
  <si>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</si>
  <si>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</si>
  <si>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</si>
  <si>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</si>
  <si>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</si>
  <si>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</si>
  <si>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</si>
  <si>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</si>
  <si>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</si>
  <si>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</si>
  <si>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</si>
  <si>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</si>
  <si>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</si>
  <si>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</si>
  <si>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</si>
  <si>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</si>
  <si>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</si>
  <si>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</si>
  <si>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</si>
  <si>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</si>
  <si>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</si>
  <si>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</si>
  <si>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</si>
  <si>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</si>
  <si>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</si>
  <si>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</si>
  <si>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</si>
  <si>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</si>
  <si>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</si>
  <si>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</si>
  <si>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</si>
  <si>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</si>
  <si>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</si>
  <si>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</si>
  <si>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</si>
  <si>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</si>
  <si>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</si>
  <si>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</si>
  <si>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</si>
  <si>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</si>
  <si>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</si>
  <si>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</si>
  <si>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</si>
  <si>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</si>
  <si>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</si>
  <si>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</si>
  <si>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</si>
  <si>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</si>
  <si>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</si>
  <si>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</si>
  <si>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</si>
  <si>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</si>
  <si>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</si>
  <si>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</si>
  <si>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</si>
  <si>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</si>
  <si>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</si>
  <si>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</si>
  <si>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</si>
  <si>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</si>
  <si>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meziroční změna v %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</si>
  <si>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</si>
  <si>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</si>
  <si>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</si>
  <si>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</si>
  <si>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</si>
  <si>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</si>
  <si>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</si>
  <si>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</si>
  <si>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</si>
  <si>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</si>
  <si>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</si>
  <si>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</si>
  <si>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</si>
  <si>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</si>
  <si>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</si>
  <si>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</si>
  <si>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</si>
  <si>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</si>
  <si>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</si>
  <si>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</si>
  <si>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</si>
  <si>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</si>
  <si>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</si>
  <si>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</si>
  <si>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</si>
  <si>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</si>
  <si>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</si>
  <si>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</si>
  <si>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</si>
  <si>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</si>
  <si>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</si>
  <si>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</si>
  <si>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</si>
  <si>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</si>
  <si>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</si>
  <si>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</si>
  <si>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</si>
  <si>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</si>
  <si>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</si>
  <si>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</si>
  <si>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</si>
  <si>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</si>
  <si>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</si>
  <si>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</si>
  <si>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</si>
  <si>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</si>
  <si>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</si>
  <si>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</si>
  <si>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</si>
  <si>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</si>
  <si>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</si>
  <si>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</si>
  <si>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</si>
  <si>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</si>
  <si>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</si>
  <si>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</si>
  <si>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</si>
  <si>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</si>
  <si>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</si>
  <si>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</si>
  <si>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</si>
  <si>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</si>
  <si>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</si>
  <si>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</si>
  <si>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</si>
  <si>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</si>
  <si>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</si>
  <si>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</si>
  <si>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</si>
  <si>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</si>
  <si>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</si>
  <si>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</si>
  <si>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</si>
  <si>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</si>
  <si>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</si>
  <si>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</si>
  <si>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</si>
  <si>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</si>
  <si>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</si>
  <si>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</si>
  <si>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</si>
  <si>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</si>
  <si>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</si>
  <si>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</si>
  <si>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</si>
  <si>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</si>
  <si>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</si>
  <si>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</si>
  <si>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</si>
  <si>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</si>
  <si>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</si>
  <si>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</si>
  <si>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</si>
  <si>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</si>
  <si>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</si>
  <si>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</si>
  <si>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</si>
  <si>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</si>
  <si>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</si>
  <si>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</si>
  <si>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</si>
  <si>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</si>
  <si>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</si>
  <si>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</si>
  <si>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</si>
  <si>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</si>
  <si>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</si>
  <si>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</si>
  <si>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</si>
  <si>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</si>
  <si>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</si>
  <si>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</si>
  <si>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</si>
  <si>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</si>
  <si>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</si>
  <si>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</si>
  <si>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</si>
  <si>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</si>
  <si>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</si>
  <si>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</si>
  <si>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</si>
  <si>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</si>
  <si>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</si>
  <si>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</si>
  <si>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</si>
  <si>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</si>
  <si>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</si>
  <si>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</si>
  <si>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</si>
  <si>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</si>
  <si>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</si>
  <si>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</si>
  <si>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</si>
  <si>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</si>
  <si>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</si>
  <si>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</si>
  <si>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</si>
  <si>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</si>
  <si>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</si>
  <si>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</si>
  <si>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</si>
  <si>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</si>
  <si>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</si>
  <si>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</si>
  <si>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</si>
  <si>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</si>
  <si>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</si>
  <si>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</si>
  <si>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</si>
  <si>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</si>
  <si>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</si>
  <si>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</si>
  <si>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</si>
  <si>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</si>
  <si>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</si>
  <si>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</si>
  <si>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</si>
  <si>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</si>
  <si>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</si>
  <si>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</si>
  <si>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</si>
  <si>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</si>
  <si>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</si>
  <si>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</si>
  <si>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</si>
  <si>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</si>
  <si>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</si>
  <si>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</si>
  <si>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</si>
  <si>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</si>
  <si>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</si>
  <si>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</si>
  <si>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</si>
  <si>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</si>
  <si>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</si>
  <si>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</si>
  <si>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</si>
  <si>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</si>
  <si>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</si>
  <si>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</si>
  <si>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</si>
  <si>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</si>
  <si>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</si>
  <si>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</si>
  <si>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</si>
  <si>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</si>
  <si>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</si>
  <si>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</si>
  <si>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</si>
  <si>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</si>
  <si>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</si>
  <si>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</si>
  <si>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</si>
  <si>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</si>
  <si>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</si>
  <si>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</si>
  <si>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</si>
  <si>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</si>
  <si>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</si>
  <si>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</si>
  <si>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</si>
  <si>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</si>
  <si>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</si>
  <si>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</si>
  <si>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</si>
  <si>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</si>
  <si>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</si>
  <si>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</si>
  <si>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</si>
  <si>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</si>
  <si>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</si>
  <si>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</si>
  <si>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</si>
  <si>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</si>
  <si>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</si>
  <si>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</si>
  <si>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</si>
  <si>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zřetězené objemy, referenční rok 2015</t>
  </si>
  <si>
    <t>chained volumes, reference year 2015</t>
  </si>
  <si>
    <t>saldo sektoru vládních institucí, v % HDP</t>
  </si>
  <si>
    <t>rozdíl proti průměru let 2015–2019, v tis. osob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</si>
  <si>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</si>
  <si>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</si>
  <si>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</si>
  <si>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</si>
  <si>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</si>
  <si>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</si>
  <si>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</si>
  <si>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</si>
  <si>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</si>
  <si>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</si>
  <si>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</si>
  <si>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</si>
  <si>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</si>
  <si>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</si>
  <si>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</si>
  <si>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</si>
  <si>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</si>
  <si>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</si>
  <si>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</si>
  <si>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</si>
  <si>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</si>
  <si>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</si>
  <si>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</si>
  <si>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</si>
  <si>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</si>
  <si>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</si>
  <si>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</si>
  <si>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</si>
  <si>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</si>
  <si>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</si>
  <si>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</si>
  <si>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</si>
  <si>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</si>
  <si>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</si>
  <si>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zhodnocení kurzu CZK/EUR, meziroční změna korunové ceny ropy, v %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</si>
  <si>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</si>
  <si>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</si>
  <si>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</si>
  <si>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</si>
  <si>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</si>
  <si>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</si>
  <si>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</si>
  <si>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</si>
  <si>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</si>
  <si>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</si>
  <si>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</si>
  <si>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Current forecast</t>
  </si>
  <si>
    <t>Previous forecast</t>
  </si>
  <si>
    <t>Aktuální predikce</t>
  </si>
  <si>
    <t>Minulá predikce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</si>
  <si>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</si>
  <si>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</si>
  <si>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</si>
  <si>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</si>
  <si>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</si>
  <si>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</si>
  <si>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</si>
  <si>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</si>
  <si>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</si>
  <si>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</si>
  <si>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</si>
  <si>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</si>
  <si>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</si>
  <si>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</si>
  <si>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</si>
  <si>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</si>
  <si>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</si>
  <si>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</si>
  <si>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</si>
  <si>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</si>
  <si>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</si>
  <si>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</si>
  <si>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</si>
  <si>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</si>
  <si>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</si>
  <si>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</si>
  <si>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</si>
  <si>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</si>
  <si>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</si>
  <si>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</si>
  <si>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</si>
  <si>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</si>
  <si>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</si>
  <si>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</si>
  <si>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</si>
  <si>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</si>
  <si>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</si>
  <si>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</si>
  <si>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</si>
  <si>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</si>
  <si>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</si>
  <si>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</si>
  <si>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</si>
  <si>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</si>
  <si>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</si>
  <si>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</si>
  <si>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</si>
  <si>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</si>
  <si>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</si>
  <si>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</si>
  <si>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</si>
  <si>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</si>
  <si>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</si>
  <si>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</si>
  <si>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</si>
  <si>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</si>
  <si>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</si>
  <si>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</si>
  <si>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</si>
  <si>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</si>
  <si>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</si>
  <si>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</si>
  <si>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</si>
  <si>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</si>
  <si>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</si>
  <si>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</si>
  <si>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</si>
  <si>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</si>
  <si>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</si>
  <si>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</si>
  <si>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</si>
  <si>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Graf 2.1.4 Obvykle odpracované hodiny</t>
  </si>
  <si>
    <t>počet obvykle odpracovaných hodin týdně</t>
  </si>
  <si>
    <t>Graph 2.1.4 Hours Usually Worked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</si>
  <si>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</si>
  <si>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</si>
  <si>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</si>
  <si>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</si>
  <si>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</si>
  <si>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</si>
  <si>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</si>
  <si>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</si>
  <si>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</si>
  <si>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</si>
  <si>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</si>
  <si>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</si>
  <si>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Tabulka 1.5.1 Demografie</t>
  </si>
  <si>
    <t>Table 1.5.1 Demographics</t>
  </si>
  <si>
    <t>Graf 1.5.4 Počet úmrtí</t>
  </si>
  <si>
    <t>Graph 1.5.4 Number of deaths</t>
  </si>
  <si>
    <t>podíl indexů nabídkových cen bytů a průměrné mzdy, z ročních klouzavých úhrnů, 2015 = 100</t>
  </si>
  <si>
    <t>Mzdový růst by měl zaostávat za inflací</t>
  </si>
  <si>
    <t>Wage growth should lag behind inflation</t>
  </si>
  <si>
    <t>Rizika predikce jsou vychýlena směrem dolů</t>
  </si>
  <si>
    <t>Forecast risks are skewed to the downside</t>
  </si>
  <si>
    <t>Graf 4.1 Prognózy růstu reálného HDP na rok 2023</t>
  </si>
  <si>
    <t>Graph 4.1 Forecasts for Real GDP Growth in 2023</t>
  </si>
  <si>
    <t>Graf 4.2 Prognózy inflace na rok 2023</t>
  </si>
  <si>
    <t>Graph 4.2 Forecasts for Average Inflation Rate in 2023</t>
  </si>
  <si>
    <t>Graf 3.1.8: Zdroje financování investic</t>
  </si>
  <si>
    <t>Graph 3.1.8: Sources of Investment Financing</t>
  </si>
  <si>
    <t>Zdroj: Česká správa sociálního zabezpečení. Výpočty MF ČR.</t>
  </si>
  <si>
    <t>duben 2023</t>
  </si>
  <si>
    <t>April 2023</t>
  </si>
  <si>
    <t>min.</t>
  </si>
  <si>
    <t>max.</t>
  </si>
  <si>
    <t>průměr</t>
  </si>
  <si>
    <t>predikce MF ČR</t>
  </si>
  <si>
    <t>March 2023</t>
  </si>
  <si>
    <t>average</t>
  </si>
  <si>
    <t>MoF forecast</t>
  </si>
  <si>
    <t>Hrubý domácí produkt (2023)</t>
  </si>
  <si>
    <r>
      <t xml:space="preserve">Gross domestic product </t>
    </r>
    <r>
      <rPr>
        <sz val="8"/>
        <rFont val="Calibri"/>
        <family val="2"/>
        <charset val="238"/>
      </rPr>
      <t>(2023)</t>
    </r>
  </si>
  <si>
    <t>growth in %, const.pr.</t>
  </si>
  <si>
    <t>Hrubý domácí produkt (2024)</t>
  </si>
  <si>
    <r>
      <t xml:space="preserve">Gross domestic product </t>
    </r>
    <r>
      <rPr>
        <sz val="8"/>
        <rFont val="Calibri"/>
        <family val="2"/>
        <charset val="238"/>
      </rPr>
      <t>(2024)</t>
    </r>
  </si>
  <si>
    <t>Průměrná míra inflace (2023)</t>
  </si>
  <si>
    <r>
      <t xml:space="preserve">Average inflation rate </t>
    </r>
    <r>
      <rPr>
        <sz val="8"/>
        <rFont val="Calibri"/>
        <family val="2"/>
        <charset val="238"/>
      </rPr>
      <t>(2023)</t>
    </r>
  </si>
  <si>
    <t>Průměrná míra inflace (2024)</t>
  </si>
  <si>
    <r>
      <t xml:space="preserve">Average inflation rate </t>
    </r>
    <r>
      <rPr>
        <sz val="8"/>
        <rFont val="Calibri"/>
        <family val="2"/>
        <charset val="238"/>
      </rPr>
      <t>(2024)</t>
    </r>
  </si>
  <si>
    <t>Růst průměrné mzdy (2023)</t>
  </si>
  <si>
    <r>
      <t xml:space="preserve">Average monthly wage </t>
    </r>
    <r>
      <rPr>
        <sz val="8"/>
        <rFont val="Calibri"/>
        <family val="2"/>
        <charset val="238"/>
      </rPr>
      <t>(2023)</t>
    </r>
  </si>
  <si>
    <t>Růst průměrné mzdy (2024)</t>
  </si>
  <si>
    <r>
      <t xml:space="preserve">Average monthly wage </t>
    </r>
    <r>
      <rPr>
        <sz val="8"/>
        <rFont val="Calibri"/>
        <family val="2"/>
        <charset val="238"/>
      </rPr>
      <t>(2024)</t>
    </r>
  </si>
  <si>
    <t>Poměr salda BÚ k HDP (2023)</t>
  </si>
  <si>
    <r>
      <t xml:space="preserve">Current account / GDP </t>
    </r>
    <r>
      <rPr>
        <sz val="8"/>
        <rFont val="Calibri"/>
        <family val="2"/>
        <charset val="238"/>
      </rPr>
      <t>(2023)</t>
    </r>
  </si>
  <si>
    <t>Poměr salda BÚ k HDP (2024)</t>
  </si>
  <si>
    <r>
      <t xml:space="preserve">Current account / GDP </t>
    </r>
    <r>
      <rPr>
        <sz val="8"/>
        <rFont val="Calibri"/>
        <family val="2"/>
        <charset val="238"/>
      </rPr>
      <t>(2024)</t>
    </r>
  </si>
  <si>
    <t>MF ČR</t>
  </si>
  <si>
    <t>Průměr prognóz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</si>
  <si>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</si>
  <si>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</si>
  <si>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</si>
  <si>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</si>
  <si>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</si>
  <si>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</si>
  <si>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</si>
  <si>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</si>
  <si>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</si>
  <si>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</si>
  <si>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</si>
  <si>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Konečná spotřeba</t>
  </si>
  <si>
    <t>Tvorba hrubého kapitálu</t>
  </si>
  <si>
    <t>Hrubý domácí produkt</t>
  </si>
  <si>
    <t>Čisté vývozy</t>
  </si>
  <si>
    <t>Final consumption</t>
  </si>
  <si>
    <t>Gross capital formation</t>
  </si>
  <si>
    <t>I/19</t>
  </si>
  <si>
    <t>II</t>
  </si>
  <si>
    <t>III</t>
  </si>
  <si>
    <t>IV</t>
  </si>
  <si>
    <t>I/20</t>
  </si>
  <si>
    <t>I/21</t>
  </si>
  <si>
    <t>I/22</t>
  </si>
  <si>
    <t>I/23</t>
  </si>
  <si>
    <t>I/24</t>
  </si>
  <si>
    <t>Náhrady zaměstnancům</t>
  </si>
  <si>
    <t>Hrubý prozovní přebytek</t>
  </si>
  <si>
    <t>Saldo daní a dotací</t>
  </si>
  <si>
    <t>I/18</t>
  </si>
  <si>
    <t>Compensation of employees</t>
  </si>
  <si>
    <t>Gross operating surplus</t>
  </si>
  <si>
    <t>Admin. opatření</t>
  </si>
  <si>
    <t>CPI celkem</t>
  </si>
  <si>
    <t>Tržní vlivy</t>
  </si>
  <si>
    <t>Market increase</t>
  </si>
  <si>
    <t>Nezaměstnanost</t>
  </si>
  <si>
    <t>Nominální</t>
  </si>
  <si>
    <t>Reálná</t>
  </si>
  <si>
    <t>Nominal</t>
  </si>
  <si>
    <t>Real</t>
  </si>
  <si>
    <t>Zboží a služby</t>
  </si>
  <si>
    <t>Běžný účet</t>
  </si>
  <si>
    <t>Důchody</t>
  </si>
  <si>
    <t>Goods and services</t>
  </si>
  <si>
    <t>Current account</t>
  </si>
  <si>
    <t>Saldo</t>
  </si>
  <si>
    <t>Net lending/borrowing</t>
  </si>
  <si>
    <t>Predikce</t>
  </si>
  <si>
    <t>75%</t>
  </si>
  <si>
    <t>50%</t>
  </si>
  <si>
    <t>30% interval</t>
  </si>
  <si>
    <t>Řady5</t>
  </si>
  <si>
    <t>Řady6</t>
  </si>
  <si>
    <t>Forecast</t>
  </si>
  <si>
    <t>Ekonomika by v roce 2023 měla téměř stagnovat</t>
  </si>
  <si>
    <t>The economy should almost stagnate in 2023</t>
  </si>
  <si>
    <t>Zisky firem letos dále výrazně vzrostou</t>
  </si>
  <si>
    <t>Firms’ profits will increase substantially this year</t>
  </si>
  <si>
    <t>Inflace se vrátí do blízkosti cíle ČNB</t>
  </si>
  <si>
    <t>Inflation will return to the vicinity of the CNB’s target</t>
  </si>
  <si>
    <t>Nezaměstnanost by se měla dočasně zvýšit</t>
  </si>
  <si>
    <t>Unemployment should increase temporarily</t>
  </si>
  <si>
    <t>Schodek běžného účtu by měl postupně klesat</t>
  </si>
  <si>
    <t>Current account deficit should narrow gradually</t>
  </si>
  <si>
    <t>Deficit veřejných financí by se měl snižovat</t>
  </si>
  <si>
    <t>Public finance deficit should decrease</t>
  </si>
  <si>
    <t>Unemployment</t>
  </si>
  <si>
    <t>Odhad</t>
  </si>
  <si>
    <t>Estimate</t>
  </si>
  <si>
    <t>Svět</t>
  </si>
  <si>
    <t>World</t>
  </si>
  <si>
    <t>sezónně očištěno</t>
  </si>
  <si>
    <t>USA</t>
  </si>
  <si>
    <t>Čína</t>
  </si>
  <si>
    <t>China</t>
  </si>
  <si>
    <t>Spojené království</t>
  </si>
  <si>
    <t>United Kingdom</t>
  </si>
  <si>
    <t>Evropská unie</t>
  </si>
  <si>
    <t>European Union</t>
  </si>
  <si>
    <t>neočištěno</t>
  </si>
  <si>
    <t>unadjusted</t>
  </si>
  <si>
    <t>.</t>
  </si>
  <si>
    <t>Eurozóna</t>
  </si>
  <si>
    <t>Euro area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</si>
  <si>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</si>
  <si>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</si>
  <si>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</si>
  <si>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</si>
  <si>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</si>
  <si>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</si>
  <si>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</si>
  <si>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</si>
  <si>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</si>
  <si>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</si>
  <si>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</si>
  <si>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</si>
  <si>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</si>
  <si>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</si>
  <si>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/>
  </si>
  <si>
    <t>Q1</t>
  </si>
  <si>
    <t>Q2</t>
  </si>
  <si>
    <t>Q3</t>
  </si>
  <si>
    <t>Q4</t>
  </si>
  <si>
    <t>mezičtvrtletní</t>
  </si>
  <si>
    <t>QoQ</t>
  </si>
  <si>
    <t>meziroční</t>
  </si>
  <si>
    <t>YoY</t>
  </si>
  <si>
    <t xml:space="preserve">Německo </t>
  </si>
  <si>
    <t>Česká republika</t>
  </si>
  <si>
    <t>Czech Republic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</si>
  <si>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</si>
  <si>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</si>
  <si>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</si>
  <si>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</si>
  <si>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</si>
  <si>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</si>
  <si>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</si>
  <si>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</si>
  <si>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</si>
  <si>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</si>
  <si>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</si>
  <si>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</si>
  <si>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</si>
  <si>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</si>
  <si>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</si>
  <si>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</si>
  <si>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</si>
  <si>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</si>
  <si>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</si>
  <si>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</si>
  <si>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</si>
  <si>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</si>
  <si>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</si>
  <si>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</si>
  <si>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</si>
  <si>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</si>
  <si>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</si>
  <si>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</si>
  <si>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Outlook</t>
  </si>
  <si>
    <t>Výhled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</si>
  <si>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</si>
  <si>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</si>
  <si>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</si>
  <si>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</si>
  <si>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</si>
  <si>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</si>
  <si>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</si>
  <si>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</si>
  <si>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</si>
  <si>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</si>
  <si>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</si>
  <si>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</si>
  <si>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</si>
  <si>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</si>
  <si>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</si>
  <si>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</si>
  <si>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</si>
  <si>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</si>
  <si>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</si>
  <si>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</si>
  <si>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</si>
  <si>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</si>
  <si>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</si>
  <si>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</si>
  <si>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</si>
  <si>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</si>
  <si>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</si>
  <si>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</si>
  <si>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</si>
  <si>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</si>
  <si>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</si>
  <si>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</si>
  <si>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</si>
  <si>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</si>
  <si>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</si>
  <si>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</si>
  <si>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</si>
  <si>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</si>
  <si>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</si>
  <si>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</si>
  <si>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</si>
  <si>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</si>
  <si>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</si>
  <si>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</si>
  <si>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</si>
  <si>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</si>
  <si>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</si>
  <si>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</si>
  <si>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</si>
  <si>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</si>
  <si>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</si>
  <si>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</si>
  <si>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</si>
  <si>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</si>
  <si>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</si>
  <si>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</si>
  <si>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</si>
  <si>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</si>
  <si>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</si>
  <si>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</si>
  <si>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</si>
  <si>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</si>
  <si>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</si>
  <si>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</si>
  <si>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</si>
  <si>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</si>
  <si>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</si>
  <si>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</si>
  <si>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</si>
  <si>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</si>
  <si>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</si>
  <si>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</si>
  <si>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</si>
  <si>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</si>
  <si>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</si>
  <si>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</si>
  <si>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</si>
  <si>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</si>
  <si>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</si>
  <si>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</si>
  <si>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</si>
  <si>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</si>
  <si>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</si>
  <si>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</si>
  <si>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</si>
  <si>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</si>
  <si>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</si>
  <si>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</si>
  <si>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</si>
  <si>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</si>
  <si>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</si>
  <si>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</si>
  <si>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</si>
  <si>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</si>
  <si>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</si>
  <si>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</si>
  <si>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</si>
  <si>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</si>
  <si>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</si>
  <si>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</si>
  <si>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</si>
  <si>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</si>
  <si>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</si>
  <si>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</si>
  <si>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</si>
  <si>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</si>
  <si>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</si>
  <si>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</si>
  <si>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</si>
  <si>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</si>
  <si>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</si>
  <si>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</si>
  <si>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Potenciální produkt</t>
  </si>
  <si>
    <t>Potential product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</si>
  <si>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</si>
  <si>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</si>
  <si>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</si>
  <si>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</si>
  <si>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</si>
  <si>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</si>
  <si>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</si>
  <si>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Obyvatelstvo 20–64 let</t>
  </si>
  <si>
    <t>Population 20–64 years</t>
  </si>
  <si>
    <t>Míra participace</t>
  </si>
  <si>
    <t>Participation rate</t>
  </si>
  <si>
    <t>Obvykle odpracované hodiny</t>
  </si>
  <si>
    <t>Usually worked hours</t>
  </si>
  <si>
    <t>2025</t>
  </si>
  <si>
    <t>2026</t>
  </si>
  <si>
    <t>Hrubý domácí  produkt</t>
  </si>
  <si>
    <t>mld. Kč 2015</t>
  </si>
  <si>
    <t>bill. CZK 2015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</si>
  <si>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</si>
  <si>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</si>
  <si>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</si>
  <si>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</si>
  <si>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</si>
  <si>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</si>
  <si>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</si>
  <si>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</si>
  <si>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</si>
  <si>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</si>
  <si>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</si>
  <si>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</si>
  <si>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</si>
  <si>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</si>
  <si>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</si>
  <si>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</si>
  <si>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</si>
  <si>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</si>
  <si>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</si>
  <si>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</si>
  <si>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</si>
  <si>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</si>
  <si>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</si>
  <si>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</si>
  <si>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</si>
  <si>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</si>
  <si>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</si>
  <si>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</si>
  <si>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</si>
  <si>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</si>
  <si>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</si>
  <si>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</si>
  <si>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</si>
  <si>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</si>
  <si>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</si>
  <si>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</si>
  <si>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</si>
  <si>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</si>
  <si>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</si>
  <si>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</si>
  <si>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</si>
  <si>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</si>
  <si>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</si>
  <si>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</si>
  <si>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</si>
  <si>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</si>
  <si>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</si>
  <si>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</si>
  <si>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</si>
  <si>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</si>
  <si>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</si>
  <si>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</si>
  <si>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</si>
  <si>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</si>
  <si>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</si>
  <si>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</si>
  <si>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</si>
  <si>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</si>
  <si>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</si>
  <si>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</si>
  <si>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</si>
  <si>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</si>
  <si>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</si>
  <si>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</si>
  <si>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</si>
  <si>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</si>
  <si>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</si>
  <si>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</si>
  <si>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</si>
  <si>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</si>
  <si>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</si>
  <si>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</si>
  <si>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</si>
  <si>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</si>
  <si>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</si>
  <si>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</si>
  <si>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Harmonizovaný index spotřebitelských cen</t>
  </si>
  <si>
    <t>Harmonized index of consumer prices</t>
  </si>
  <si>
    <t>Deflátory</t>
  </si>
  <si>
    <t>Deflators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</si>
  <si>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</si>
  <si>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</si>
  <si>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</si>
  <si>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</si>
  <si>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</si>
  <si>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</si>
  <si>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</si>
  <si>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</si>
  <si>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</si>
  <si>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</si>
  <si>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</si>
  <si>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</si>
  <si>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</si>
  <si>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</si>
  <si>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</si>
  <si>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</si>
  <si>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</si>
  <si>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</si>
  <si>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</si>
  <si>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</si>
  <si>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</si>
  <si>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</si>
  <si>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</si>
  <si>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</si>
  <si>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</si>
  <si>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</si>
  <si>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</si>
  <si>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</si>
  <si>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</si>
  <si>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</si>
  <si>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</si>
  <si>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</si>
  <si>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</si>
  <si>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</si>
  <si>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</si>
  <si>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</si>
  <si>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</si>
  <si>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</si>
  <si>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</si>
  <si>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Kč měsíčně</t>
  </si>
  <si>
    <t>CZK monthly</t>
  </si>
  <si>
    <t>Kč 2015</t>
  </si>
  <si>
    <t>CZK 2015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</si>
  <si>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</si>
  <si>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</si>
  <si>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</si>
  <si>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</si>
  <si>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</si>
  <si>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</si>
  <si>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</si>
  <si>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</si>
  <si>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</si>
  <si>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</si>
  <si>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</si>
  <si>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</si>
  <si>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</si>
  <si>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</si>
  <si>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</si>
  <si>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participace 20–64 let </t>
  </si>
  <si>
    <t xml:space="preserve">Participation rate 20–64 </t>
  </si>
  <si>
    <t xml:space="preserve">Míra participace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</si>
  <si>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</si>
  <si>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</si>
  <si>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</si>
  <si>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</si>
  <si>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</si>
  <si>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</si>
  <si>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</si>
  <si>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 (SA)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</si>
  <si>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</si>
  <si>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</si>
  <si>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</si>
  <si>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</si>
  <si>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</si>
  <si>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</si>
  <si>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</si>
  <si>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</si>
  <si>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</si>
  <si>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</si>
  <si>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</si>
  <si>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</si>
  <si>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</si>
  <si>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</si>
  <si>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</si>
  <si>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</si>
  <si>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</si>
  <si>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</si>
  <si>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</si>
  <si>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</si>
  <si>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</si>
  <si>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</si>
  <si>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</si>
  <si>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</si>
  <si>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</si>
  <si>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</si>
  <si>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</si>
  <si>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</si>
  <si>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</si>
  <si>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</si>
  <si>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</si>
  <si>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</si>
  <si>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</si>
  <si>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</si>
  <si>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</si>
  <si>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</si>
  <si>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</si>
  <si>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</si>
  <si>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</si>
  <si>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</si>
  <si>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</si>
  <si>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</si>
  <si>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</si>
  <si>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</si>
  <si>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</si>
  <si>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</si>
  <si>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</si>
  <si>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</si>
  <si>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</si>
  <si>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</si>
  <si>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</si>
  <si>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</si>
  <si>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</si>
  <si>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</si>
  <si>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</si>
  <si>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</si>
  <si>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</si>
  <si>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</si>
  <si>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</si>
  <si>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</si>
  <si>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</si>
  <si>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</si>
  <si>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</si>
  <si>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</si>
  <si>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</si>
  <si>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</si>
  <si>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</si>
  <si>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</si>
  <si>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</si>
  <si>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</si>
  <si>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</si>
  <si>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</si>
  <si>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</si>
  <si>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</si>
  <si>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Kapitálový účet</t>
  </si>
  <si>
    <t>Capital account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</si>
  <si>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</si>
  <si>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</si>
  <si>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</si>
  <si>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</si>
  <si>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</si>
  <si>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</si>
  <si>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</si>
  <si>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</si>
  <si>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</si>
  <si>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</si>
  <si>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</si>
  <si>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</si>
  <si>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</si>
  <si>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</si>
  <si>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</si>
  <si>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</si>
  <si>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</si>
  <si>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</si>
  <si>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</si>
  <si>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</si>
  <si>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</si>
  <si>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</si>
  <si>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</si>
  <si>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</si>
  <si>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</si>
  <si>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</si>
  <si>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</si>
  <si>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</si>
  <si>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</si>
  <si>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</si>
  <si>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</si>
  <si>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</si>
  <si>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II/23</t>
  </si>
  <si>
    <t>III/23</t>
  </si>
  <si>
    <t>IV/23</t>
  </si>
  <si>
    <t>II/24</t>
  </si>
  <si>
    <t>III/24</t>
  </si>
  <si>
    <t>IV/24</t>
  </si>
  <si>
    <t>ČR</t>
  </si>
  <si>
    <t>I/17</t>
  </si>
  <si>
    <t>II/17</t>
  </si>
  <si>
    <t>III/17</t>
  </si>
  <si>
    <t>IV/17</t>
  </si>
  <si>
    <t>II/18</t>
  </si>
  <si>
    <t>III/18</t>
  </si>
  <si>
    <t>IV/18</t>
  </si>
  <si>
    <t>Očekávání (Ifo)</t>
  </si>
  <si>
    <t>Prům. produkce v ČR</t>
  </si>
  <si>
    <t>Důvěra ve zprac. prům. (Ifo)</t>
  </si>
  <si>
    <t>Dolarová cena ropy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</si>
  <si>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</si>
  <si>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</si>
  <si>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</si>
  <si>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</si>
  <si>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</si>
  <si>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</si>
  <si>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Dlouhodobé úr. sazby</t>
  </si>
  <si>
    <t>Celkem</t>
  </si>
  <si>
    <t>Celkový růst</t>
  </si>
  <si>
    <t>Banky</t>
  </si>
  <si>
    <t>Stavební spořitelny</t>
  </si>
  <si>
    <t>I/08</t>
  </si>
  <si>
    <t>I/09</t>
  </si>
  <si>
    <t>I/10</t>
  </si>
  <si>
    <t>I/11</t>
  </si>
  <si>
    <t>I/12</t>
  </si>
  <si>
    <t>I/13</t>
  </si>
  <si>
    <t>I/14</t>
  </si>
  <si>
    <t>I/15</t>
  </si>
  <si>
    <t>I/16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</si>
  <si>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</si>
  <si>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</si>
  <si>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</si>
  <si>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</si>
  <si>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</si>
  <si>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</si>
  <si>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</si>
  <si>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</si>
  <si>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</si>
  <si>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</si>
  <si>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</si>
  <si>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</si>
  <si>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</si>
  <si>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</si>
  <si>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</si>
  <si>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</si>
  <si>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1/20</t>
  </si>
  <si>
    <t>1/21</t>
  </si>
  <si>
    <t>1/22</t>
  </si>
  <si>
    <t>Rozdíl</t>
  </si>
  <si>
    <t>S covidem</t>
  </si>
  <si>
    <t>Bez covidu</t>
  </si>
  <si>
    <t>1/23</t>
  </si>
  <si>
    <t>Souhrnná produktivita</t>
  </si>
  <si>
    <t>Kapitál</t>
  </si>
  <si>
    <t>Práce</t>
  </si>
  <si>
    <t>Využití kapacit</t>
  </si>
  <si>
    <t>Dlouhodobý průměr</t>
  </si>
  <si>
    <t>I/07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</si>
  <si>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</si>
  <si>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</si>
  <si>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</si>
  <si>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</si>
  <si>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</si>
  <si>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</si>
  <si>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</si>
  <si>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Úspory</t>
  </si>
  <si>
    <t>Finanční situace</t>
  </si>
  <si>
    <t>Ekonomický vývoj</t>
  </si>
  <si>
    <t>Souhrnný indikátor důvěry</t>
  </si>
  <si>
    <t>1/07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</si>
  <si>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</si>
  <si>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</si>
  <si>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</si>
  <si>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</si>
  <si>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</si>
  <si>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</si>
  <si>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</si>
  <si>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</si>
  <si>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</si>
  <si>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</si>
  <si>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</si>
  <si>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</si>
  <si>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</si>
  <si>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</si>
  <si>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</si>
  <si>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</si>
  <si>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</si>
  <si>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</si>
  <si>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</si>
  <si>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</si>
  <si>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</si>
  <si>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</si>
  <si>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</si>
  <si>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</si>
  <si>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</si>
  <si>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</si>
  <si>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</si>
  <si>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</si>
  <si>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</si>
  <si>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</si>
  <si>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</si>
  <si>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</si>
  <si>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</si>
  <si>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</si>
  <si>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Předměty dlouhodobé spotř.</t>
  </si>
  <si>
    <t>Předměty střednědobé spotř.</t>
  </si>
  <si>
    <t>Předměty krátkodobé spotř.</t>
  </si>
  <si>
    <t>Práce a podnikání</t>
  </si>
  <si>
    <t>Daně a soc. příspěvky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</si>
  <si>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</si>
  <si>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</si>
  <si>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</si>
  <si>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</si>
  <si>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</si>
  <si>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</si>
  <si>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</si>
  <si>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</si>
  <si>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</si>
  <si>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</si>
  <si>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</si>
  <si>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</si>
  <si>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 xml:space="preserve"> 1/23</t>
  </si>
  <si>
    <t xml:space="preserve"> 1/24</t>
  </si>
  <si>
    <t>Klouzavá míra inflace</t>
  </si>
  <si>
    <t>Meziroční růst</t>
  </si>
  <si>
    <t>Hranice tolerančního pásma cíle</t>
  </si>
  <si>
    <t>Inflační cíl</t>
  </si>
  <si>
    <t>Ostatní zboží</t>
  </si>
  <si>
    <t>Potraviny, nápoje, tabák</t>
  </si>
  <si>
    <t>Energie</t>
  </si>
  <si>
    <t>Jádrová inflace</t>
  </si>
  <si>
    <t>Kurz CZK/EUR</t>
  </si>
  <si>
    <t>Korunová cena ropy (p. o.)</t>
  </si>
  <si>
    <t>Deflátor vývozu zboží a služeb</t>
  </si>
  <si>
    <t>Deflátor dovozu zboží a služeb</t>
  </si>
  <si>
    <t>ČR bez Prahy</t>
  </si>
  <si>
    <t>Praha</t>
  </si>
  <si>
    <t>I/06</t>
  </si>
  <si>
    <t>VŠPS</t>
  </si>
  <si>
    <t>Národní účty</t>
  </si>
  <si>
    <t>Podniková statistika</t>
  </si>
  <si>
    <t>Ukrajina</t>
  </si>
  <si>
    <t>Podíl nezaměstnaných osob (MPSV)</t>
  </si>
  <si>
    <t>Míra nezaměstnanosti (VŠPS)</t>
  </si>
  <si>
    <t>Pojistné na soc. zab.</t>
  </si>
  <si>
    <t>Náhrady na zaměstnance</t>
  </si>
  <si>
    <t>Medián mezd</t>
  </si>
  <si>
    <t>Průměrná mzda</t>
  </si>
  <si>
    <t>Zaměstnanci</t>
  </si>
  <si>
    <t>Míra úspor</t>
  </si>
  <si>
    <t>Centrovaný klouzavý průměr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</si>
  <si>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</si>
  <si>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</si>
  <si>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</si>
  <si>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</si>
  <si>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</si>
  <si>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</si>
  <si>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</si>
  <si>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</si>
  <si>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</si>
  <si>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</si>
  <si>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</si>
  <si>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</si>
  <si>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</si>
  <si>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Investiční výnosy</t>
  </si>
  <si>
    <t>Ostatní prvotní důchody</t>
  </si>
  <si>
    <t>Finanční instituce</t>
  </si>
  <si>
    <t>Vládní instituce</t>
  </si>
  <si>
    <t>Saldo běžných transakcí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</si>
</sst>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5" formatCode="#,##0\ &quot;Kč&quot;;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  <numFmt numFmtId="170" formatCode="###0.0"/>
    <numFmt numFmtId="171" formatCode="###0.00"/>
    <numFmt numFmtId="172" formatCode="0.0000"/>
    <numFmt numFmtId="173" formatCode="#,##0.0"/>
    <numFmt numFmtId="174" formatCode="mmmm\ yyyy"/>
    <numFmt numFmtId="175" formatCode="m\/yy"/>
    <numFmt numFmtId="176" formatCode="General_)"/>
    <numFmt numFmtId="177" formatCode="0.0_)"/>
    <numFmt numFmtId="178" formatCode="m\o\n\th\ d\,\ \y\y\y\y"/>
    <numFmt numFmtId="179" formatCode="0.00_)"/>
    <numFmt numFmtId="180" formatCode="0_)"/>
    <numFmt numFmtId="181" formatCode="&quot;$&quot;#,##0\ ;\(&quot;$&quot;#,##0\)"/>
    <numFmt numFmtId="182" formatCode="\$#,##0\ ;\(\$#,##0\)"/>
    <numFmt numFmtId="183" formatCode="0.000_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rgb="FF31527B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/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 style="hair">
        <color rgb="FF31527B"/>
      </left>
      <right/>
      <top style="medium">
        <color rgb="FF31527B"/>
      </top>
      <bottom/>
    </border>
    <border>
      <left style="medium">
        <color auto="1"/>
      </left>
      <right/>
      <top/>
      <bottom style="hair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hair">
        <color auto="1"/>
      </top>
      <bottom/>
    </border>
    <border>
      <left/>
      <right style="medium">
        <color auto="1"/>
      </right>
      <top/>
      <bottom style="hair">
        <color auto="1"/>
      </bottom>
    </border>
    <border>
      <left style="hair">
        <color theme="1"/>
      </left>
      <right/>
      <top style="medium">
        <color rgb="FF31527B"/>
      </top>
      <bottom/>
    </border>
    <border>
      <left style="hair">
        <color theme="1"/>
      </left>
      <right/>
      <top/>
      <bottom/>
    </border>
    <border>
      <left style="hair">
        <color theme="1"/>
      </left>
      <right/>
      <top style="hair">
        <color auto="1"/>
      </top>
      <bottom/>
    </border>
    <border>
      <left style="hair">
        <color theme="1"/>
      </left>
      <right/>
      <top/>
      <bottom style="medium">
        <color rgb="FF31527B"/>
      </bottom>
    </border>
    <border>
      <left/>
      <right/>
      <top style="medium">
        <color rgb="FF31527B"/>
      </top>
      <bottom style="hair">
        <color auto="1"/>
      </bottom>
    </border>
    <border>
      <left style="hair">
        <color auto="1"/>
      </left>
      <right style="hair">
        <color auto="1"/>
      </right>
      <top style="medium">
        <color rgb="FF31527B"/>
      </top>
      <bottom/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8" fontId="1" fillId="0" borderId="0" applyFont="0" applyFill="0" applyBorder="0" applyAlignment="0" applyProtection="0"/>
    <xf numFmtId="0" fontId="24" fillId="0" borderId="0">
      <alignment/>
      <protection locked="0"/>
    </xf>
    <xf numFmtId="167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24" fillId="0" borderId="2">
      <alignment/>
      <protection locked="0"/>
    </xf>
    <xf numFmtId="176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7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2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6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6" fontId="39" fillId="0" borderId="0">
      <alignment/>
      <protection/>
    </xf>
    <xf numFmtId="176" fontId="46" fillId="0" borderId="0">
      <alignment/>
      <protection/>
    </xf>
  </cellStyleXfs>
  <cellXfs count="975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6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6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0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6" fontId="18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6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5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6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6" fontId="33" fillId="0" borderId="0" xfId="0" applyNumberFormat="1" applyFont="1" applyAlignment="1">
      <alignment horizontal="right" indent="1"/>
    </xf>
    <xf numFmtId="173" fontId="0" fillId="0" borderId="0" xfId="0" applyNumberFormat="1" applyFont="1" applyAlignment="1">
      <alignment horizontal="right" indent="1"/>
    </xf>
    <xf numFmtId="173" fontId="0" fillId="0" borderId="0" xfId="0" applyNumberFormat="1" applyFont="1"/>
    <xf numFmtId="0" fontId="11" fillId="0" borderId="0" xfId="0" applyFont="1" applyFill="1"/>
    <xf numFmtId="169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6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6" fontId="3" fillId="4" borderId="5" xfId="0" applyNumberFormat="1" applyFont="1" applyFill="1" applyBorder="1" applyAlignment="1">
      <alignment horizontal="center"/>
    </xf>
    <xf numFmtId="166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Border="1"/>
    <xf numFmtId="166" fontId="0" fillId="0" borderId="0" xfId="0" applyNumberFormat="1"/>
    <xf numFmtId="166" fontId="34" fillId="0" borderId="0" xfId="29" applyNumberFormat="1">
      <alignment/>
      <protection/>
    </xf>
    <xf numFmtId="177" fontId="45" fillId="0" borderId="0" xfId="92" applyFont="1">
      <alignment/>
      <protection/>
    </xf>
    <xf numFmtId="166" fontId="45" fillId="0" borderId="0" xfId="0" applyNumberFormat="1" applyFont="1" applyAlignment="1">
      <alignment horizontal="right" indent="1"/>
    </xf>
    <xf numFmtId="179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6" fontId="19" fillId="4" borderId="8" xfId="28" applyNumberFormat="1" applyFont="1" applyFill="1" applyBorder="1" applyAlignment="1" applyProtection="1">
      <alignment horizontal="right"/>
      <protection/>
    </xf>
    <xf numFmtId="166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166" fontId="3" fillId="4" borderId="8" xfId="28" applyNumberFormat="1" applyFont="1" applyFill="1" applyBorder="1" applyAlignment="1" applyProtection="1">
      <alignment horizontal="right"/>
      <protection/>
    </xf>
    <xf numFmtId="166" fontId="2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0" xfId="28" applyNumberFormat="1" applyFont="1" applyFill="1" applyBorder="1" applyAlignment="1" applyProtection="1">
      <alignment horizontal="right"/>
      <protection/>
    </xf>
    <xf numFmtId="166" fontId="2" fillId="4" borderId="10" xfId="28" applyNumberFormat="1" applyFont="1" applyFill="1" applyBorder="1" applyAlignment="1" applyProtection="1">
      <alignment horizontal="right" vertical="top"/>
      <protection/>
    </xf>
    <xf numFmtId="166" fontId="20" fillId="4" borderId="0" xfId="28" applyNumberFormat="1" applyFont="1" applyFill="1" applyBorder="1" applyAlignment="1" applyProtection="1">
      <alignment horizontal="right" vertical="top"/>
      <protection/>
    </xf>
    <xf numFmtId="166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right"/>
    </xf>
    <xf numFmtId="166" fontId="3" fillId="4" borderId="0" xfId="28" applyNumberFormat="1" applyFont="1" applyFill="1" applyBorder="1" applyAlignment="1">
      <alignment horizontal="right"/>
    </xf>
    <xf numFmtId="166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right"/>
    </xf>
    <xf numFmtId="166" fontId="3" fillId="4" borderId="1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center"/>
    </xf>
    <xf numFmtId="166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6" fontId="3" fillId="4" borderId="0" xfId="28" applyNumberFormat="1" applyFont="1" applyFill="1" applyBorder="1" applyAlignment="1">
      <alignment horizontal="right" vertical="top"/>
    </xf>
    <xf numFmtId="166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6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 vertical="top"/>
    </xf>
    <xf numFmtId="176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6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 vertical="center"/>
    </xf>
    <xf numFmtId="166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 vertical="center"/>
    </xf>
    <xf numFmtId="166" fontId="2" fillId="4" borderId="8" xfId="28" applyNumberFormat="1" applyFont="1" applyFill="1" applyBorder="1" applyAlignment="1">
      <alignment horizontal="right"/>
    </xf>
    <xf numFmtId="166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3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6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6" fontId="19" fillId="7" borderId="8" xfId="28" applyNumberFormat="1" applyFont="1" applyFill="1" applyBorder="1" applyAlignment="1" applyProtection="1">
      <alignment horizontal="right"/>
      <protection/>
    </xf>
    <xf numFmtId="166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 applyProtection="1">
      <alignment horizontal="right" vertical="top"/>
      <protection/>
    </xf>
    <xf numFmtId="166" fontId="3" fillId="7" borderId="0" xfId="28" applyNumberFormat="1" applyFont="1" applyFill="1" applyBorder="1" applyAlignment="1" applyProtection="1">
      <alignment horizontal="right"/>
      <protection/>
    </xf>
    <xf numFmtId="166" fontId="2" fillId="7" borderId="10" xfId="28" applyNumberFormat="1" applyFont="1" applyFill="1" applyBorder="1" applyAlignment="1" applyProtection="1">
      <alignment horizontal="right" vertical="top"/>
      <protection/>
    </xf>
    <xf numFmtId="166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6" fontId="2" fillId="7" borderId="9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>
      <alignment horizontal="right" vertical="top"/>
    </xf>
    <xf numFmtId="166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6" fontId="2" fillId="7" borderId="0" xfId="28" applyNumberFormat="1" applyFont="1" applyFill="1" applyBorder="1" applyAlignment="1" applyProtection="1">
      <alignment horizontal="right" vertical="top"/>
      <protection hidden="1"/>
    </xf>
    <xf numFmtId="166" fontId="2" fillId="4" borderId="0" xfId="28" applyNumberFormat="1" applyFont="1" applyFill="1" applyBorder="1" applyAlignment="1" applyProtection="1">
      <alignment horizontal="right" vertical="top"/>
      <protection hidden="1"/>
    </xf>
    <xf numFmtId="166" fontId="3" fillId="4" borderId="0" xfId="28" applyNumberFormat="1" applyFont="1" applyFill="1" applyBorder="1" applyAlignment="1" applyProtection="1">
      <alignment horizontal="right" vertical="top"/>
      <protection hidden="1"/>
    </xf>
    <xf numFmtId="166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6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6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6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" fontId="2" fillId="4" borderId="0" xfId="0" applyNumberFormat="1" applyFont="1" applyFill="1" applyBorder="1" applyAlignment="1">
      <alignment horizontal="right" vertical="top"/>
    </xf>
    <xf numFmtId="166" fontId="3" fillId="7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6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5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6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7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6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8" xfId="28" applyFont="1" applyFill="1" applyBorder="1" applyAlignment="1">
      <alignment horizontal="centerContinuous"/>
    </xf>
    <xf numFmtId="0" fontId="3" fillId="7" borderId="18" xfId="28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6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8" xfId="28" applyFont="1" applyFill="1" applyBorder="1" applyAlignment="1">
      <alignment horizontal="center"/>
    </xf>
    <xf numFmtId="0" fontId="3" fillId="7" borderId="18" xfId="28" applyFont="1" applyFill="1" applyBorder="1" applyAlignment="1">
      <alignment horizontal="center"/>
    </xf>
    <xf numFmtId="1" fontId="3" fillId="7" borderId="0" xfId="28" applyNumberFormat="1" applyFont="1" applyFill="1" applyBorder="1" applyAlignment="1">
      <alignment/>
    </xf>
    <xf numFmtId="166" fontId="3" fillId="7" borderId="0" xfId="28" applyNumberFormat="1" applyFont="1" applyFill="1" applyBorder="1">
      <alignment/>
    </xf>
    <xf numFmtId="1" fontId="3" fillId="7" borderId="8" xfId="28" applyNumberFormat="1" applyFont="1" applyFill="1" applyBorder="1" applyAlignment="1">
      <alignment horizontal="center"/>
    </xf>
    <xf numFmtId="166" fontId="5" fillId="7" borderId="18" xfId="28" applyNumberFormat="1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 horizontal="center"/>
    </xf>
    <xf numFmtId="166" fontId="6" fillId="7" borderId="7" xfId="28" applyNumberFormat="1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66" fontId="6" fillId="7" borderId="18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6" fontId="6" fillId="7" borderId="22" xfId="28" applyNumberFormat="1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66" fontId="2" fillId="7" borderId="4" xfId="28" applyNumberFormat="1" applyFont="1" applyFill="1" applyBorder="1" applyAlignment="1">
      <alignment horizontal="right" vertical="top"/>
    </xf>
    <xf numFmtId="166" fontId="3" fillId="7" borderId="4" xfId="28" applyNumberFormat="1" applyFont="1" applyFill="1" applyBorder="1" applyAlignment="1">
      <alignment horizontal="right"/>
    </xf>
    <xf numFmtId="166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18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6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8" xfId="0" applyFont="1" applyFill="1" applyBorder="1" applyAlignment="1">
      <alignment horizontal="centerContinuous"/>
    </xf>
    <xf numFmtId="166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6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7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6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6" fontId="2" fillId="7" borderId="15" xfId="0" applyNumberFormat="1" applyFont="1" applyFill="1" applyBorder="1" applyAlignment="1">
      <alignment horizontal="right" vertical="top"/>
    </xf>
    <xf numFmtId="166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 vertical="center"/>
    </xf>
    <xf numFmtId="0" fontId="5" fillId="7" borderId="13" xfId="28" applyFont="1" applyFill="1" applyBorder="1" applyAlignment="1">
      <alignment horizontal="right"/>
    </xf>
    <xf numFmtId="166" fontId="6" fillId="7" borderId="26" xfId="28" applyNumberFormat="1" applyFont="1" applyFill="1" applyBorder="1" applyAlignment="1">
      <alignment horizontal="right" vertical="center"/>
    </xf>
    <xf numFmtId="166" fontId="2" fillId="7" borderId="13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0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7" xfId="28" applyFont="1" applyFill="1" applyBorder="1" applyAlignment="1">
      <alignment horizontal="centerContinuous"/>
    </xf>
    <xf numFmtId="166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8" xfId="28" applyFont="1" applyFill="1" applyBorder="1" applyAlignment="1">
      <alignment horizontal="centerContinuous" vertical="center"/>
    </xf>
    <xf numFmtId="0" fontId="6" fillId="7" borderId="18" xfId="28" applyFont="1" applyFill="1" applyBorder="1" applyAlignment="1">
      <alignment horizontal="centerContinuous"/>
    </xf>
    <xf numFmtId="0" fontId="6" fillId="7" borderId="18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6" fontId="2" fillId="7" borderId="10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6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6" fontId="3" fillId="7" borderId="9" xfId="28" applyNumberFormat="1" applyFont="1" applyFill="1" applyBorder="1" applyAlignment="1">
      <alignment horizontal="right"/>
    </xf>
    <xf numFmtId="176" fontId="2" fillId="4" borderId="6" xfId="129" applyFont="1" applyFill="1" applyBorder="1" applyAlignment="1">
      <alignment/>
      <protection/>
    </xf>
    <xf numFmtId="166" fontId="5" fillId="7" borderId="8" xfId="28" applyNumberFormat="1" applyFont="1" applyFill="1" applyBorder="1" applyAlignment="1">
      <alignment horizontal="centerContinuous"/>
    </xf>
    <xf numFmtId="1" fontId="3" fillId="7" borderId="17" xfId="28" applyNumberFormat="1" applyFont="1" applyFill="1" applyBorder="1" applyAlignment="1">
      <alignment horizontal="center"/>
    </xf>
    <xf numFmtId="166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6" fontId="6" fillId="7" borderId="8" xfId="28" applyNumberFormat="1" applyFont="1" applyFill="1" applyBorder="1" applyAlignment="1">
      <alignment horizontal="right"/>
    </xf>
    <xf numFmtId="1" fontId="3" fillId="7" borderId="17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7" xfId="28" applyNumberFormat="1" applyFont="1" applyFill="1" applyBorder="1" applyAlignment="1">
      <alignment horizontal="right"/>
    </xf>
    <xf numFmtId="173" fontId="3" fillId="7" borderId="4" xfId="28" applyNumberFormat="1" applyFont="1" applyFill="1" applyBorder="1" applyAlignment="1">
      <alignment horizontal="right"/>
    </xf>
    <xf numFmtId="173" fontId="3" fillId="7" borderId="0" xfId="28" applyNumberFormat="1" applyFont="1" applyFill="1" applyBorder="1" applyAlignment="1">
      <alignment horizontal="right"/>
    </xf>
    <xf numFmtId="166" fontId="6" fillId="7" borderId="0" xfId="28" applyNumberFormat="1" applyFont="1" applyFill="1" applyBorder="1" applyAlignment="1">
      <alignment horizontal="right" vertical="center"/>
    </xf>
    <xf numFmtId="166" fontId="2" fillId="7" borderId="16" xfId="28" applyNumberFormat="1" applyFont="1" applyFill="1" applyBorder="1" applyAlignment="1">
      <alignment horizontal="right" vertical="top"/>
    </xf>
    <xf numFmtId="166" fontId="3" fillId="7" borderId="16" xfId="28" applyNumberFormat="1" applyFont="1" applyFill="1" applyBorder="1" applyAlignment="1">
      <alignment horizontal="right"/>
    </xf>
    <xf numFmtId="166" fontId="3" fillId="7" borderId="10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6" fontId="3" fillId="7" borderId="15" xfId="28" applyNumberFormat="1" applyFont="1" applyFill="1" applyBorder="1" applyAlignment="1">
      <alignment horizontal="right"/>
    </xf>
    <xf numFmtId="0" fontId="6" fillId="7" borderId="18" xfId="28" applyFont="1" applyFill="1" applyBorder="1" applyAlignment="1" applyProtection="1">
      <alignment horizontal="right"/>
      <protection locked="0"/>
    </xf>
    <xf numFmtId="166" fontId="3" fillId="7" borderId="18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6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6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6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3" fontId="2" fillId="7" borderId="4" xfId="28" applyNumberFormat="1" applyFont="1" applyFill="1" applyBorder="1" applyAlignment="1">
      <alignment horizontal="right" vertical="top"/>
    </xf>
    <xf numFmtId="173" fontId="2" fillId="7" borderId="9" xfId="28" applyNumberFormat="1" applyFont="1" applyFill="1" applyBorder="1" applyAlignment="1">
      <alignment horizontal="right" vertical="top"/>
    </xf>
    <xf numFmtId="173" fontId="2" fillId="7" borderId="15" xfId="28" applyNumberFormat="1" applyFont="1" applyFill="1" applyBorder="1" applyAlignment="1">
      <alignment horizontal="right" vertical="top"/>
    </xf>
    <xf numFmtId="166" fontId="2" fillId="7" borderId="15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6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 vertical="top"/>
    </xf>
    <xf numFmtId="166" fontId="2" fillId="4" borderId="10" xfId="0" applyNumberFormat="1" applyFont="1" applyFill="1" applyBorder="1" applyAlignment="1">
      <alignment vertical="top"/>
    </xf>
    <xf numFmtId="166" fontId="2" fillId="9" borderId="10" xfId="0" applyNumberFormat="1" applyFont="1" applyFill="1" applyBorder="1" applyAlignment="1">
      <alignment vertical="top"/>
    </xf>
    <xf numFmtId="166" fontId="3" fillId="0" borderId="0" xfId="0" applyNumberFormat="1" applyFont="1" applyFill="1" applyBorder="1" applyAlignment="1">
      <alignment/>
    </xf>
    <xf numFmtId="166" fontId="3" fillId="4" borderId="0" xfId="0" applyNumberFormat="1" applyFont="1" applyFill="1" applyBorder="1" applyAlignment="1">
      <alignment/>
    </xf>
    <xf numFmtId="166" fontId="2" fillId="9" borderId="0" xfId="0" applyNumberFormat="1" applyFont="1" applyFill="1" applyBorder="1" applyAlignment="1">
      <alignment/>
    </xf>
    <xf numFmtId="166" fontId="2" fillId="0" borderId="0" xfId="0" applyNumberFormat="1" applyFont="1" applyFill="1" applyBorder="1" applyAlignment="1">
      <alignment/>
    </xf>
    <xf numFmtId="166" fontId="2" fillId="4" borderId="0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/>
    </xf>
    <xf numFmtId="166" fontId="2" fillId="4" borderId="10" xfId="0" applyNumberFormat="1" applyFont="1" applyFill="1" applyBorder="1" applyAlignment="1">
      <alignment/>
    </xf>
    <xf numFmtId="166" fontId="2" fillId="9" borderId="10" xfId="0" applyNumberFormat="1" applyFont="1" applyFill="1" applyBorder="1" applyAlignment="1">
      <alignment/>
    </xf>
    <xf numFmtId="166" fontId="3" fillId="0" borderId="10" xfId="0" applyNumberFormat="1" applyFont="1" applyFill="1" applyBorder="1" applyAlignment="1">
      <alignment/>
    </xf>
    <xf numFmtId="166" fontId="3" fillId="4" borderId="10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/>
    </xf>
    <xf numFmtId="166" fontId="3" fillId="4" borderId="23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6" fontId="3" fillId="0" borderId="9" xfId="0" applyNumberFormat="1" applyFont="1" applyFill="1" applyBorder="1" applyAlignment="1">
      <alignment/>
    </xf>
    <xf numFmtId="166" fontId="3" fillId="4" borderId="9" xfId="0" applyNumberFormat="1" applyFont="1" applyFill="1" applyBorder="1" applyAlignment="1">
      <alignment/>
    </xf>
    <xf numFmtId="166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8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19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2" xfId="0" applyFont="1" applyFill="1" applyBorder="1" applyAlignment="1">
      <alignment horizontal="right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6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6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8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6" fillId="7" borderId="22" xfId="0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8" xfId="28" applyNumberFormat="1" applyFont="1" applyFill="1" applyBorder="1" applyAlignment="1">
      <alignment horizontal="centerContinuous"/>
    </xf>
    <xf numFmtId="176" fontId="5" fillId="7" borderId="27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173" fontId="2" fillId="7" borderId="4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65" fontId="3" fillId="7" borderId="8" xfId="28" applyNumberFormat="1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/>
      <protection locked="0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/>
    </xf>
    <xf numFmtId="170" fontId="3" fillId="4" borderId="23" xfId="28" applyNumberFormat="1" applyFont="1" applyFill="1" applyBorder="1" applyAlignment="1">
      <alignment horizontal="right"/>
    </xf>
    <xf numFmtId="170" fontId="2" fillId="4" borderId="0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/>
    </xf>
    <xf numFmtId="171" fontId="2" fillId="4" borderId="8" xfId="28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/>
    </xf>
    <xf numFmtId="165" fontId="3" fillId="7" borderId="8" xfId="28" applyNumberFormat="1" applyFont="1" applyFill="1" applyBorder="1" applyAlignment="1">
      <alignment/>
    </xf>
    <xf numFmtId="166" fontId="3" fillId="7" borderId="8" xfId="28" applyNumberFormat="1" applyFont="1" applyFill="1" applyBorder="1" applyAlignment="1">
      <alignment horizontal="centerContinuous" vertical="center"/>
    </xf>
    <xf numFmtId="170" fontId="3" fillId="7" borderId="23" xfId="28" applyNumberFormat="1" applyFont="1" applyFill="1" applyBorder="1" applyAlignment="1">
      <alignment horizontal="right"/>
    </xf>
    <xf numFmtId="170" fontId="3" fillId="7" borderId="8" xfId="28" applyNumberFormat="1" applyFont="1" applyFill="1" applyBorder="1" applyAlignment="1">
      <alignment horizontal="right"/>
    </xf>
    <xf numFmtId="171" fontId="2" fillId="7" borderId="8" xfId="28" applyNumberFormat="1" applyFont="1" applyFill="1" applyBorder="1" applyAlignment="1">
      <alignment horizontal="right"/>
    </xf>
    <xf numFmtId="170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6" fontId="2" fillId="7" borderId="9" xfId="28" applyNumberFormat="1" applyFont="1" applyFill="1" applyBorder="1" applyAlignment="1">
      <alignment horizontal="right"/>
    </xf>
    <xf numFmtId="165" fontId="3" fillId="7" borderId="23" xfId="28" applyNumberFormat="1" applyFont="1" applyFill="1" applyBorder="1" applyAlignment="1">
      <alignment/>
    </xf>
    <xf numFmtId="2" fontId="6" fillId="7" borderId="29" xfId="28" applyNumberFormat="1" applyFont="1" applyFill="1" applyBorder="1" applyAlignment="1">
      <alignment horizontal="centerContinuous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2" fillId="4" borderId="30" xfId="28" applyFont="1" applyFill="1" applyBorder="1" applyAlignment="1">
      <alignment/>
    </xf>
    <xf numFmtId="0" fontId="2" fillId="4" borderId="31" xfId="28" applyFont="1" applyFill="1" applyBorder="1" applyAlignment="1">
      <alignment/>
    </xf>
    <xf numFmtId="0" fontId="3" fillId="4" borderId="31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centerContinuous"/>
    </xf>
    <xf numFmtId="0" fontId="6" fillId="7" borderId="31" xfId="28" applyFont="1" applyFill="1" applyBorder="1" applyAlignment="1">
      <alignment horizontal="right"/>
    </xf>
    <xf numFmtId="0" fontId="6" fillId="7" borderId="34" xfId="28" applyFont="1" applyFill="1" applyBorder="1" applyAlignment="1">
      <alignment horizontal="right"/>
    </xf>
    <xf numFmtId="166" fontId="2" fillId="7" borderId="35" xfId="28" applyNumberFormat="1" applyFont="1" applyFill="1" applyBorder="1" applyAlignment="1">
      <alignment horizontal="right" vertical="top"/>
    </xf>
    <xf numFmtId="166" fontId="3" fillId="7" borderId="35" xfId="28" applyNumberFormat="1" applyFont="1" applyFill="1" applyBorder="1" applyAlignment="1">
      <alignment horizontal="right"/>
    </xf>
    <xf numFmtId="0" fontId="2" fillId="7" borderId="36" xfId="0" applyFont="1" applyFill="1" applyBorder="1" applyAlignment="1">
      <alignment horizontal="right"/>
    </xf>
    <xf numFmtId="166" fontId="3" fillId="7" borderId="36" xfId="0" applyNumberFormat="1" applyFont="1" applyFill="1" applyBorder="1" applyAlignment="1">
      <alignment horizontal="right"/>
    </xf>
    <xf numFmtId="166" fontId="2" fillId="7" borderId="35" xfId="0" applyNumberFormat="1" applyFont="1" applyFill="1" applyBorder="1" applyAlignment="1">
      <alignment horizontal="right" vertical="top"/>
    </xf>
    <xf numFmtId="166" fontId="3" fillId="7" borderId="35" xfId="0" applyNumberFormat="1" applyFont="1" applyFill="1" applyBorder="1" applyAlignment="1">
      <alignment horizontal="right"/>
    </xf>
    <xf numFmtId="166" fontId="2" fillId="7" borderId="37" xfId="28" applyNumberFormat="1" applyFont="1" applyFill="1" applyBorder="1" applyAlignment="1">
      <alignment horizontal="right" vertical="top"/>
    </xf>
    <xf numFmtId="166" fontId="6" fillId="7" borderId="18" xfId="0" applyNumberFormat="1" applyFont="1" applyFill="1" applyBorder="1" applyAlignment="1">
      <alignment horizontal="right"/>
    </xf>
    <xf numFmtId="166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66" fontId="6" fillId="7" borderId="7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166" fontId="6" fillId="7" borderId="22" xfId="0" applyNumberFormat="1" applyFont="1" applyFill="1" applyBorder="1" applyAlignment="1">
      <alignment horizontal="right"/>
    </xf>
    <xf numFmtId="166" fontId="3" fillId="7" borderId="9" xfId="0" applyNumberFormat="1" applyFont="1" applyFill="1" applyBorder="1" applyAlignment="1">
      <alignment horizontal="right"/>
    </xf>
    <xf numFmtId="165" fontId="3" fillId="7" borderId="8" xfId="0" applyNumberFormat="1" applyFont="1" applyFill="1" applyBorder="1" applyAlignment="1">
      <alignment/>
    </xf>
    <xf numFmtId="0" fontId="6" fillId="4" borderId="10" xfId="28" applyFont="1" applyFill="1" applyBorder="1" applyAlignment="1">
      <alignment horizontal="right"/>
    </xf>
    <xf numFmtId="0" fontId="3" fillId="4" borderId="38" xfId="28" applyFont="1" applyFill="1" applyBorder="1" applyAlignment="1">
      <alignment horizontal="right"/>
    </xf>
    <xf numFmtId="0" fontId="3" fillId="7" borderId="36" xfId="28" applyFont="1" applyFill="1" applyBorder="1" applyAlignment="1">
      <alignment horizontal="right"/>
    </xf>
    <xf numFmtId="166" fontId="3" fillId="7" borderId="35" xfId="28" applyNumberFormat="1" applyFont="1" applyFill="1" applyBorder="1" applyAlignment="1">
      <alignment/>
    </xf>
    <xf numFmtId="166" fontId="2" fillId="7" borderId="35" xfId="28" applyNumberFormat="1" applyFont="1" applyFill="1" applyBorder="1" applyAlignment="1">
      <alignment vertical="top"/>
    </xf>
    <xf numFmtId="1" fontId="3" fillId="7" borderId="35" xfId="28" applyNumberFormat="1" applyFont="1" applyFill="1" applyBorder="1" applyAlignment="1">
      <alignment/>
    </xf>
    <xf numFmtId="1" fontId="3" fillId="7" borderId="37" xfId="28" applyNumberFormat="1" applyFont="1" applyFill="1" applyBorder="1" applyAlignment="1">
      <alignment horizontal="right"/>
    </xf>
    <xf numFmtId="2" fontId="3" fillId="10" borderId="8" xfId="28" applyNumberFormat="1" applyFont="1" applyFill="1" applyBorder="1" applyAlignment="1">
      <alignment horizontal="right"/>
    </xf>
    <xf numFmtId="2" fontId="3" fillId="10" borderId="0" xfId="28" applyNumberFormat="1" applyFont="1" applyFill="1" applyBorder="1" applyAlignment="1">
      <alignment horizontal="right"/>
    </xf>
    <xf numFmtId="2" fontId="3" fillId="10" borderId="10" xfId="28" applyNumberFormat="1" applyFont="1" applyFill="1" applyBorder="1" applyAlignment="1">
      <alignment horizontal="right"/>
    </xf>
    <xf numFmtId="166" fontId="3" fillId="10" borderId="10" xfId="28" applyNumberFormat="1" applyFont="1" applyFill="1" applyBorder="1" applyAlignment="1">
      <alignment horizontal="right"/>
    </xf>
    <xf numFmtId="166" fontId="3" fillId="10" borderId="0" xfId="28" applyNumberFormat="1" applyFont="1" applyFill="1" applyBorder="1" applyAlignment="1">
      <alignment horizontal="right"/>
    </xf>
    <xf numFmtId="166" fontId="3" fillId="10" borderId="9" xfId="28" applyNumberFormat="1" applyFont="1" applyFill="1" applyBorder="1" applyAlignment="1">
      <alignment horizontal="right"/>
    </xf>
    <xf numFmtId="166" fontId="3" fillId="10" borderId="8" xfId="28" applyNumberFormat="1" applyFont="1" applyFill="1" applyBorder="1" applyAlignment="1">
      <alignment horizontal="center"/>
    </xf>
    <xf numFmtId="166" fontId="2" fillId="10" borderId="0" xfId="28" applyNumberFormat="1" applyFont="1" applyFill="1" applyBorder="1" applyAlignment="1">
      <alignment horizontal="right" vertical="top"/>
    </xf>
    <xf numFmtId="1" fontId="3" fillId="10" borderId="8" xfId="28" applyNumberFormat="1" applyFont="1" applyFill="1" applyBorder="1" applyAlignment="1">
      <alignment horizontal="right"/>
    </xf>
    <xf numFmtId="166" fontId="2" fillId="10" borderId="9" xfId="28" applyNumberFormat="1" applyFont="1" applyFill="1" applyBorder="1" applyAlignment="1">
      <alignment horizontal="right" vertical="top"/>
    </xf>
    <xf numFmtId="176" fontId="2" fillId="7" borderId="27" xfId="129" applyFont="1" applyFill="1" applyBorder="1" applyAlignment="1">
      <alignment horizontal="centerContinuous"/>
      <protection/>
    </xf>
    <xf numFmtId="167" fontId="3" fillId="7" borderId="8" xfId="28" applyNumberFormat="1" applyFont="1" applyFill="1" applyBorder="1" applyAlignment="1">
      <alignment/>
    </xf>
    <xf numFmtId="0" fontId="0" fillId="6" borderId="5" xfId="0" applyFill="1" applyBorder="1" applyAlignment="1">
      <alignment horizontal="centerContinuous" vertical="center"/>
    </xf>
    <xf numFmtId="166" fontId="0" fillId="0" borderId="0" xfId="0" applyNumberFormat="1" applyFont="1"/>
    <xf numFmtId="3" fontId="2" fillId="9" borderId="17" xfId="0" applyNumberFormat="1" applyFont="1" applyFill="1" applyBorder="1" applyAlignment="1">
      <alignment/>
    </xf>
    <xf numFmtId="166" fontId="2" fillId="9" borderId="16" xfId="0" applyNumberFormat="1" applyFont="1" applyFill="1" applyBorder="1" applyAlignment="1">
      <alignment vertical="top"/>
    </xf>
    <xf numFmtId="166" fontId="2" fillId="9" borderId="4" xfId="0" applyNumberFormat="1" applyFont="1" applyFill="1" applyBorder="1" applyAlignment="1">
      <alignment/>
    </xf>
    <xf numFmtId="166" fontId="2" fillId="9" borderId="16" xfId="0" applyNumberFormat="1" applyFont="1" applyFill="1" applyBorder="1" applyAlignment="1">
      <alignment/>
    </xf>
    <xf numFmtId="166" fontId="2" fillId="9" borderId="39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 horizontal="right"/>
    </xf>
    <xf numFmtId="166" fontId="3" fillId="4" borderId="23" xfId="0" applyNumberFormat="1" applyFont="1" applyFill="1" applyBorder="1" applyAlignment="1">
      <alignment horizontal="right"/>
    </xf>
    <xf numFmtId="166" fontId="2" fillId="9" borderId="39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6" fontId="2" fillId="9" borderId="15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166" fontId="3" fillId="10" borderId="8" xfId="28" applyNumberFormat="1" applyFont="1" applyFill="1" applyBorder="1" applyAlignment="1">
      <alignment/>
    </xf>
    <xf numFmtId="166" fontId="3" fillId="10" borderId="0" xfId="28" applyNumberFormat="1" applyFont="1" applyFill="1" applyBorder="1" applyAlignment="1">
      <alignment/>
    </xf>
    <xf numFmtId="0" fontId="3" fillId="10" borderId="0" xfId="28" applyFont="1" applyFill="1" applyAlignment="1">
      <alignment horizontal="right"/>
    </xf>
    <xf numFmtId="180" fontId="3" fillId="4" borderId="14" xfId="0" applyNumberFormat="1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/>
    </xf>
    <xf numFmtId="3" fontId="3" fillId="7" borderId="40" xfId="28" applyNumberFormat="1" applyFont="1" applyFill="1" applyBorder="1" applyAlignment="1">
      <alignment horizontal="right"/>
    </xf>
    <xf numFmtId="166" fontId="2" fillId="7" borderId="41" xfId="28" applyNumberFormat="1" applyFont="1" applyFill="1" applyBorder="1" applyAlignment="1">
      <alignment horizontal="right" vertical="top"/>
    </xf>
    <xf numFmtId="0" fontId="3" fillId="7" borderId="42" xfId="28" applyFont="1" applyFill="1" applyBorder="1" applyAlignment="1">
      <alignment horizontal="left"/>
    </xf>
    <xf numFmtId="0" fontId="6" fillId="7" borderId="43" xfId="28" applyFont="1" applyFill="1" applyBorder="1" applyAlignment="1">
      <alignment horizontal="right"/>
    </xf>
    <xf numFmtId="1" fontId="3" fillId="7" borderId="44" xfId="28" applyNumberFormat="1" applyFont="1" applyFill="1" applyBorder="1" applyAlignment="1">
      <alignment horizontal="right" vertical="top"/>
    </xf>
    <xf numFmtId="166" fontId="3" fillId="4" borderId="44" xfId="28" applyNumberFormat="1" applyFont="1" applyFill="1" applyBorder="1" applyAlignment="1">
      <alignment horizontal="right" vertical="top"/>
    </xf>
    <xf numFmtId="166" fontId="2" fillId="7" borderId="7" xfId="28" applyNumberFormat="1" applyFont="1" applyFill="1" applyBorder="1" applyAlignment="1">
      <alignment horizontal="right" vertical="top"/>
    </xf>
    <xf numFmtId="166" fontId="3" fillId="7" borderId="7" xfId="28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0" fontId="0" fillId="4" borderId="30" xfId="0" applyFill="1" applyBorder="1" applyAlignment="1">
      <alignment horizontal="centerContinuous"/>
    </xf>
    <xf numFmtId="180" fontId="3" fillId="4" borderId="45" xfId="0" applyNumberFormat="1" applyFont="1" applyFill="1" applyBorder="1" applyAlignment="1">
      <alignment horizontal="centerContinuous" vertical="center"/>
    </xf>
    <xf numFmtId="0" fontId="3" fillId="4" borderId="35" xfId="28" applyFont="1" applyFill="1" applyBorder="1" applyAlignment="1">
      <alignment horizontal="right"/>
    </xf>
    <xf numFmtId="3" fontId="2" fillId="7" borderId="41" xfId="28" applyNumberFormat="1" applyFont="1" applyFill="1" applyBorder="1" applyAlignment="1">
      <alignment horizontal="right"/>
    </xf>
    <xf numFmtId="166" fontId="2" fillId="7" borderId="46" xfId="28" applyNumberFormat="1" applyFont="1" applyFill="1" applyBorder="1" applyAlignment="1">
      <alignment horizontal="right" vertical="top"/>
    </xf>
    <xf numFmtId="3" fontId="3" fillId="7" borderId="47" xfId="28" applyNumberFormat="1" applyFont="1" applyFill="1" applyBorder="1" applyAlignment="1">
      <alignment horizontal="right"/>
    </xf>
    <xf numFmtId="166" fontId="2" fillId="7" borderId="47" xfId="28" applyNumberFormat="1" applyFont="1" applyFill="1" applyBorder="1" applyAlignment="1">
      <alignment horizontal="right" vertical="top"/>
    </xf>
    <xf numFmtId="3" fontId="2" fillId="7" borderId="47" xfId="28" applyNumberFormat="1" applyFont="1" applyFill="1" applyBorder="1" applyAlignment="1">
      <alignment horizontal="right"/>
    </xf>
    <xf numFmtId="1" fontId="3" fillId="7" borderId="48" xfId="28" applyNumberFormat="1" applyFont="1" applyFill="1" applyBorder="1" applyAlignment="1">
      <alignment horizontal="right"/>
    </xf>
    <xf numFmtId="166" fontId="3" fillId="7" borderId="47" xfId="28" applyNumberFormat="1" applyFont="1" applyFill="1" applyBorder="1" applyAlignment="1">
      <alignment horizontal="right"/>
    </xf>
    <xf numFmtId="1" fontId="3" fillId="7" borderId="47" xfId="28" applyNumberFormat="1" applyFont="1" applyFill="1" applyBorder="1" applyAlignment="1">
      <alignment horizontal="right"/>
    </xf>
    <xf numFmtId="3" fontId="3" fillId="7" borderId="48" xfId="28" applyNumberFormat="1" applyFont="1" applyFill="1" applyBorder="1" applyAlignment="1">
      <alignment horizontal="right"/>
    </xf>
    <xf numFmtId="166" fontId="3" fillId="7" borderId="49" xfId="28" applyNumberFormat="1" applyFont="1" applyFill="1" applyBorder="1" applyAlignment="1">
      <alignment horizontal="right"/>
    </xf>
    <xf numFmtId="166" fontId="3" fillId="3" borderId="17" xfId="0" applyNumberFormat="1" applyFont="1" applyFill="1" applyBorder="1" applyAlignment="1">
      <alignment horizontal="right" vertical="center" indent="2"/>
    </xf>
    <xf numFmtId="166" fontId="3" fillId="3" borderId="8" xfId="0" applyNumberFormat="1" applyFont="1" applyFill="1" applyBorder="1" applyAlignment="1">
      <alignment horizontal="right" vertical="center" indent="2"/>
    </xf>
    <xf numFmtId="166" fontId="3" fillId="3" borderId="17" xfId="0" applyNumberFormat="1" applyFont="1" applyFill="1" applyBorder="1" applyAlignment="1">
      <alignment horizontal="right" vertical="center" indent="3"/>
    </xf>
    <xf numFmtId="166" fontId="3" fillId="3" borderId="4" xfId="0" applyNumberFormat="1" applyFont="1" applyFill="1" applyBorder="1" applyAlignment="1">
      <alignment horizontal="right" vertical="center" indent="2"/>
    </xf>
    <xf numFmtId="166" fontId="3" fillId="3" borderId="0" xfId="0" applyNumberFormat="1" applyFont="1" applyFill="1" applyBorder="1" applyAlignment="1">
      <alignment horizontal="right" vertical="center" indent="2"/>
    </xf>
    <xf numFmtId="166" fontId="3" fillId="3" borderId="4" xfId="0" applyNumberFormat="1" applyFont="1" applyFill="1" applyBorder="1" applyAlignment="1">
      <alignment horizontal="right" vertical="center" indent="3"/>
    </xf>
    <xf numFmtId="166" fontId="3" fillId="3" borderId="15" xfId="0" applyNumberFormat="1" applyFont="1" applyFill="1" applyBorder="1" applyAlignment="1">
      <alignment horizontal="right" vertical="center" indent="2"/>
    </xf>
    <xf numFmtId="166" fontId="3" fillId="3" borderId="9" xfId="0" applyNumberFormat="1" applyFont="1" applyFill="1" applyBorder="1" applyAlignment="1">
      <alignment horizontal="right" vertical="center" indent="2"/>
    </xf>
    <xf numFmtId="166" fontId="3" fillId="3" borderId="15" xfId="0" applyNumberFormat="1" applyFont="1" applyFill="1" applyBorder="1" applyAlignment="1">
      <alignment horizontal="right" vertical="center" indent="3"/>
    </xf>
    <xf numFmtId="166" fontId="5" fillId="7" borderId="18" xfId="28" applyNumberFormat="1" applyFont="1" applyFill="1" applyBorder="1" applyAlignment="1">
      <alignment horizontal="centerContinuous" vertical="center"/>
    </xf>
    <xf numFmtId="176" fontId="2" fillId="4" borderId="7" xfId="129" applyFont="1" applyFill="1" applyBorder="1" applyAlignment="1">
      <alignment/>
      <protection/>
    </xf>
    <xf numFmtId="166" fontId="3" fillId="7" borderId="18" xfId="28" applyNumberFormat="1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0" fontId="8" fillId="7" borderId="18" xfId="66" applyFont="1" applyFill="1" applyBorder="1" applyAlignment="1">
      <alignment/>
      <protection/>
    </xf>
    <xf numFmtId="176" fontId="2" fillId="4" borderId="7" xfId="130" applyFont="1" applyFill="1" applyBorder="1" applyAlignment="1">
      <alignment/>
      <protection/>
    </xf>
    <xf numFmtId="0" fontId="3" fillId="6" borderId="50" xfId="28" applyFont="1" applyFill="1" applyBorder="1" applyAlignment="1" applyProtection="1">
      <alignment horizontal="centerContinuous"/>
      <protection locked="0"/>
    </xf>
    <xf numFmtId="0" fontId="3" fillId="6" borderId="51" xfId="28" applyFont="1" applyFill="1" applyBorder="1" applyAlignment="1" applyProtection="1">
      <alignment horizontal="right"/>
      <protection locked="0"/>
    </xf>
    <xf numFmtId="0" fontId="6" fillId="6" borderId="51" xfId="28" applyFont="1" applyFill="1" applyBorder="1" applyAlignment="1" applyProtection="1">
      <alignment horizontal="right"/>
      <protection locked="0"/>
    </xf>
    <xf numFmtId="166" fontId="3" fillId="4" borderId="52" xfId="28" applyNumberFormat="1" applyFont="1" applyFill="1" applyBorder="1" applyAlignment="1" applyProtection="1">
      <alignment horizontal="right"/>
      <protection/>
    </xf>
    <xf numFmtId="166" fontId="2" fillId="4" borderId="51" xfId="28" applyNumberFormat="1" applyFont="1" applyFill="1" applyBorder="1" applyAlignment="1" applyProtection="1">
      <alignment horizontal="right" vertical="top"/>
      <protection/>
    </xf>
    <xf numFmtId="166" fontId="3" fillId="4" borderId="51" xfId="28" applyNumberFormat="1" applyFont="1" applyFill="1" applyBorder="1" applyAlignment="1" applyProtection="1">
      <alignment horizontal="right"/>
      <protection/>
    </xf>
    <xf numFmtId="166" fontId="19" fillId="4" borderId="52" xfId="28" applyNumberFormat="1" applyFont="1" applyFill="1" applyBorder="1" applyAlignment="1" applyProtection="1">
      <alignment horizontal="right"/>
      <protection/>
    </xf>
    <xf numFmtId="166" fontId="20" fillId="4" borderId="51" xfId="28" applyNumberFormat="1" applyFont="1" applyFill="1" applyBorder="1" applyAlignment="1" applyProtection="1">
      <alignment horizontal="right" vertical="top"/>
      <protection/>
    </xf>
    <xf numFmtId="166" fontId="19" fillId="4" borderId="51" xfId="28" applyNumberFormat="1" applyFont="1" applyFill="1" applyBorder="1" applyAlignment="1" applyProtection="1">
      <alignment horizontal="right"/>
      <protection/>
    </xf>
    <xf numFmtId="166" fontId="2" fillId="4" borderId="53" xfId="28" applyNumberFormat="1" applyFont="1" applyFill="1" applyBorder="1" applyAlignment="1" applyProtection="1">
      <alignment horizontal="right" vertical="top"/>
      <protection/>
    </xf>
    <xf numFmtId="0" fontId="3" fillId="6" borderId="14" xfId="0" applyFont="1" applyFill="1" applyBorder="1" applyAlignment="1">
      <alignment horizontal="centerContinuous"/>
    </xf>
    <xf numFmtId="0" fontId="3" fillId="6" borderId="4" xfId="0" applyFont="1" applyFill="1" applyBorder="1" applyAlignment="1">
      <alignment horizontal="right"/>
    </xf>
    <xf numFmtId="166" fontId="2" fillId="7" borderId="19" xfId="28" applyNumberFormat="1" applyFont="1" applyFill="1" applyBorder="1" applyAlignment="1" applyProtection="1">
      <alignment horizontal="right" vertical="top"/>
      <protection/>
    </xf>
    <xf numFmtId="183" fontId="0" fillId="6" borderId="5" xfId="0" applyNumberFormat="1" applyFill="1" applyBorder="1" applyAlignment="1">
      <alignment horizontal="centerContinuous" vertical="center"/>
    </xf>
    <xf numFmtId="0" fontId="0" fillId="4" borderId="6" xfId="0" applyFill="1" applyBorder="1" applyAlignment="1">
      <alignment horizontal="centerContinuous" vertical="center"/>
    </xf>
    <xf numFmtId="1" fontId="3" fillId="6" borderId="5" xfId="0" applyNumberFormat="1" applyFont="1" applyFill="1" applyBorder="1" applyAlignment="1">
      <alignment horizontal="centerContinuous" vertical="center"/>
    </xf>
    <xf numFmtId="0" fontId="3" fillId="6" borderId="45" xfId="28" applyFont="1" applyFill="1" applyBorder="1" applyAlignment="1">
      <alignment horizontal="centerContinuous" vertical="center"/>
    </xf>
    <xf numFmtId="0" fontId="3" fillId="6" borderId="35" xfId="28" applyFont="1" applyFill="1" applyBorder="1" applyAlignment="1">
      <alignment horizontal="right"/>
    </xf>
    <xf numFmtId="166" fontId="3" fillId="4" borderId="4" xfId="28" applyNumberFormat="1" applyFont="1" applyFill="1" applyBorder="1" applyAlignment="1">
      <alignment horizontal="right"/>
    </xf>
    <xf numFmtId="166" fontId="2" fillId="4" borderId="4" xfId="28" applyNumberFormat="1" applyFont="1" applyFill="1" applyBorder="1" applyAlignment="1">
      <alignment horizontal="right" vertical="top"/>
    </xf>
    <xf numFmtId="3" fontId="3" fillId="4" borderId="17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 vertical="top"/>
    </xf>
    <xf numFmtId="3" fontId="3" fillId="4" borderId="4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166" fontId="2" fillId="4" borderId="15" xfId="0" applyNumberFormat="1" applyFont="1" applyFill="1" applyBorder="1" applyAlignment="1">
      <alignment horizontal="right" vertical="top"/>
    </xf>
    <xf numFmtId="0" fontId="3" fillId="6" borderId="14" xfId="28" applyFont="1" applyFill="1" applyBorder="1" applyAlignment="1">
      <alignment horizontal="centerContinuous"/>
    </xf>
    <xf numFmtId="0" fontId="3" fillId="6" borderId="4" xfId="28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/>
    </xf>
    <xf numFmtId="0" fontId="6" fillId="6" borderId="16" xfId="28" applyFont="1" applyFill="1" applyBorder="1" applyAlignment="1">
      <alignment horizontal="right"/>
    </xf>
    <xf numFmtId="1" fontId="3" fillId="4" borderId="17" xfId="28" applyNumberFormat="1" applyFont="1" applyFill="1" applyBorder="1" applyAlignment="1">
      <alignment horizontal="center"/>
    </xf>
    <xf numFmtId="1" fontId="3" fillId="4" borderId="10" xfId="28" applyNumberFormat="1" applyFont="1" applyFill="1" applyBorder="1" applyAlignment="1">
      <alignment horizontal="right"/>
    </xf>
    <xf numFmtId="0" fontId="2" fillId="4" borderId="17" xfId="28" applyFont="1" applyFill="1" applyBorder="1" applyAlignment="1">
      <alignment horizontal="right"/>
    </xf>
    <xf numFmtId="0" fontId="2" fillId="4" borderId="8" xfId="28" applyFont="1" applyFill="1" applyBorder="1" applyAlignment="1">
      <alignment horizontal="right"/>
    </xf>
    <xf numFmtId="3" fontId="2" fillId="4" borderId="4" xfId="28" applyNumberFormat="1" applyFont="1" applyFill="1" applyBorder="1" applyAlignment="1">
      <alignment horizontal="right"/>
    </xf>
    <xf numFmtId="3" fontId="3" fillId="4" borderId="4" xfId="28" applyNumberFormat="1" applyFont="1" applyFill="1" applyBorder="1" applyAlignment="1">
      <alignment horizontal="right"/>
    </xf>
    <xf numFmtId="166" fontId="3" fillId="4" borderId="15" xfId="28" applyNumberFormat="1" applyFont="1" applyFill="1" applyBorder="1" applyAlignment="1">
      <alignment horizontal="right"/>
    </xf>
    <xf numFmtId="166" fontId="3" fillId="7" borderId="19" xfId="28" applyNumberFormat="1" applyFont="1" applyFill="1" applyBorder="1" applyAlignment="1">
      <alignment horizontal="right"/>
    </xf>
    <xf numFmtId="0" fontId="6" fillId="6" borderId="38" xfId="28" applyFont="1" applyFill="1" applyBorder="1" applyAlignment="1">
      <alignment horizontal="right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54" xfId="28" applyFont="1" applyFill="1" applyBorder="1" applyAlignment="1">
      <alignment/>
    </xf>
    <xf numFmtId="0" fontId="4" fillId="7" borderId="0" xfId="28" applyFont="1" applyFill="1">
      <alignment/>
    </xf>
    <xf numFmtId="0" fontId="0" fillId="10" borderId="5" xfId="0" applyFill="1" applyBorder="1" applyAlignment="1">
      <alignment horizontal="centerContinuous"/>
    </xf>
    <xf numFmtId="0" fontId="3" fillId="10" borderId="0" xfId="28" applyFont="1" applyFill="1" applyBorder="1" applyAlignment="1">
      <alignment horizontal="right"/>
    </xf>
    <xf numFmtId="0" fontId="6" fillId="10" borderId="7" xfId="28" applyFont="1" applyFill="1" applyBorder="1" applyAlignment="1">
      <alignment horizontal="right"/>
    </xf>
    <xf numFmtId="166" fontId="3" fillId="7" borderId="17" xfId="28" applyNumberFormat="1" applyFont="1" applyFill="1" applyBorder="1" applyAlignment="1">
      <alignment horizontal="center"/>
    </xf>
    <xf numFmtId="166" fontId="2" fillId="7" borderId="22" xfId="28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" fontId="3" fillId="7" borderId="18" xfId="0" applyNumberFormat="1" applyFont="1" applyFill="1" applyBorder="1" applyAlignment="1">
      <alignment horizontal="right"/>
    </xf>
    <xf numFmtId="3" fontId="3" fillId="7" borderId="22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6" fontId="2" fillId="7" borderId="22" xfId="0" applyNumberFormat="1" applyFont="1" applyFill="1" applyBorder="1" applyAlignment="1">
      <alignment horizontal="right" vertical="top"/>
    </xf>
    <xf numFmtId="0" fontId="3" fillId="4" borderId="6" xfId="28" applyFont="1" applyFill="1" applyBorder="1" applyAlignment="1">
      <alignment horizontal="centerContinuous"/>
    </xf>
    <xf numFmtId="3" fontId="3" fillId="7" borderId="18" xfId="28" applyNumberFormat="1" applyFont="1" applyFill="1" applyBorder="1" applyAlignment="1">
      <alignment horizontal="right"/>
    </xf>
    <xf numFmtId="1" fontId="3" fillId="7" borderId="18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center"/>
    </xf>
    <xf numFmtId="166" fontId="2" fillId="7" borderId="26" xfId="28" applyNumberFormat="1" applyFont="1" applyFill="1" applyBorder="1" applyAlignment="1">
      <alignment horizontal="right" vertical="top"/>
    </xf>
    <xf numFmtId="166" fontId="2" fillId="7" borderId="19" xfId="28" applyNumberFormat="1" applyFont="1" applyFill="1" applyBorder="1" applyAlignment="1">
      <alignment horizontal="right" vertical="top"/>
    </xf>
    <xf numFmtId="0" fontId="2" fillId="7" borderId="18" xfId="0" applyFont="1" applyFill="1" applyBorder="1" applyAlignment="1">
      <alignment horizontal="right"/>
    </xf>
    <xf numFmtId="166" fontId="3" fillId="7" borderId="18" xfId="0" applyNumberFormat="1" applyFont="1" applyFill="1" applyBorder="1" applyAlignment="1">
      <alignment horizontal="right"/>
    </xf>
    <xf numFmtId="166" fontId="3" fillId="7" borderId="7" xfId="0" applyNumberFormat="1" applyFont="1" applyFill="1" applyBorder="1" applyAlignment="1">
      <alignment horizontal="right"/>
    </xf>
    <xf numFmtId="166" fontId="2" fillId="7" borderId="22" xfId="28" applyNumberFormat="1" applyFont="1" applyFill="1" applyBorder="1" applyAlignment="1">
      <alignment horizontal="right" vertical="top"/>
    </xf>
    <xf numFmtId="3" fontId="3" fillId="7" borderId="7" xfId="28" applyNumberFormat="1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173" fontId="2" fillId="7" borderId="7" xfId="28" applyNumberFormat="1" applyFont="1" applyFill="1" applyBorder="1" applyAlignment="1">
      <alignment horizontal="right"/>
    </xf>
    <xf numFmtId="1" fontId="3" fillId="7" borderId="19" xfId="28" applyNumberFormat="1" applyFont="1" applyFill="1" applyBorder="1" applyAlignment="1">
      <alignment horizontal="right"/>
    </xf>
    <xf numFmtId="173" fontId="3" fillId="7" borderId="7" xfId="28" applyNumberFormat="1" applyFont="1" applyFill="1" applyBorder="1" applyAlignment="1">
      <alignment horizontal="right"/>
    </xf>
    <xf numFmtId="0" fontId="2" fillId="7" borderId="18" xfId="28" applyFont="1" applyFill="1" applyBorder="1" applyAlignment="1">
      <alignment horizontal="right"/>
    </xf>
    <xf numFmtId="166" fontId="3" fillId="7" borderId="22" xfId="28" applyNumberFormat="1" applyFont="1" applyFill="1" applyBorder="1" applyAlignment="1">
      <alignment horizontal="right"/>
    </xf>
    <xf numFmtId="0" fontId="3" fillId="4" borderId="55" xfId="28" applyFont="1" applyFill="1" applyBorder="1" applyAlignment="1">
      <alignment horizontal="centerContinuous"/>
    </xf>
    <xf numFmtId="0" fontId="6" fillId="4" borderId="19" xfId="28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 vertical="top"/>
    </xf>
    <xf numFmtId="3" fontId="2" fillId="7" borderId="7" xfId="28" applyNumberFormat="1" applyFont="1" applyFill="1" applyBorder="1" applyAlignment="1">
      <alignment horizontal="right" vertical="top"/>
    </xf>
    <xf numFmtId="173" fontId="2" fillId="7" borderId="7" xfId="28" applyNumberFormat="1" applyFont="1" applyFill="1" applyBorder="1" applyAlignment="1">
      <alignment horizontal="right" vertical="top"/>
    </xf>
    <xf numFmtId="173" fontId="2" fillId="7" borderId="22" xfId="28" applyNumberFormat="1" applyFont="1" applyFill="1" applyBorder="1" applyAlignment="1">
      <alignment horizontal="right" vertical="top"/>
    </xf>
    <xf numFmtId="0" fontId="3" fillId="0" borderId="8" xfId="28" applyFont="1" applyBorder="1" applyAlignment="1" applyProtection="1">
      <alignment/>
      <protection locked="0"/>
    </xf>
    <xf numFmtId="0" fontId="6" fillId="0" borderId="18" xfId="28" applyFont="1" applyBorder="1" applyAlignment="1" applyProtection="1">
      <alignment horizontal="right"/>
      <protection locked="0"/>
    </xf>
    <xf numFmtId="166" fontId="19" fillId="0" borderId="8" xfId="28" applyNumberFormat="1" applyFont="1" applyFill="1" applyBorder="1" applyAlignment="1" applyProtection="1">
      <alignment horizontal="right"/>
      <protection/>
    </xf>
    <xf numFmtId="0" fontId="3" fillId="0" borderId="9" xfId="28" applyFont="1" applyBorder="1" applyAlignment="1" applyProtection="1">
      <alignment/>
      <protection locked="0"/>
    </xf>
    <xf numFmtId="0" fontId="6" fillId="0" borderId="22" xfId="28" applyFont="1" applyBorder="1" applyAlignment="1" applyProtection="1">
      <alignment horizontal="right" vertical="center"/>
      <protection locked="0"/>
    </xf>
    <xf numFmtId="166" fontId="2" fillId="0" borderId="9" xfId="28" applyNumberFormat="1" applyFont="1" applyFill="1" applyBorder="1" applyAlignment="1" applyProtection="1">
      <alignment horizontal="right" vertical="top"/>
      <protection/>
    </xf>
    <xf numFmtId="49" fontId="0" fillId="0" borderId="0" xfId="0" applyNumberFormat="1" applyFont="1" applyAlignment="1">
      <alignment horizontal="right" indent="1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74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styles" Target="styles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25" Type="http://schemas.openxmlformats.org/officeDocument/2006/relationships/externalLink" Target="externalLinks/externalLink1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sharedStrings" Target="sharedStrings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4.xml" /></Relationships>
</file>

<file path=xl/charts/_rels/chart4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4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8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0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2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6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0.9</c:v>
                </c:pt>
                <c:pt idx="1">
                  <c:v>2.21</c:v>
                </c:pt>
                <c:pt idx="2">
                  <c:v>2.26</c:v>
                </c:pt>
                <c:pt idx="3">
                  <c:v>2.26</c:v>
                </c:pt>
                <c:pt idx="4">
                  <c:v>2.4</c:v>
                </c:pt>
                <c:pt idx="5">
                  <c:v>1.77</c:v>
                </c:pt>
                <c:pt idx="6">
                  <c:v>-2.57</c:v>
                </c:pt>
                <c:pt idx="7">
                  <c:v>2.16</c:v>
                </c:pt>
                <c:pt idx="8">
                  <c:v>-0.26</c:v>
                </c:pt>
                <c:pt idx="9">
                  <c:v>-0.92</c:v>
                </c:pt>
                <c:pt idx="10">
                  <c:v>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78-4B83-A134-199B9B5B5A27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1.79</c:v>
                </c:pt>
                <c:pt idx="1">
                  <c:v>3.41</c:v>
                </c:pt>
                <c:pt idx="2">
                  <c:v>-1.11</c:v>
                </c:pt>
                <c:pt idx="3">
                  <c:v>1.68</c:v>
                </c:pt>
                <c:pt idx="4">
                  <c:v>2.03</c:v>
                </c:pt>
                <c:pt idx="5">
                  <c:v>1.22</c:v>
                </c:pt>
                <c:pt idx="6">
                  <c:v>-2.56</c:v>
                </c:pt>
                <c:pt idx="7">
                  <c:v>4.99</c:v>
                </c:pt>
                <c:pt idx="8">
                  <c:v>2.57</c:v>
                </c:pt>
                <c:pt idx="9">
                  <c:v>0.29</c:v>
                </c:pt>
                <c:pt idx="10">
                  <c:v>-0.53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78-4B83-A134-199B9B5B5A27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-0.42</c:v>
                </c:pt>
                <c:pt idx="1">
                  <c:v>-0.23</c:v>
                </c:pt>
                <c:pt idx="2">
                  <c:v>1.39</c:v>
                </c:pt>
                <c:pt idx="3">
                  <c:v>1.23</c:v>
                </c:pt>
                <c:pt idx="4">
                  <c:v>-1.21</c:v>
                </c:pt>
                <c:pt idx="5">
                  <c:v>0.04</c:v>
                </c:pt>
                <c:pt idx="6">
                  <c:v>-0.37</c:v>
                </c:pt>
                <c:pt idx="7">
                  <c:v>-3.6</c:v>
                </c:pt>
                <c:pt idx="8">
                  <c:v>0.16</c:v>
                </c:pt>
                <c:pt idx="9">
                  <c:v>0.76</c:v>
                </c:pt>
                <c:pt idx="10">
                  <c:v>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78-4B83-A134-199B9B5B5A27}"/>
            </c:ext>
          </c:extLst>
        </c:ser>
        <c:overlap val="100"/>
        <c:gapWidth val="50"/>
        <c:axId val="43892866"/>
        <c:axId val="30477263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2.26</c:v>
                </c:pt>
                <c:pt idx="1">
                  <c:v>5.39</c:v>
                </c:pt>
                <c:pt idx="2">
                  <c:v>2.54</c:v>
                </c:pt>
                <c:pt idx="3">
                  <c:v>5.17</c:v>
                </c:pt>
                <c:pt idx="4">
                  <c:v>3.22</c:v>
                </c:pt>
                <c:pt idx="5">
                  <c:v>3.03</c:v>
                </c:pt>
                <c:pt idx="6">
                  <c:v>-5.5</c:v>
                </c:pt>
                <c:pt idx="7">
                  <c:v>3.55</c:v>
                </c:pt>
                <c:pt idx="8">
                  <c:v>2.46</c:v>
                </c:pt>
                <c:pt idx="9">
                  <c:v>0.14</c:v>
                </c:pt>
                <c:pt idx="10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78-4B83-A134-199B9B5B5A27}"/>
            </c:ext>
          </c:extLst>
        </c:ser>
        <c:marker val="1"/>
        <c:axId val="43892866"/>
        <c:axId val="30477263"/>
      </c:lineChart>
      <c:catAx>
        <c:axId val="438928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477263"/>
        <c:crosses val="autoZero"/>
        <c:auto val="0"/>
        <c:lblOffset val="100"/>
        <c:tickLblSkip val="2"/>
        <c:noMultiLvlLbl val="0"/>
      </c:catAx>
      <c:valAx>
        <c:axId val="30477263"/>
        <c:scaling>
          <c:orientation val="minMax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389286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105"/>
          <c:w val="0.4175"/>
          <c:h val="0.2777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1.83</c:v>
                </c:pt>
                <c:pt idx="1">
                  <c:v>1.6</c:v>
                </c:pt>
                <c:pt idx="2">
                  <c:v>1.81</c:v>
                </c:pt>
                <c:pt idx="3">
                  <c:v>1.18</c:v>
                </c:pt>
                <c:pt idx="4">
                  <c:v>-2.83</c:v>
                </c:pt>
                <c:pt idx="5">
                  <c:v>-14.24</c:v>
                </c:pt>
                <c:pt idx="6">
                  <c:v>-3.84</c:v>
                </c:pt>
                <c:pt idx="7">
                  <c:v>-4.11</c:v>
                </c:pt>
                <c:pt idx="8">
                  <c:v>-0.81</c:v>
                </c:pt>
                <c:pt idx="9">
                  <c:v>14.24</c:v>
                </c:pt>
                <c:pt idx="10">
                  <c:v>3.99</c:v>
                </c:pt>
                <c:pt idx="11">
                  <c:v>4.83</c:v>
                </c:pt>
                <c:pt idx="12">
                  <c:v>5.52</c:v>
                </c:pt>
                <c:pt idx="13">
                  <c:v>4.39</c:v>
                </c:pt>
                <c:pt idx="14">
                  <c:v>2.44</c:v>
                </c:pt>
                <c:pt idx="15">
                  <c:v>1.84</c:v>
                </c:pt>
                <c:pt idx="16">
                  <c:v>1.22</c:v>
                </c:pt>
                <c:pt idx="17">
                  <c:v>0.5</c:v>
                </c:pt>
                <c:pt idx="18">
                  <c:v>0.4</c:v>
                </c:pt>
                <c:pt idx="19">
                  <c:v>0.83</c:v>
                </c:pt>
                <c:pt idx="20">
                  <c:v>1.08</c:v>
                </c:pt>
                <c:pt idx="21">
                  <c:v>1.22</c:v>
                </c:pt>
                <c:pt idx="22">
                  <c:v>1.36</c:v>
                </c:pt>
                <c:pt idx="23">
                  <c:v>1.36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BA-4391-8713-6884EFF1959D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1.43</c:v>
                </c:pt>
                <c:pt idx="1">
                  <c:v>0.55</c:v>
                </c:pt>
                <c:pt idx="2">
                  <c:v>1.46</c:v>
                </c:pt>
                <c:pt idx="3">
                  <c:v>0.92</c:v>
                </c:pt>
                <c:pt idx="4">
                  <c:v>-1.22</c:v>
                </c:pt>
                <c:pt idx="5">
                  <c:v>-10.44</c:v>
                </c:pt>
                <c:pt idx="6">
                  <c:v>-2.48</c:v>
                </c:pt>
                <c:pt idx="7">
                  <c:v>-2.13</c:v>
                </c:pt>
                <c:pt idx="8">
                  <c:v>-2.17</c:v>
                </c:pt>
                <c:pt idx="9">
                  <c:v>10.16</c:v>
                </c:pt>
                <c:pt idx="10">
                  <c:v>1.85</c:v>
                </c:pt>
                <c:pt idx="11">
                  <c:v>1.19</c:v>
                </c:pt>
                <c:pt idx="12">
                  <c:v>3.52</c:v>
                </c:pt>
                <c:pt idx="13">
                  <c:v>1.67</c:v>
                </c:pt>
                <c:pt idx="14">
                  <c:v>1.35</c:v>
                </c:pt>
                <c:pt idx="15">
                  <c:v>0.94</c:v>
                </c:pt>
                <c:pt idx="16">
                  <c:v>0.04</c:v>
                </c:pt>
                <c:pt idx="17">
                  <c:v>0.14</c:v>
                </c:pt>
                <c:pt idx="18">
                  <c:v>-0.04</c:v>
                </c:pt>
                <c:pt idx="19">
                  <c:v>0.8</c:v>
                </c:pt>
                <c:pt idx="20">
                  <c:v>1.31</c:v>
                </c:pt>
                <c:pt idx="21">
                  <c:v>1.51</c:v>
                </c:pt>
                <c:pt idx="22">
                  <c:v>1.61</c:v>
                </c:pt>
                <c:pt idx="23">
                  <c:v>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BA-4391-8713-6884EFF1959D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2.4</c:v>
                </c:pt>
                <c:pt idx="1">
                  <c:v>1.72</c:v>
                </c:pt>
                <c:pt idx="2">
                  <c:v>1.8</c:v>
                </c:pt>
                <c:pt idx="3">
                  <c:v>0.1</c:v>
                </c:pt>
                <c:pt idx="4">
                  <c:v>-2.87</c:v>
                </c:pt>
                <c:pt idx="5">
                  <c:v>-13.57</c:v>
                </c:pt>
                <c:pt idx="6">
                  <c:v>-4.31</c:v>
                </c:pt>
                <c:pt idx="7">
                  <c:v>-5.47</c:v>
                </c:pt>
                <c:pt idx="8">
                  <c:v>-4.32</c:v>
                </c:pt>
                <c:pt idx="9">
                  <c:v>12.49</c:v>
                </c:pt>
                <c:pt idx="10">
                  <c:v>5.31</c:v>
                </c:pt>
                <c:pt idx="11">
                  <c:v>6.36</c:v>
                </c:pt>
                <c:pt idx="12">
                  <c:v>8.6</c:v>
                </c:pt>
                <c:pt idx="13">
                  <c:v>6.46</c:v>
                </c:pt>
                <c:pt idx="14">
                  <c:v>2.22</c:v>
                </c:pt>
                <c:pt idx="15">
                  <c:v>2.96</c:v>
                </c:pt>
                <c:pt idx="16">
                  <c:v>1.62</c:v>
                </c:pt>
                <c:pt idx="17">
                  <c:v>-0.18</c:v>
                </c:pt>
                <c:pt idx="18">
                  <c:v>-0.2</c:v>
                </c:pt>
                <c:pt idx="19">
                  <c:v>0.4</c:v>
                </c:pt>
                <c:pt idx="20">
                  <c:v>1.36</c:v>
                </c:pt>
                <c:pt idx="21">
                  <c:v>1.87</c:v>
                </c:pt>
                <c:pt idx="22">
                  <c:v>2.45</c:v>
                </c:pt>
                <c:pt idx="2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BA-4391-8713-6884EFF1959D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5.12</c:v>
                </c:pt>
                <c:pt idx="1">
                  <c:v>4.6</c:v>
                </c:pt>
                <c:pt idx="2">
                  <c:v>4.08</c:v>
                </c:pt>
                <c:pt idx="3">
                  <c:v>3.75</c:v>
                </c:pt>
                <c:pt idx="4">
                  <c:v>3.08</c:v>
                </c:pt>
                <c:pt idx="5">
                  <c:v>-7.25</c:v>
                </c:pt>
                <c:pt idx="6">
                  <c:v>-1.71</c:v>
                </c:pt>
                <c:pt idx="7">
                  <c:v>-2.23</c:v>
                </c:pt>
                <c:pt idx="8">
                  <c:v>-0.45</c:v>
                </c:pt>
                <c:pt idx="9">
                  <c:v>12.02</c:v>
                </c:pt>
                <c:pt idx="10">
                  <c:v>7.12</c:v>
                </c:pt>
                <c:pt idx="11">
                  <c:v>8.74</c:v>
                </c:pt>
                <c:pt idx="12">
                  <c:v>10.52</c:v>
                </c:pt>
                <c:pt idx="13">
                  <c:v>5.65</c:v>
                </c:pt>
                <c:pt idx="14">
                  <c:v>4.48</c:v>
                </c:pt>
                <c:pt idx="15">
                  <c:v>0.37</c:v>
                </c:pt>
                <c:pt idx="16">
                  <c:v>-2.43</c:v>
                </c:pt>
                <c:pt idx="17">
                  <c:v>0.55</c:v>
                </c:pt>
                <c:pt idx="18">
                  <c:v>0.25</c:v>
                </c:pt>
                <c:pt idx="19">
                  <c:v>3.28</c:v>
                </c:pt>
                <c:pt idx="20">
                  <c:v>2.42</c:v>
                </c:pt>
                <c:pt idx="21">
                  <c:v>2.37</c:v>
                </c:pt>
                <c:pt idx="22">
                  <c:v>2.35</c:v>
                </c:pt>
                <c:pt idx="23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BA-4391-8713-6884EFF1959D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3.6</c:v>
                </c:pt>
                <c:pt idx="1">
                  <c:v>2.69</c:v>
                </c:pt>
                <c:pt idx="2">
                  <c:v>1.92</c:v>
                </c:pt>
                <c:pt idx="3">
                  <c:v>1.9</c:v>
                </c:pt>
                <c:pt idx="4">
                  <c:v>-1.76</c:v>
                </c:pt>
                <c:pt idx="5">
                  <c:v>-9.31</c:v>
                </c:pt>
                <c:pt idx="6">
                  <c:v>-1.19</c:v>
                </c:pt>
                <c:pt idx="7">
                  <c:v>-1.25</c:v>
                </c:pt>
                <c:pt idx="8">
                  <c:v>0.1</c:v>
                </c:pt>
                <c:pt idx="9">
                  <c:v>10.17</c:v>
                </c:pt>
                <c:pt idx="10">
                  <c:v>1.23</c:v>
                </c:pt>
                <c:pt idx="11">
                  <c:v>1.14</c:v>
                </c:pt>
                <c:pt idx="12">
                  <c:v>2.9</c:v>
                </c:pt>
                <c:pt idx="13">
                  <c:v>1.31</c:v>
                </c:pt>
                <c:pt idx="14">
                  <c:v>1.29</c:v>
                </c:pt>
                <c:pt idx="15">
                  <c:v>1.21</c:v>
                </c:pt>
                <c:pt idx="16">
                  <c:v>0.52</c:v>
                </c:pt>
                <c:pt idx="17">
                  <c:v>0.46</c:v>
                </c:pt>
                <c:pt idx="18">
                  <c:v>0.5</c:v>
                </c:pt>
                <c:pt idx="19">
                  <c:v>0.9</c:v>
                </c:pt>
                <c:pt idx="20">
                  <c:v>1.61</c:v>
                </c:pt>
                <c:pt idx="21">
                  <c:v>2.12</c:v>
                </c:pt>
                <c:pt idx="22">
                  <c:v>2.76</c:v>
                </c:pt>
                <c:pt idx="23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BA-4391-8713-6884EFF1959D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3</c:v>
                </c:pt>
                <c:pt idx="1">
                  <c:v>3.07</c:v>
                </c:pt>
                <c:pt idx="2">
                  <c:v>3.03</c:v>
                </c:pt>
                <c:pt idx="3">
                  <c:v>2.77</c:v>
                </c:pt>
                <c:pt idx="4">
                  <c:v>-1.46</c:v>
                </c:pt>
                <c:pt idx="5">
                  <c:v>-10.78</c:v>
                </c:pt>
                <c:pt idx="6">
                  <c:v>-5.22</c:v>
                </c:pt>
                <c:pt idx="7">
                  <c:v>-4.6</c:v>
                </c:pt>
                <c:pt idx="8">
                  <c:v>-1.89</c:v>
                </c:pt>
                <c:pt idx="9">
                  <c:v>9.13</c:v>
                </c:pt>
                <c:pt idx="10">
                  <c:v>2.8</c:v>
                </c:pt>
                <c:pt idx="11">
                  <c:v>3.47</c:v>
                </c:pt>
                <c:pt idx="12">
                  <c:v>4.66</c:v>
                </c:pt>
                <c:pt idx="13">
                  <c:v>3.5</c:v>
                </c:pt>
                <c:pt idx="14">
                  <c:v>1.5</c:v>
                </c:pt>
                <c:pt idx="15">
                  <c:v>0.29</c:v>
                </c:pt>
                <c:pt idx="16">
                  <c:v>-0.55</c:v>
                </c:pt>
                <c:pt idx="17">
                  <c:v>-0.37</c:v>
                </c:pt>
                <c:pt idx="18">
                  <c:v>0.5</c:v>
                </c:pt>
                <c:pt idx="19">
                  <c:v>1.56</c:v>
                </c:pt>
                <c:pt idx="20">
                  <c:v>2.53</c:v>
                </c:pt>
                <c:pt idx="21">
                  <c:v>2.84</c:v>
                </c:pt>
                <c:pt idx="22">
                  <c:v>2.94</c:v>
                </c:pt>
                <c:pt idx="23">
                  <c:v>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BA-4391-8713-6884EFF1959D}"/>
            </c:ext>
          </c:extLst>
        </c:ser>
        <c:marker val="1"/>
        <c:axId val="39630818"/>
        <c:axId val="66520765"/>
      </c:lineChart>
      <c:catAx>
        <c:axId val="396308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520765"/>
        <c:crosses val="autoZero"/>
        <c:auto val="0"/>
        <c:lblOffset val="100"/>
        <c:tickLblSkip val="4"/>
        <c:tickMarkSkip val="4"/>
        <c:noMultiLvlLbl val="0"/>
      </c:catAx>
      <c:valAx>
        <c:axId val="66520765"/>
        <c:scaling>
          <c:orientation val="minMax"/>
          <c:max val="15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630818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225"/>
          <c:y val="0.5355"/>
          <c:w val="0.27"/>
          <c:h val="0.34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1.1.3 CZ'!$B$19:$Y$19</c:f>
              <c:numCache>
                <c:formatCode>0.0</c:formatCode>
                <c:ptCount val="24"/>
                <c:pt idx="0">
                  <c:v>1.73</c:v>
                </c:pt>
                <c:pt idx="1">
                  <c:v>1.53</c:v>
                </c:pt>
                <c:pt idx="2">
                  <c:v>1.47</c:v>
                </c:pt>
                <c:pt idx="3">
                  <c:v>1.4</c:v>
                </c:pt>
                <c:pt idx="4">
                  <c:v>1.27</c:v>
                </c:pt>
                <c:pt idx="5">
                  <c:v>1.73</c:v>
                </c:pt>
                <c:pt idx="6">
                  <c:v>2.13</c:v>
                </c:pt>
                <c:pt idx="7">
                  <c:v>1.9</c:v>
                </c:pt>
                <c:pt idx="8">
                  <c:v>1.43</c:v>
                </c:pt>
                <c:pt idx="9">
                  <c:v>1.4</c:v>
                </c:pt>
                <c:pt idx="10">
                  <c:v>0.93</c:v>
                </c:pt>
                <c:pt idx="11">
                  <c:v>1</c:v>
                </c:pt>
                <c:pt idx="12">
                  <c:v>1.1</c:v>
                </c:pt>
                <c:pt idx="13">
                  <c:v>0.23</c:v>
                </c:pt>
                <c:pt idx="14">
                  <c:v>-0.03</c:v>
                </c:pt>
                <c:pt idx="15">
                  <c:v>-0.3</c:v>
                </c:pt>
                <c:pt idx="16">
                  <c:v>1.03</c:v>
                </c:pt>
                <c:pt idx="17">
                  <c:v>1.83</c:v>
                </c:pt>
                <c:pt idx="18">
                  <c:v>2.87</c:v>
                </c:pt>
                <c:pt idx="19">
                  <c:v>4.67</c:v>
                </c:pt>
                <c:pt idx="20">
                  <c:v>6.13</c:v>
                </c:pt>
                <c:pt idx="21">
                  <c:v>8.03</c:v>
                </c:pt>
                <c:pt idx="22">
                  <c:v>9.3</c:v>
                </c:pt>
                <c:pt idx="23">
                  <c:v>9.97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4-44D6-AE4B-DED914989E3C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1.1.3 CZ'!$B$20:$Y$20</c:f>
              <c:numCache>
                <c:formatCode>0.0</c:formatCode>
                <c:ptCount val="24"/>
                <c:pt idx="0">
                  <c:v>1.77</c:v>
                </c:pt>
                <c:pt idx="1">
                  <c:v>1.67</c:v>
                </c:pt>
                <c:pt idx="2">
                  <c:v>1.83</c:v>
                </c:pt>
                <c:pt idx="3">
                  <c:v>1.57</c:v>
                </c:pt>
                <c:pt idx="4">
                  <c:v>1.47</c:v>
                </c:pt>
                <c:pt idx="5">
                  <c:v>1.97</c:v>
                </c:pt>
                <c:pt idx="6">
                  <c:v>2.17</c:v>
                </c:pt>
                <c:pt idx="7">
                  <c:v>2.17</c:v>
                </c:pt>
                <c:pt idx="8">
                  <c:v>1.6</c:v>
                </c:pt>
                <c:pt idx="9">
                  <c:v>1.63</c:v>
                </c:pt>
                <c:pt idx="10">
                  <c:v>1</c:v>
                </c:pt>
                <c:pt idx="11">
                  <c:v>1.2</c:v>
                </c:pt>
                <c:pt idx="12">
                  <c:v>1.53</c:v>
                </c:pt>
                <c:pt idx="13">
                  <c:v>0.7</c:v>
                </c:pt>
                <c:pt idx="14">
                  <c:v>-0.17</c:v>
                </c:pt>
                <c:pt idx="15">
                  <c:v>-0.63</c:v>
                </c:pt>
                <c:pt idx="16">
                  <c:v>1.73</c:v>
                </c:pt>
                <c:pt idx="17">
                  <c:v>2.2</c:v>
                </c:pt>
                <c:pt idx="18">
                  <c:v>3.53</c:v>
                </c:pt>
                <c:pt idx="19">
                  <c:v>5.43</c:v>
                </c:pt>
                <c:pt idx="20">
                  <c:v>6.07</c:v>
                </c:pt>
                <c:pt idx="21">
                  <c:v>8.23</c:v>
                </c:pt>
                <c:pt idx="22">
                  <c:v>9.4</c:v>
                </c:pt>
                <c:pt idx="23">
                  <c:v>10.83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74-44D6-AE4B-DED914989E3C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1.1.3 CZ'!$B$21:$Y$21</c:f>
              <c:numCache>
                <c:formatCode>0.0</c:formatCode>
                <c:ptCount val="24"/>
                <c:pt idx="0">
                  <c:v>2.2</c:v>
                </c:pt>
                <c:pt idx="1">
                  <c:v>2.13</c:v>
                </c:pt>
                <c:pt idx="2">
                  <c:v>2.2</c:v>
                </c:pt>
                <c:pt idx="3">
                  <c:v>2.37</c:v>
                </c:pt>
                <c:pt idx="4">
                  <c:v>1.93</c:v>
                </c:pt>
                <c:pt idx="5">
                  <c:v>2.13</c:v>
                </c:pt>
                <c:pt idx="6">
                  <c:v>2.23</c:v>
                </c:pt>
                <c:pt idx="7">
                  <c:v>2.13</c:v>
                </c:pt>
                <c:pt idx="8">
                  <c:v>1.6</c:v>
                </c:pt>
                <c:pt idx="9">
                  <c:v>1.67</c:v>
                </c:pt>
                <c:pt idx="10">
                  <c:v>1.37</c:v>
                </c:pt>
                <c:pt idx="11">
                  <c:v>1.33</c:v>
                </c:pt>
                <c:pt idx="12">
                  <c:v>2</c:v>
                </c:pt>
                <c:pt idx="13">
                  <c:v>1.07</c:v>
                </c:pt>
                <c:pt idx="14">
                  <c:v>1.47</c:v>
                </c:pt>
                <c:pt idx="15">
                  <c:v>1.07</c:v>
                </c:pt>
                <c:pt idx="16">
                  <c:v>1.5</c:v>
                </c:pt>
                <c:pt idx="17">
                  <c:v>2.57</c:v>
                </c:pt>
                <c:pt idx="18">
                  <c:v>3.1</c:v>
                </c:pt>
                <c:pt idx="19">
                  <c:v>3.9</c:v>
                </c:pt>
                <c:pt idx="20">
                  <c:v>5.53</c:v>
                </c:pt>
                <c:pt idx="21">
                  <c:v>7.83</c:v>
                </c:pt>
                <c:pt idx="22">
                  <c:v>9.9</c:v>
                </c:pt>
                <c:pt idx="23">
                  <c:v>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74-44D6-AE4B-DED914989E3C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1.1.3 CZ'!$B$22:$Y$22</c:f>
              <c:numCache>
                <c:formatCode>0.0</c:formatCode>
                <c:ptCount val="24"/>
                <c:pt idx="0">
                  <c:v>1.7</c:v>
                </c:pt>
                <c:pt idx="1">
                  <c:v>1.53</c:v>
                </c:pt>
                <c:pt idx="2">
                  <c:v>1.47</c:v>
                </c:pt>
                <c:pt idx="3">
                  <c:v>1.77</c:v>
                </c:pt>
                <c:pt idx="4">
                  <c:v>1</c:v>
                </c:pt>
                <c:pt idx="5">
                  <c:v>1.17</c:v>
                </c:pt>
                <c:pt idx="6">
                  <c:v>1.43</c:v>
                </c:pt>
                <c:pt idx="7">
                  <c:v>1.17</c:v>
                </c:pt>
                <c:pt idx="8">
                  <c:v>1.2</c:v>
                </c:pt>
                <c:pt idx="9">
                  <c:v>2.2</c:v>
                </c:pt>
                <c:pt idx="10">
                  <c:v>2.5</c:v>
                </c:pt>
                <c:pt idx="11">
                  <c:v>2.57</c:v>
                </c:pt>
                <c:pt idx="12">
                  <c:v>3.93</c:v>
                </c:pt>
                <c:pt idx="13">
                  <c:v>3.37</c:v>
                </c:pt>
                <c:pt idx="14">
                  <c:v>3.73</c:v>
                </c:pt>
                <c:pt idx="15">
                  <c:v>3.63</c:v>
                </c:pt>
                <c:pt idx="16">
                  <c:v>3.87</c:v>
                </c:pt>
                <c:pt idx="17">
                  <c:v>4.6</c:v>
                </c:pt>
                <c:pt idx="18">
                  <c:v>5.1</c:v>
                </c:pt>
                <c:pt idx="19">
                  <c:v>7.27</c:v>
                </c:pt>
                <c:pt idx="20">
                  <c:v>9</c:v>
                </c:pt>
                <c:pt idx="21">
                  <c:v>12.8</c:v>
                </c:pt>
                <c:pt idx="22">
                  <c:v>14.9</c:v>
                </c:pt>
                <c:pt idx="23">
                  <c:v>15.93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74-44D6-AE4B-DED914989E3C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1.1.3 CZ'!$B$23:$Y$23</c:f>
              <c:numCache>
                <c:formatCode>0.0</c:formatCode>
                <c:ptCount val="24"/>
                <c:pt idx="0">
                  <c:v>1</c:v>
                </c:pt>
                <c:pt idx="1">
                  <c:v>0.97</c:v>
                </c:pt>
                <c:pt idx="2">
                  <c:v>1.63</c:v>
                </c:pt>
                <c:pt idx="3">
                  <c:v>1.97</c:v>
                </c:pt>
                <c:pt idx="4">
                  <c:v>2.43</c:v>
                </c:pt>
                <c:pt idx="5">
                  <c:v>2.87</c:v>
                </c:pt>
                <c:pt idx="6">
                  <c:v>2.73</c:v>
                </c:pt>
                <c:pt idx="7">
                  <c:v>2.13</c:v>
                </c:pt>
                <c:pt idx="8">
                  <c:v>2.4</c:v>
                </c:pt>
                <c:pt idx="9">
                  <c:v>2.6</c:v>
                </c:pt>
                <c:pt idx="10">
                  <c:v>3</c:v>
                </c:pt>
                <c:pt idx="11">
                  <c:v>3.1</c:v>
                </c:pt>
                <c:pt idx="12">
                  <c:v>2.9</c:v>
                </c:pt>
                <c:pt idx="13">
                  <c:v>2</c:v>
                </c:pt>
                <c:pt idx="14">
                  <c:v>1.53</c:v>
                </c:pt>
                <c:pt idx="15">
                  <c:v>1.6</c:v>
                </c:pt>
                <c:pt idx="16">
                  <c:v>1.03</c:v>
                </c:pt>
                <c:pt idx="17">
                  <c:v>2.07</c:v>
                </c:pt>
                <c:pt idx="18">
                  <c:v>3.4</c:v>
                </c:pt>
                <c:pt idx="19">
                  <c:v>4.77</c:v>
                </c:pt>
                <c:pt idx="20">
                  <c:v>8.53</c:v>
                </c:pt>
                <c:pt idx="21">
                  <c:v>11.77</c:v>
                </c:pt>
                <c:pt idx="22">
                  <c:v>13.27</c:v>
                </c:pt>
                <c:pt idx="23">
                  <c:v>14.87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74-44D6-AE4B-DED914989E3C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1.1.3 CZ'!$B$24:$Y$24</c:f>
              <c:numCache>
                <c:formatCode>0.0</c:formatCode>
                <c:ptCount val="24"/>
                <c:pt idx="0">
                  <c:v>2.5</c:v>
                </c:pt>
                <c:pt idx="1">
                  <c:v>2.33</c:v>
                </c:pt>
                <c:pt idx="2">
                  <c:v>2.43</c:v>
                </c:pt>
                <c:pt idx="3">
                  <c:v>2.5</c:v>
                </c:pt>
                <c:pt idx="4">
                  <c:v>1.77</c:v>
                </c:pt>
                <c:pt idx="5">
                  <c:v>2.07</c:v>
                </c:pt>
                <c:pt idx="6">
                  <c:v>2.23</c:v>
                </c:pt>
                <c:pt idx="7">
                  <c:v>1.73</c:v>
                </c:pt>
                <c:pt idx="8">
                  <c:v>2.33</c:v>
                </c:pt>
                <c:pt idx="9">
                  <c:v>2.47</c:v>
                </c:pt>
                <c:pt idx="10">
                  <c:v>2.6</c:v>
                </c:pt>
                <c:pt idx="11">
                  <c:v>2.93</c:v>
                </c:pt>
                <c:pt idx="12">
                  <c:v>3.7</c:v>
                </c:pt>
                <c:pt idx="13">
                  <c:v>3.27</c:v>
                </c:pt>
                <c:pt idx="14">
                  <c:v>3.47</c:v>
                </c:pt>
                <c:pt idx="15">
                  <c:v>2.7</c:v>
                </c:pt>
                <c:pt idx="16">
                  <c:v>2.2</c:v>
                </c:pt>
                <c:pt idx="17">
                  <c:v>2.77</c:v>
                </c:pt>
                <c:pt idx="18">
                  <c:v>3.27</c:v>
                </c:pt>
                <c:pt idx="19">
                  <c:v>5</c:v>
                </c:pt>
                <c:pt idx="20">
                  <c:v>10.23</c:v>
                </c:pt>
                <c:pt idx="21">
                  <c:v>15</c:v>
                </c:pt>
                <c:pt idx="22">
                  <c:v>17.4</c:v>
                </c:pt>
                <c:pt idx="23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74-44D6-AE4B-DED914989E3C}"/>
            </c:ext>
          </c:extLst>
        </c:ser>
        <c:marker val="1"/>
        <c:axId val="46591011"/>
        <c:axId val="29847786"/>
      </c:lineChart>
      <c:catAx>
        <c:axId val="465910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847786"/>
        <c:crosses val="autoZero"/>
        <c:auto val="0"/>
        <c:lblOffset val="100"/>
        <c:tickLblSkip val="4"/>
        <c:tickMarkSkip val="4"/>
        <c:noMultiLvlLbl val="0"/>
      </c:catAx>
      <c:valAx>
        <c:axId val="29847786"/>
        <c:scaling>
          <c:orientation val="minMax"/>
          <c:max val="18"/>
          <c:min val="-2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591011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1.1.4 CZ'!$B$19:$Y$19</c:f>
              <c:numCache>
                <c:formatCode>0.0</c:formatCode>
                <c:ptCount val="24"/>
                <c:pt idx="0">
                  <c:v>9.5</c:v>
                </c:pt>
                <c:pt idx="1">
                  <c:v>9.2</c:v>
                </c:pt>
                <c:pt idx="2">
                  <c:v>9</c:v>
                </c:pt>
                <c:pt idx="3">
                  <c:v>8.7</c:v>
                </c:pt>
                <c:pt idx="4">
                  <c:v>8.6</c:v>
                </c:pt>
                <c:pt idx="5">
                  <c:v>8.3</c:v>
                </c:pt>
                <c:pt idx="6">
                  <c:v>8</c:v>
                </c:pt>
                <c:pt idx="7">
                  <c:v>8</c:v>
                </c:pt>
                <c:pt idx="8">
                  <c:v>7.8</c:v>
                </c:pt>
                <c:pt idx="9">
                  <c:v>7.6</c:v>
                </c:pt>
                <c:pt idx="10">
                  <c:v>7.5</c:v>
                </c:pt>
                <c:pt idx="11">
                  <c:v>7.5</c:v>
                </c:pt>
                <c:pt idx="12">
                  <c:v>7.4</c:v>
                </c:pt>
                <c:pt idx="13">
                  <c:v>7.6</c:v>
                </c:pt>
                <c:pt idx="14">
                  <c:v>8.7</c:v>
                </c:pt>
                <c:pt idx="15">
                  <c:v>8.2</c:v>
                </c:pt>
                <c:pt idx="16">
                  <c:v>8.3</c:v>
                </c:pt>
                <c:pt idx="17">
                  <c:v>8</c:v>
                </c:pt>
                <c:pt idx="18">
                  <c:v>7.5</c:v>
                </c:pt>
                <c:pt idx="19">
                  <c:v>7.1</c:v>
                </c:pt>
                <c:pt idx="20">
                  <c:v>6.8</c:v>
                </c:pt>
                <c:pt idx="21">
                  <c:v>6.7</c:v>
                </c:pt>
                <c:pt idx="22">
                  <c:v>6.8</c:v>
                </c:pt>
                <c:pt idx="23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07-4924-BFA0-832AF010FEEC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1.1.4 CZ'!$B$20:$Y$20</c:f>
              <c:numCache>
                <c:formatCode>0.0</c:formatCode>
                <c:ptCount val="24"/>
                <c:pt idx="0">
                  <c:v>3.7</c:v>
                </c:pt>
                <c:pt idx="1">
                  <c:v>3.6</c:v>
                </c:pt>
                <c:pt idx="2">
                  <c:v>3.5</c:v>
                </c:pt>
                <c:pt idx="3">
                  <c:v>3.4</c:v>
                </c:pt>
                <c:pt idx="4">
                  <c:v>3.3</c:v>
                </c:pt>
                <c:pt idx="5">
                  <c:v>3.3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2.9</c:v>
                </c:pt>
                <c:pt idx="10">
                  <c:v>2.9</c:v>
                </c:pt>
                <c:pt idx="11">
                  <c:v>3</c:v>
                </c:pt>
                <c:pt idx="12">
                  <c:v>3.3</c:v>
                </c:pt>
                <c:pt idx="13">
                  <c:v>3.7</c:v>
                </c:pt>
                <c:pt idx="14">
                  <c:v>3.9</c:v>
                </c:pt>
                <c:pt idx="15">
                  <c:v>3.7</c:v>
                </c:pt>
                <c:pt idx="16">
                  <c:v>4.1</c:v>
                </c:pt>
                <c:pt idx="17">
                  <c:v>3.8</c:v>
                </c:pt>
                <c:pt idx="18">
                  <c:v>3.3</c:v>
                </c:pt>
                <c:pt idx="19">
                  <c:v>3.2</c:v>
                </c:pt>
                <c:pt idx="20">
                  <c:v>3</c:v>
                </c:pt>
                <c:pt idx="21">
                  <c:v>3</c:v>
                </c:pt>
                <c:pt idx="22">
                  <c:v>3.1</c:v>
                </c:pt>
                <c:pt idx="2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07-4924-BFA0-832AF010FEEC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1.1.4 CZ'!$B$21:$Y$21</c:f>
              <c:numCache>
                <c:formatCode>0.0</c:formatCode>
                <c:ptCount val="24"/>
                <c:pt idx="0">
                  <c:v>6.2</c:v>
                </c:pt>
                <c:pt idx="1">
                  <c:v>5.8</c:v>
                </c:pt>
                <c:pt idx="2">
                  <c:v>5.9</c:v>
                </c:pt>
                <c:pt idx="3">
                  <c:v>5.8</c:v>
                </c:pt>
                <c:pt idx="4">
                  <c:v>5.5</c:v>
                </c:pt>
                <c:pt idx="5">
                  <c:v>5</c:v>
                </c:pt>
                <c:pt idx="6">
                  <c:v>5.3</c:v>
                </c:pt>
                <c:pt idx="7">
                  <c:v>5.2</c:v>
                </c:pt>
                <c:pt idx="8">
                  <c:v>5.1</c:v>
                </c:pt>
                <c:pt idx="9">
                  <c:v>4.8</c:v>
                </c:pt>
                <c:pt idx="10">
                  <c:v>4.7</c:v>
                </c:pt>
                <c:pt idx="11">
                  <c:v>4.6</c:v>
                </c:pt>
                <c:pt idx="12">
                  <c:v>4.7</c:v>
                </c:pt>
                <c:pt idx="13">
                  <c:v>6.9</c:v>
                </c:pt>
                <c:pt idx="14">
                  <c:v>6.4</c:v>
                </c:pt>
                <c:pt idx="15">
                  <c:v>6.3</c:v>
                </c:pt>
                <c:pt idx="16">
                  <c:v>7.2</c:v>
                </c:pt>
                <c:pt idx="17">
                  <c:v>6.7</c:v>
                </c:pt>
                <c:pt idx="18">
                  <c:v>5.5</c:v>
                </c:pt>
                <c:pt idx="19">
                  <c:v>5.3</c:v>
                </c:pt>
                <c:pt idx="20">
                  <c:v>4.7</c:v>
                </c:pt>
                <c:pt idx="21">
                  <c:v>4.4</c:v>
                </c:pt>
                <c:pt idx="22">
                  <c:v>4.9</c:v>
                </c:pt>
                <c:pt idx="2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07-4924-BFA0-832AF010FEEC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1.1.4 CZ'!$B$22:$Y$22</c:f>
              <c:numCache>
                <c:formatCode>0.0</c:formatCode>
                <c:ptCount val="24"/>
                <c:pt idx="0">
                  <c:v>5.3</c:v>
                </c:pt>
                <c:pt idx="1">
                  <c:v>5.1</c:v>
                </c:pt>
                <c:pt idx="2">
                  <c:v>4.8</c:v>
                </c:pt>
                <c:pt idx="3">
                  <c:v>4.5</c:v>
                </c:pt>
                <c:pt idx="4">
                  <c:v>4.1</c:v>
                </c:pt>
                <c:pt idx="5">
                  <c:v>3.8</c:v>
                </c:pt>
                <c:pt idx="6">
                  <c:v>3.9</c:v>
                </c:pt>
                <c:pt idx="7">
                  <c:v>3.8</c:v>
                </c:pt>
                <c:pt idx="8">
                  <c:v>3.8</c:v>
                </c:pt>
                <c:pt idx="9">
                  <c:v>3.4</c:v>
                </c:pt>
                <c:pt idx="10">
                  <c:v>3.2</c:v>
                </c:pt>
                <c:pt idx="11">
                  <c:v>3</c:v>
                </c:pt>
                <c:pt idx="12">
                  <c:v>3</c:v>
                </c:pt>
                <c:pt idx="13">
                  <c:v>3.2</c:v>
                </c:pt>
                <c:pt idx="14">
                  <c:v>3.4</c:v>
                </c:pt>
                <c:pt idx="15">
                  <c:v>3.3</c:v>
                </c:pt>
                <c:pt idx="16">
                  <c:v>3.8</c:v>
                </c:pt>
                <c:pt idx="17">
                  <c:v>3.6</c:v>
                </c:pt>
                <c:pt idx="18">
                  <c:v>3.1</c:v>
                </c:pt>
                <c:pt idx="19">
                  <c:v>3</c:v>
                </c:pt>
                <c:pt idx="20">
                  <c:v>2.9</c:v>
                </c:pt>
                <c:pt idx="21">
                  <c:v>2.8</c:v>
                </c:pt>
                <c:pt idx="22">
                  <c:v>2.9</c:v>
                </c:pt>
                <c:pt idx="23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07-4924-BFA0-832AF010FEEC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1.1.4 CZ'!$B$23:$Y$23</c:f>
              <c:numCache>
                <c:formatCode>0.0</c:formatCode>
                <c:ptCount val="24"/>
                <c:pt idx="0">
                  <c:v>8.6</c:v>
                </c:pt>
                <c:pt idx="1">
                  <c:v>8.2</c:v>
                </c:pt>
                <c:pt idx="2">
                  <c:v>7.8</c:v>
                </c:pt>
                <c:pt idx="3">
                  <c:v>7.6</c:v>
                </c:pt>
                <c:pt idx="4">
                  <c:v>7.1</c:v>
                </c:pt>
                <c:pt idx="5">
                  <c:v>6.7</c:v>
                </c:pt>
                <c:pt idx="6">
                  <c:v>6.3</c:v>
                </c:pt>
                <c:pt idx="7">
                  <c:v>6</c:v>
                </c:pt>
                <c:pt idx="8">
                  <c:v>5.8</c:v>
                </c:pt>
                <c:pt idx="9">
                  <c:v>5.7</c:v>
                </c:pt>
                <c:pt idx="10">
                  <c:v>5.7</c:v>
                </c:pt>
                <c:pt idx="11">
                  <c:v>5.7</c:v>
                </c:pt>
                <c:pt idx="12">
                  <c:v>6</c:v>
                </c:pt>
                <c:pt idx="13">
                  <c:v>6.6</c:v>
                </c:pt>
                <c:pt idx="14">
                  <c:v>6.9</c:v>
                </c:pt>
                <c:pt idx="15">
                  <c:v>7</c:v>
                </c:pt>
                <c:pt idx="16">
                  <c:v>7.2</c:v>
                </c:pt>
                <c:pt idx="17">
                  <c:v>7</c:v>
                </c:pt>
                <c:pt idx="18">
                  <c:v>6.7</c:v>
                </c:pt>
                <c:pt idx="19">
                  <c:v>6.5</c:v>
                </c:pt>
                <c:pt idx="20">
                  <c:v>6.4</c:v>
                </c:pt>
                <c:pt idx="21">
                  <c:v>6.2</c:v>
                </c:pt>
                <c:pt idx="22">
                  <c:v>6</c:v>
                </c:pt>
                <c:pt idx="23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07-4924-BFA0-832AF010FEEC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1.1.4 CZ'!$B$24:$Y$24</c:f>
              <c:numCache>
                <c:formatCode>0.0</c:formatCode>
                <c:ptCount val="24"/>
                <c:pt idx="0">
                  <c:v>3.3</c:v>
                </c:pt>
                <c:pt idx="1">
                  <c:v>3.1</c:v>
                </c:pt>
                <c:pt idx="2">
                  <c:v>2.7</c:v>
                </c:pt>
                <c:pt idx="3">
                  <c:v>2.5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2.1</c:v>
                </c:pt>
                <c:pt idx="12">
                  <c:v>2</c:v>
                </c:pt>
                <c:pt idx="13">
                  <c:v>2.5</c:v>
                </c:pt>
                <c:pt idx="14">
                  <c:v>2.8</c:v>
                </c:pt>
                <c:pt idx="15">
                  <c:v>3.1</c:v>
                </c:pt>
                <c:pt idx="16">
                  <c:v>3.2</c:v>
                </c:pt>
                <c:pt idx="17">
                  <c:v>3</c:v>
                </c:pt>
                <c:pt idx="18">
                  <c:v>2.7</c:v>
                </c:pt>
                <c:pt idx="19">
                  <c:v>2.3</c:v>
                </c:pt>
                <c:pt idx="20">
                  <c:v>2.4</c:v>
                </c:pt>
                <c:pt idx="21">
                  <c:v>2.4</c:v>
                </c:pt>
                <c:pt idx="22">
                  <c:v>2.2</c:v>
                </c:pt>
                <c:pt idx="23">
                  <c:v>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07-4924-BFA0-832AF010FEEC}"/>
            </c:ext>
          </c:extLst>
        </c:ser>
        <c:marker val="1"/>
        <c:axId val="18135194"/>
        <c:axId val="17789462"/>
      </c:lineChart>
      <c:catAx>
        <c:axId val="181351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789462"/>
        <c:crosses val="autoZero"/>
        <c:auto val="0"/>
        <c:lblOffset val="100"/>
        <c:tickLblSkip val="4"/>
        <c:tickMarkSkip val="4"/>
        <c:noMultiLvlLbl val="0"/>
      </c:catAx>
      <c:valAx>
        <c:axId val="17789462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135194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3775"/>
          <c:w val="0.5965"/>
          <c:h val="0.19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</c:strCache>
            </c:strRef>
          </c:cat>
          <c:val>
            <c:numRef>
              <c:f>'G 1.1.5 CZ'!$B$19:$V$19</c:f>
              <c:numCache>
                <c:formatCode>0.0</c:formatCode>
                <c:ptCount val="21"/>
                <c:pt idx="0">
                  <c:v>113.3</c:v>
                </c:pt>
                <c:pt idx="1">
                  <c:v>111.23</c:v>
                </c:pt>
                <c:pt idx="2">
                  <c:v>109.83</c:v>
                </c:pt>
                <c:pt idx="3">
                  <c:v>109.1</c:v>
                </c:pt>
                <c:pt idx="4">
                  <c:v>106.5</c:v>
                </c:pt>
                <c:pt idx="5">
                  <c:v>103.87</c:v>
                </c:pt>
                <c:pt idx="6">
                  <c:v>101.67</c:v>
                </c:pt>
                <c:pt idx="7">
                  <c:v>102.1</c:v>
                </c:pt>
                <c:pt idx="8">
                  <c:v>101.37</c:v>
                </c:pt>
                <c:pt idx="9">
                  <c:v>66.47</c:v>
                </c:pt>
                <c:pt idx="10">
                  <c:v>89.47</c:v>
                </c:pt>
                <c:pt idx="11">
                  <c:v>94.83</c:v>
                </c:pt>
                <c:pt idx="12">
                  <c:v>98.77</c:v>
                </c:pt>
                <c:pt idx="13">
                  <c:v>110.03</c:v>
                </c:pt>
                <c:pt idx="14">
                  <c:v>117.37</c:v>
                </c:pt>
                <c:pt idx="15">
                  <c:v>116.63</c:v>
                </c:pt>
                <c:pt idx="16">
                  <c:v>111.2</c:v>
                </c:pt>
                <c:pt idx="17">
                  <c:v>103.87</c:v>
                </c:pt>
                <c:pt idx="18">
                  <c:v>96.93</c:v>
                </c:pt>
                <c:pt idx="19">
                  <c:v>95.3</c:v>
                </c:pt>
                <c:pt idx="20">
                  <c:v>99.53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6-4C45-9A20-0E820E0CAD64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</c:strCache>
            </c:strRef>
          </c:cat>
          <c:val>
            <c:numRef>
              <c:f>'G 1.1.5 CZ'!$B$20:$V$20</c:f>
              <c:numCache>
                <c:formatCode>0.0</c:formatCode>
                <c:ptCount val="21"/>
                <c:pt idx="0">
                  <c:v>113.23</c:v>
                </c:pt>
                <c:pt idx="1">
                  <c:v>111.6</c:v>
                </c:pt>
                <c:pt idx="2">
                  <c:v>111.53</c:v>
                </c:pt>
                <c:pt idx="3">
                  <c:v>109.87</c:v>
                </c:pt>
                <c:pt idx="4">
                  <c:v>107.27</c:v>
                </c:pt>
                <c:pt idx="5">
                  <c:v>104.07</c:v>
                </c:pt>
                <c:pt idx="6">
                  <c:v>98.83</c:v>
                </c:pt>
                <c:pt idx="7">
                  <c:v>99.73</c:v>
                </c:pt>
                <c:pt idx="8">
                  <c:v>99.3</c:v>
                </c:pt>
                <c:pt idx="9">
                  <c:v>73.4</c:v>
                </c:pt>
                <c:pt idx="10">
                  <c:v>94.17</c:v>
                </c:pt>
                <c:pt idx="11">
                  <c:v>98</c:v>
                </c:pt>
                <c:pt idx="12">
                  <c:v>99.7</c:v>
                </c:pt>
                <c:pt idx="13">
                  <c:v>109.23</c:v>
                </c:pt>
                <c:pt idx="14">
                  <c:v>116.73</c:v>
                </c:pt>
                <c:pt idx="15">
                  <c:v>114.37</c:v>
                </c:pt>
                <c:pt idx="16">
                  <c:v>110.97</c:v>
                </c:pt>
                <c:pt idx="17">
                  <c:v>105.73</c:v>
                </c:pt>
                <c:pt idx="18">
                  <c:v>96.43</c:v>
                </c:pt>
                <c:pt idx="19">
                  <c:v>93.33</c:v>
                </c:pt>
                <c:pt idx="20">
                  <c:v>97.97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E6-4C45-9A20-0E820E0CAD64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</c:strCache>
            </c:strRef>
          </c:cat>
          <c:val>
            <c:numRef>
              <c:f>'G 1.1.5 CZ'!$B$21:$V$21</c:f>
              <c:numCache>
                <c:formatCode>0.0</c:formatCode>
                <c:ptCount val="21"/>
                <c:pt idx="0">
                  <c:v>116.43</c:v>
                </c:pt>
                <c:pt idx="1">
                  <c:v>113.3</c:v>
                </c:pt>
                <c:pt idx="2">
                  <c:v>111.2</c:v>
                </c:pt>
                <c:pt idx="3">
                  <c:v>111.1</c:v>
                </c:pt>
                <c:pt idx="4">
                  <c:v>105.37</c:v>
                </c:pt>
                <c:pt idx="5">
                  <c:v>103.9</c:v>
                </c:pt>
                <c:pt idx="6">
                  <c:v>102.5</c:v>
                </c:pt>
                <c:pt idx="7">
                  <c:v>101.87</c:v>
                </c:pt>
                <c:pt idx="8">
                  <c:v>100.87</c:v>
                </c:pt>
                <c:pt idx="9">
                  <c:v>67.67</c:v>
                </c:pt>
                <c:pt idx="10">
                  <c:v>89.1</c:v>
                </c:pt>
                <c:pt idx="11">
                  <c:v>91.57</c:v>
                </c:pt>
                <c:pt idx="12">
                  <c:v>98.67</c:v>
                </c:pt>
                <c:pt idx="13">
                  <c:v>115.33</c:v>
                </c:pt>
                <c:pt idx="14">
                  <c:v>119</c:v>
                </c:pt>
                <c:pt idx="15">
                  <c:v>114.63</c:v>
                </c:pt>
                <c:pt idx="16">
                  <c:v>108.67</c:v>
                </c:pt>
                <c:pt idx="17">
                  <c:v>101.13</c:v>
                </c:pt>
                <c:pt idx="18">
                  <c:v>90.17</c:v>
                </c:pt>
                <c:pt idx="19">
                  <c:v>86.47</c:v>
                </c:pt>
                <c:pt idx="20">
                  <c:v>91.87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E6-4C45-9A20-0E820E0CAD64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</c:strCache>
            </c:strRef>
          </c:cat>
          <c:val>
            <c:numRef>
              <c:f>'G 1.1.5 CZ'!$B$22:$V$22</c:f>
              <c:numCache>
                <c:formatCode>0.0</c:formatCode>
                <c:ptCount val="21"/>
                <c:pt idx="0">
                  <c:v>114.2</c:v>
                </c:pt>
                <c:pt idx="1">
                  <c:v>112.37</c:v>
                </c:pt>
                <c:pt idx="2">
                  <c:v>111.3</c:v>
                </c:pt>
                <c:pt idx="3">
                  <c:v>109.7</c:v>
                </c:pt>
                <c:pt idx="4">
                  <c:v>109.67</c:v>
                </c:pt>
                <c:pt idx="5">
                  <c:v>107.67</c:v>
                </c:pt>
                <c:pt idx="6">
                  <c:v>106.9</c:v>
                </c:pt>
                <c:pt idx="7">
                  <c:v>105.37</c:v>
                </c:pt>
                <c:pt idx="8">
                  <c:v>102.43</c:v>
                </c:pt>
                <c:pt idx="9">
                  <c:v>56.03</c:v>
                </c:pt>
                <c:pt idx="10">
                  <c:v>83.33</c:v>
                </c:pt>
                <c:pt idx="11">
                  <c:v>85.6</c:v>
                </c:pt>
                <c:pt idx="12">
                  <c:v>92.03</c:v>
                </c:pt>
                <c:pt idx="13">
                  <c:v>101.07</c:v>
                </c:pt>
                <c:pt idx="14">
                  <c:v>105.53</c:v>
                </c:pt>
                <c:pt idx="15">
                  <c:v>105.23</c:v>
                </c:pt>
                <c:pt idx="16">
                  <c:v>100.13</c:v>
                </c:pt>
                <c:pt idx="17">
                  <c:v>97.1</c:v>
                </c:pt>
                <c:pt idx="18">
                  <c:v>90.63</c:v>
                </c:pt>
                <c:pt idx="19">
                  <c:v>89.5</c:v>
                </c:pt>
                <c:pt idx="20">
                  <c:v>90.17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E6-4C45-9A20-0E820E0CAD64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</c:strCache>
            </c:strRef>
          </c:cat>
          <c:val>
            <c:numRef>
              <c:f>'G 1.1.5 CZ'!$B$23:$V$23</c:f>
              <c:numCache>
                <c:formatCode>0.0</c:formatCode>
                <c:ptCount val="21"/>
                <c:pt idx="0">
                  <c:v>105.2</c:v>
                </c:pt>
                <c:pt idx="1">
                  <c:v>103</c:v>
                </c:pt>
                <c:pt idx="2">
                  <c:v>99.53</c:v>
                </c:pt>
                <c:pt idx="3">
                  <c:v>100.1</c:v>
                </c:pt>
                <c:pt idx="4">
                  <c:v>100.93</c:v>
                </c:pt>
                <c:pt idx="5">
                  <c:v>95.47</c:v>
                </c:pt>
                <c:pt idx="6">
                  <c:v>98.77</c:v>
                </c:pt>
                <c:pt idx="7">
                  <c:v>99.8</c:v>
                </c:pt>
                <c:pt idx="8">
                  <c:v>101.17</c:v>
                </c:pt>
                <c:pt idx="9">
                  <c:v>60.23</c:v>
                </c:pt>
                <c:pt idx="10">
                  <c:v>91.17</c:v>
                </c:pt>
                <c:pt idx="11">
                  <c:v>92.03</c:v>
                </c:pt>
                <c:pt idx="12">
                  <c:v>86.63</c:v>
                </c:pt>
                <c:pt idx="13">
                  <c:v>98.47</c:v>
                </c:pt>
                <c:pt idx="14">
                  <c:v>100.13</c:v>
                </c:pt>
                <c:pt idx="15">
                  <c:v>95.93</c:v>
                </c:pt>
                <c:pt idx="16">
                  <c:v>95.53</c:v>
                </c:pt>
                <c:pt idx="17">
                  <c:v>94.9</c:v>
                </c:pt>
                <c:pt idx="18">
                  <c:v>89.37</c:v>
                </c:pt>
                <c:pt idx="19">
                  <c:v>85.4</c:v>
                </c:pt>
                <c:pt idx="20">
                  <c:v>88.87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E6-4C45-9A20-0E820E0CAD64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</c:strCache>
            </c:strRef>
          </c:cat>
          <c:val>
            <c:numRef>
              <c:f>'G 1.1.5 CZ'!$B$24:$V$24</c:f>
              <c:numCache>
                <c:formatCode>0.0</c:formatCode>
                <c:ptCount val="21"/>
                <c:pt idx="0">
                  <c:v>108.1</c:v>
                </c:pt>
                <c:pt idx="1">
                  <c:v>108.2</c:v>
                </c:pt>
                <c:pt idx="2">
                  <c:v>106.27</c:v>
                </c:pt>
                <c:pt idx="3">
                  <c:v>108.63</c:v>
                </c:pt>
                <c:pt idx="4">
                  <c:v>107.07</c:v>
                </c:pt>
                <c:pt idx="5">
                  <c:v>102.97</c:v>
                </c:pt>
                <c:pt idx="6">
                  <c:v>102.77</c:v>
                </c:pt>
                <c:pt idx="7">
                  <c:v>102.43</c:v>
                </c:pt>
                <c:pt idx="8">
                  <c:v>99.07</c:v>
                </c:pt>
                <c:pt idx="9">
                  <c:v>64.33</c:v>
                </c:pt>
                <c:pt idx="10">
                  <c:v>89.5</c:v>
                </c:pt>
                <c:pt idx="11">
                  <c:v>86.97</c:v>
                </c:pt>
                <c:pt idx="12">
                  <c:v>88.93</c:v>
                </c:pt>
                <c:pt idx="13">
                  <c:v>97.2</c:v>
                </c:pt>
                <c:pt idx="14">
                  <c:v>96.07</c:v>
                </c:pt>
                <c:pt idx="15">
                  <c:v>93.9</c:v>
                </c:pt>
                <c:pt idx="16">
                  <c:v>96.4</c:v>
                </c:pt>
                <c:pt idx="17">
                  <c:v>94.9</c:v>
                </c:pt>
                <c:pt idx="18">
                  <c:v>89</c:v>
                </c:pt>
                <c:pt idx="19">
                  <c:v>83.3</c:v>
                </c:pt>
                <c:pt idx="20">
                  <c:v>91.5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E6-4C45-9A20-0E820E0CAD64}"/>
            </c:ext>
          </c:extLst>
        </c:ser>
        <c:marker val="1"/>
        <c:axId val="33384204"/>
        <c:axId val="8190590"/>
      </c:lineChart>
      <c:catAx>
        <c:axId val="333842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190590"/>
        <c:crossesAt val="100"/>
        <c:auto val="0"/>
        <c:lblOffset val="100"/>
        <c:tickLblSkip val="4"/>
        <c:tickMarkSkip val="4"/>
        <c:noMultiLvlLbl val="0"/>
      </c:catAx>
      <c:valAx>
        <c:axId val="8190590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384204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78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1.1.6 CZ'!$B$19:$Y$19</c:f>
              <c:numCache>
                <c:formatCode>0.0</c:formatCode>
                <c:ptCount val="24"/>
                <c:pt idx="0">
                  <c:v>55.6</c:v>
                </c:pt>
                <c:pt idx="1">
                  <c:v>57.03</c:v>
                </c:pt>
                <c:pt idx="2">
                  <c:v>57.37</c:v>
                </c:pt>
                <c:pt idx="3">
                  <c:v>59.73</c:v>
                </c:pt>
                <c:pt idx="4">
                  <c:v>58.27</c:v>
                </c:pt>
                <c:pt idx="5">
                  <c:v>55.53</c:v>
                </c:pt>
                <c:pt idx="6">
                  <c:v>54.3</c:v>
                </c:pt>
                <c:pt idx="7">
                  <c:v>51.73</c:v>
                </c:pt>
                <c:pt idx="8">
                  <c:v>49.1</c:v>
                </c:pt>
                <c:pt idx="9">
                  <c:v>47.73</c:v>
                </c:pt>
                <c:pt idx="10">
                  <c:v>46.4</c:v>
                </c:pt>
                <c:pt idx="11">
                  <c:v>46.37</c:v>
                </c:pt>
                <c:pt idx="12">
                  <c:v>47.2</c:v>
                </c:pt>
                <c:pt idx="13">
                  <c:v>40.07</c:v>
                </c:pt>
                <c:pt idx="14">
                  <c:v>52.4</c:v>
                </c:pt>
                <c:pt idx="15">
                  <c:v>54.6</c:v>
                </c:pt>
                <c:pt idx="16">
                  <c:v>58.4</c:v>
                </c:pt>
                <c:pt idx="17">
                  <c:v>63.13</c:v>
                </c:pt>
                <c:pt idx="18">
                  <c:v>60.93</c:v>
                </c:pt>
                <c:pt idx="19">
                  <c:v>58.23</c:v>
                </c:pt>
                <c:pt idx="20">
                  <c:v>57.8</c:v>
                </c:pt>
                <c:pt idx="21">
                  <c:v>54.07</c:v>
                </c:pt>
                <c:pt idx="22">
                  <c:v>49.27</c:v>
                </c:pt>
                <c:pt idx="23">
                  <c:v>47.17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6-4F44-BADC-042B535FA2A8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1.1.6 CZ'!$B$20:$Y$20</c:f>
              <c:numCache>
                <c:formatCode>0.0</c:formatCode>
                <c:ptCount val="24"/>
                <c:pt idx="0">
                  <c:v>57.17</c:v>
                </c:pt>
                <c:pt idx="1">
                  <c:v>59.1</c:v>
                </c:pt>
                <c:pt idx="2">
                  <c:v>59.33</c:v>
                </c:pt>
                <c:pt idx="3">
                  <c:v>62.13</c:v>
                </c:pt>
                <c:pt idx="4">
                  <c:v>59.97</c:v>
                </c:pt>
                <c:pt idx="5">
                  <c:v>56.97</c:v>
                </c:pt>
                <c:pt idx="6">
                  <c:v>55.5</c:v>
                </c:pt>
                <c:pt idx="7">
                  <c:v>51.83</c:v>
                </c:pt>
                <c:pt idx="8">
                  <c:v>47.13</c:v>
                </c:pt>
                <c:pt idx="9">
                  <c:v>44.57</c:v>
                </c:pt>
                <c:pt idx="10">
                  <c:v>42.8</c:v>
                </c:pt>
                <c:pt idx="11">
                  <c:v>43.3</c:v>
                </c:pt>
                <c:pt idx="12">
                  <c:v>46.23</c:v>
                </c:pt>
                <c:pt idx="13">
                  <c:v>38.77</c:v>
                </c:pt>
                <c:pt idx="14">
                  <c:v>53.2</c:v>
                </c:pt>
                <c:pt idx="15">
                  <c:v>58.1</c:v>
                </c:pt>
                <c:pt idx="16">
                  <c:v>61.47</c:v>
                </c:pt>
                <c:pt idx="17">
                  <c:v>65.23</c:v>
                </c:pt>
                <c:pt idx="18">
                  <c:v>62.3</c:v>
                </c:pt>
                <c:pt idx="19">
                  <c:v>57.53</c:v>
                </c:pt>
                <c:pt idx="20">
                  <c:v>58.4</c:v>
                </c:pt>
                <c:pt idx="21">
                  <c:v>53.8</c:v>
                </c:pt>
                <c:pt idx="22">
                  <c:v>48.73</c:v>
                </c:pt>
                <c:pt idx="23">
                  <c:v>46.13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A6-4F44-BADC-042B535FA2A8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1.1.6 CZ'!$B$21:$Y$21</c:f>
              <c:numCache>
                <c:formatCode>0.0</c:formatCode>
                <c:ptCount val="24"/>
                <c:pt idx="0">
                  <c:v>57.1</c:v>
                </c:pt>
                <c:pt idx="1">
                  <c:v>58.93</c:v>
                </c:pt>
                <c:pt idx="2">
                  <c:v>60.17</c:v>
                </c:pt>
                <c:pt idx="3">
                  <c:v>61.87</c:v>
                </c:pt>
                <c:pt idx="4">
                  <c:v>59.5</c:v>
                </c:pt>
                <c:pt idx="5">
                  <c:v>57.3</c:v>
                </c:pt>
                <c:pt idx="6">
                  <c:v>56.07</c:v>
                </c:pt>
                <c:pt idx="7">
                  <c:v>54.2</c:v>
                </c:pt>
                <c:pt idx="8">
                  <c:v>51.5</c:v>
                </c:pt>
                <c:pt idx="9">
                  <c:v>48.33</c:v>
                </c:pt>
                <c:pt idx="10">
                  <c:v>46.67</c:v>
                </c:pt>
                <c:pt idx="11">
                  <c:v>45.83</c:v>
                </c:pt>
                <c:pt idx="12">
                  <c:v>48.4</c:v>
                </c:pt>
                <c:pt idx="13">
                  <c:v>39.5</c:v>
                </c:pt>
                <c:pt idx="14">
                  <c:v>51.83</c:v>
                </c:pt>
                <c:pt idx="15">
                  <c:v>53.07</c:v>
                </c:pt>
                <c:pt idx="16">
                  <c:v>58.63</c:v>
                </c:pt>
                <c:pt idx="17">
                  <c:v>66.03</c:v>
                </c:pt>
                <c:pt idx="18">
                  <c:v>62.83</c:v>
                </c:pt>
                <c:pt idx="19">
                  <c:v>59.13</c:v>
                </c:pt>
                <c:pt idx="20">
                  <c:v>59.73</c:v>
                </c:pt>
                <c:pt idx="21">
                  <c:v>55.23</c:v>
                </c:pt>
                <c:pt idx="22">
                  <c:v>49.77</c:v>
                </c:pt>
                <c:pt idx="23">
                  <c:v>46.83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A6-4F44-BADC-042B535FA2A8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1.1.6 CZ'!$B$22:$Y$22</c:f>
              <c:numCache>
                <c:formatCode>0.0</c:formatCode>
                <c:ptCount val="24"/>
                <c:pt idx="0">
                  <c:v>54.17</c:v>
                </c:pt>
                <c:pt idx="1">
                  <c:v>53.3</c:v>
                </c:pt>
                <c:pt idx="2">
                  <c:v>52.83</c:v>
                </c:pt>
                <c:pt idx="3">
                  <c:v>54.2</c:v>
                </c:pt>
                <c:pt idx="4">
                  <c:v>54</c:v>
                </c:pt>
                <c:pt idx="5">
                  <c:v>53.8</c:v>
                </c:pt>
                <c:pt idx="6">
                  <c:v>51.6</c:v>
                </c:pt>
                <c:pt idx="7">
                  <c:v>49.17</c:v>
                </c:pt>
                <c:pt idx="8">
                  <c:v>48.17</c:v>
                </c:pt>
                <c:pt idx="9">
                  <c:v>48.73</c:v>
                </c:pt>
                <c:pt idx="10">
                  <c:v>48</c:v>
                </c:pt>
                <c:pt idx="11">
                  <c:v>46.77</c:v>
                </c:pt>
                <c:pt idx="12">
                  <c:v>46</c:v>
                </c:pt>
                <c:pt idx="13">
                  <c:v>39.9</c:v>
                </c:pt>
                <c:pt idx="14">
                  <c:v>51.4</c:v>
                </c:pt>
                <c:pt idx="15">
                  <c:v>51.1</c:v>
                </c:pt>
                <c:pt idx="16">
                  <c:v>53.2</c:v>
                </c:pt>
                <c:pt idx="17">
                  <c:v>56.77</c:v>
                </c:pt>
                <c:pt idx="18">
                  <c:v>55.67</c:v>
                </c:pt>
                <c:pt idx="19">
                  <c:v>54.77</c:v>
                </c:pt>
                <c:pt idx="20">
                  <c:v>53.97</c:v>
                </c:pt>
                <c:pt idx="21">
                  <c:v>48.43</c:v>
                </c:pt>
                <c:pt idx="22">
                  <c:v>42</c:v>
                </c:pt>
                <c:pt idx="23">
                  <c:v>43.67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A6-4F44-BADC-042B535FA2A8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1.1.6 CZ'!$B$23:$Y$23</c:f>
              <c:numCache>
                <c:formatCode>0.0</c:formatCode>
                <c:ptCount val="24"/>
                <c:pt idx="0">
                  <c:v>56.93</c:v>
                </c:pt>
                <c:pt idx="1">
                  <c:v>56.77</c:v>
                </c:pt>
                <c:pt idx="2">
                  <c:v>55.6</c:v>
                </c:pt>
                <c:pt idx="3">
                  <c:v>59</c:v>
                </c:pt>
                <c:pt idx="4">
                  <c:v>58.63</c:v>
                </c:pt>
                <c:pt idx="5">
                  <c:v>56.83</c:v>
                </c:pt>
                <c:pt idx="6">
                  <c:v>54.57</c:v>
                </c:pt>
                <c:pt idx="7">
                  <c:v>51.3</c:v>
                </c:pt>
                <c:pt idx="8">
                  <c:v>48.3</c:v>
                </c:pt>
                <c:pt idx="9">
                  <c:v>46.37</c:v>
                </c:pt>
                <c:pt idx="10">
                  <c:v>44.3</c:v>
                </c:pt>
                <c:pt idx="11">
                  <c:v>44.03</c:v>
                </c:pt>
                <c:pt idx="12">
                  <c:v>44.33</c:v>
                </c:pt>
                <c:pt idx="13">
                  <c:v>39.87</c:v>
                </c:pt>
                <c:pt idx="14">
                  <c:v>48.93</c:v>
                </c:pt>
                <c:pt idx="15">
                  <c:v>54.27</c:v>
                </c:pt>
                <c:pt idx="16">
                  <c:v>57.17</c:v>
                </c:pt>
                <c:pt idx="17">
                  <c:v>61.13</c:v>
                </c:pt>
                <c:pt idx="18">
                  <c:v>60.33</c:v>
                </c:pt>
                <c:pt idx="19">
                  <c:v>57.1</c:v>
                </c:pt>
                <c:pt idx="20">
                  <c:v>56.73</c:v>
                </c:pt>
                <c:pt idx="21">
                  <c:v>51.9</c:v>
                </c:pt>
                <c:pt idx="22">
                  <c:v>46.1</c:v>
                </c:pt>
                <c:pt idx="23">
                  <c:v>41.97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A6-4F44-BADC-042B535FA2A8}"/>
            </c:ext>
          </c:extLst>
        </c:ser>
        <c:marker val="1"/>
        <c:axId val="12438416"/>
        <c:axId val="41384688"/>
      </c:lineChart>
      <c:catAx>
        <c:axId val="124384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384688"/>
        <c:crossesAt val="50"/>
        <c:auto val="0"/>
        <c:lblOffset val="100"/>
        <c:tickLblSkip val="4"/>
        <c:tickMarkSkip val="4"/>
        <c:noMultiLvlLbl val="0"/>
      </c:catAx>
      <c:valAx>
        <c:axId val="41384688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38416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75"/>
          <c:y val="0.578"/>
          <c:w val="0.275"/>
          <c:h val="0.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1.1.7 CZ'!$B$19:$Y$19</c:f>
              <c:numCache>
                <c:formatCode>0.0</c:formatCode>
                <c:ptCount val="24"/>
                <c:pt idx="0">
                  <c:v>2.77</c:v>
                </c:pt>
                <c:pt idx="1">
                  <c:v>4.6</c:v>
                </c:pt>
                <c:pt idx="2">
                  <c:v>6.7</c:v>
                </c:pt>
                <c:pt idx="3">
                  <c:v>9.23</c:v>
                </c:pt>
                <c:pt idx="4">
                  <c:v>8.43</c:v>
                </c:pt>
                <c:pt idx="5">
                  <c:v>7.07</c:v>
                </c:pt>
                <c:pt idx="6">
                  <c:v>5.23</c:v>
                </c:pt>
                <c:pt idx="7">
                  <c:v>3.83</c:v>
                </c:pt>
                <c:pt idx="8">
                  <c:v>-0.3</c:v>
                </c:pt>
                <c:pt idx="9">
                  <c:v>-4</c:v>
                </c:pt>
                <c:pt idx="10">
                  <c:v>-6.93</c:v>
                </c:pt>
                <c:pt idx="11">
                  <c:v>-7.67</c:v>
                </c:pt>
                <c:pt idx="12">
                  <c:v>-6.9</c:v>
                </c:pt>
                <c:pt idx="13">
                  <c:v>-29.43</c:v>
                </c:pt>
                <c:pt idx="14">
                  <c:v>-11.4</c:v>
                </c:pt>
                <c:pt idx="15">
                  <c:v>-5.17</c:v>
                </c:pt>
                <c:pt idx="16">
                  <c:v>0.43</c:v>
                </c:pt>
                <c:pt idx="17">
                  <c:v>8.93</c:v>
                </c:pt>
                <c:pt idx="18">
                  <c:v>13.83</c:v>
                </c:pt>
                <c:pt idx="19">
                  <c:v>14.33</c:v>
                </c:pt>
                <c:pt idx="20">
                  <c:v>11.87</c:v>
                </c:pt>
                <c:pt idx="21">
                  <c:v>6.53</c:v>
                </c:pt>
                <c:pt idx="22">
                  <c:v>1.53</c:v>
                </c:pt>
                <c:pt idx="23">
                  <c:v>-0.83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A4-424F-B6C3-992453451EBA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1.1.7 CZ'!$B$20:$Y$20</c:f>
              <c:numCache>
                <c:formatCode>0.0</c:formatCode>
                <c:ptCount val="24"/>
                <c:pt idx="0">
                  <c:v>4.03</c:v>
                </c:pt>
                <c:pt idx="1">
                  <c:v>8.87</c:v>
                </c:pt>
                <c:pt idx="2">
                  <c:v>11.37</c:v>
                </c:pt>
                <c:pt idx="3">
                  <c:v>13.63</c:v>
                </c:pt>
                <c:pt idx="4">
                  <c:v>12.8</c:v>
                </c:pt>
                <c:pt idx="5">
                  <c:v>12.03</c:v>
                </c:pt>
                <c:pt idx="6">
                  <c:v>9.57</c:v>
                </c:pt>
                <c:pt idx="7">
                  <c:v>5.7</c:v>
                </c:pt>
                <c:pt idx="8">
                  <c:v>0.27</c:v>
                </c:pt>
                <c:pt idx="9">
                  <c:v>-6.23</c:v>
                </c:pt>
                <c:pt idx="10">
                  <c:v>-12.77</c:v>
                </c:pt>
                <c:pt idx="11">
                  <c:v>-14.7</c:v>
                </c:pt>
                <c:pt idx="12">
                  <c:v>-12.7</c:v>
                </c:pt>
                <c:pt idx="13">
                  <c:v>-28.9</c:v>
                </c:pt>
                <c:pt idx="14">
                  <c:v>-11.07</c:v>
                </c:pt>
                <c:pt idx="15">
                  <c:v>-2.6</c:v>
                </c:pt>
                <c:pt idx="16">
                  <c:v>6.83</c:v>
                </c:pt>
                <c:pt idx="17">
                  <c:v>17.03</c:v>
                </c:pt>
                <c:pt idx="18">
                  <c:v>22.93</c:v>
                </c:pt>
                <c:pt idx="19">
                  <c:v>21.83</c:v>
                </c:pt>
                <c:pt idx="20">
                  <c:v>20.17</c:v>
                </c:pt>
                <c:pt idx="21">
                  <c:v>14.93</c:v>
                </c:pt>
                <c:pt idx="22">
                  <c:v>7.73</c:v>
                </c:pt>
                <c:pt idx="23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A4-424F-B6C3-992453451EBA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1.1.7 CZ'!$B$21:$Y$21</c:f>
              <c:numCache>
                <c:formatCode>0.0</c:formatCode>
                <c:ptCount val="24"/>
                <c:pt idx="0">
                  <c:v>1.87</c:v>
                </c:pt>
                <c:pt idx="1">
                  <c:v>3</c:v>
                </c:pt>
                <c:pt idx="2">
                  <c:v>6.1</c:v>
                </c:pt>
                <c:pt idx="3">
                  <c:v>11.43</c:v>
                </c:pt>
                <c:pt idx="4">
                  <c:v>11</c:v>
                </c:pt>
                <c:pt idx="5">
                  <c:v>8.87</c:v>
                </c:pt>
                <c:pt idx="6">
                  <c:v>6.37</c:v>
                </c:pt>
                <c:pt idx="7">
                  <c:v>5.17</c:v>
                </c:pt>
                <c:pt idx="8">
                  <c:v>-2.77</c:v>
                </c:pt>
                <c:pt idx="9">
                  <c:v>-4.97</c:v>
                </c:pt>
                <c:pt idx="10">
                  <c:v>-4.5</c:v>
                </c:pt>
                <c:pt idx="11">
                  <c:v>-6.73</c:v>
                </c:pt>
                <c:pt idx="12">
                  <c:v>-7.93</c:v>
                </c:pt>
                <c:pt idx="13">
                  <c:v>-29.03</c:v>
                </c:pt>
                <c:pt idx="14">
                  <c:v>-15.43</c:v>
                </c:pt>
                <c:pt idx="15">
                  <c:v>-8.17</c:v>
                </c:pt>
                <c:pt idx="16">
                  <c:v>-1.43</c:v>
                </c:pt>
                <c:pt idx="17">
                  <c:v>13.27</c:v>
                </c:pt>
                <c:pt idx="18">
                  <c:v>14.37</c:v>
                </c:pt>
                <c:pt idx="19">
                  <c:v>14.97</c:v>
                </c:pt>
                <c:pt idx="20">
                  <c:v>11.33</c:v>
                </c:pt>
                <c:pt idx="21">
                  <c:v>6.53</c:v>
                </c:pt>
                <c:pt idx="22">
                  <c:v>-1.5</c:v>
                </c:pt>
                <c:pt idx="23">
                  <c:v>-7.33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A4-424F-B6C3-992453451EBA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1.1.7 CZ'!$B$22:$Y$22</c:f>
              <c:numCache>
                <c:formatCode>0.0</c:formatCode>
                <c:ptCount val="24"/>
                <c:pt idx="0">
                  <c:v>-10</c:v>
                </c:pt>
                <c:pt idx="1">
                  <c:v>-8.27</c:v>
                </c:pt>
                <c:pt idx="2">
                  <c:v>-7.5</c:v>
                </c:pt>
                <c:pt idx="3">
                  <c:v>-6.53</c:v>
                </c:pt>
                <c:pt idx="4">
                  <c:v>-2.7</c:v>
                </c:pt>
                <c:pt idx="5">
                  <c:v>-4.2</c:v>
                </c:pt>
                <c:pt idx="6">
                  <c:v>-4.87</c:v>
                </c:pt>
                <c:pt idx="7">
                  <c:v>-5.53</c:v>
                </c:pt>
                <c:pt idx="8">
                  <c:v>-6.93</c:v>
                </c:pt>
                <c:pt idx="9">
                  <c:v>-8.27</c:v>
                </c:pt>
                <c:pt idx="10">
                  <c:v>-9.87</c:v>
                </c:pt>
                <c:pt idx="11">
                  <c:v>-10</c:v>
                </c:pt>
                <c:pt idx="12">
                  <c:v>-12.27</c:v>
                </c:pt>
                <c:pt idx="13">
                  <c:v>-36.3</c:v>
                </c:pt>
                <c:pt idx="14">
                  <c:v>-19.6</c:v>
                </c:pt>
                <c:pt idx="15">
                  <c:v>-18.63</c:v>
                </c:pt>
                <c:pt idx="16">
                  <c:v>-15</c:v>
                </c:pt>
                <c:pt idx="17">
                  <c:v>-11.87</c:v>
                </c:pt>
                <c:pt idx="18">
                  <c:v>-11.73</c:v>
                </c:pt>
                <c:pt idx="19">
                  <c:v>-11.07</c:v>
                </c:pt>
                <c:pt idx="20">
                  <c:v>-14.47</c:v>
                </c:pt>
                <c:pt idx="21">
                  <c:v>-15.83</c:v>
                </c:pt>
                <c:pt idx="22">
                  <c:v>-20.43</c:v>
                </c:pt>
                <c:pt idx="23">
                  <c:v>-20.73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A4-424F-B6C3-992453451EBA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1.1.7 CZ'!$B$23:$Y$23</c:f>
              <c:numCache>
                <c:formatCode>0.0</c:formatCode>
                <c:ptCount val="24"/>
                <c:pt idx="0">
                  <c:v>7.2</c:v>
                </c:pt>
                <c:pt idx="1">
                  <c:v>0.9</c:v>
                </c:pt>
                <c:pt idx="2">
                  <c:v>3.07</c:v>
                </c:pt>
                <c:pt idx="3">
                  <c:v>6.3</c:v>
                </c:pt>
                <c:pt idx="4">
                  <c:v>4.27</c:v>
                </c:pt>
                <c:pt idx="5">
                  <c:v>2.87</c:v>
                </c:pt>
                <c:pt idx="6">
                  <c:v>0.77</c:v>
                </c:pt>
                <c:pt idx="7">
                  <c:v>1.33</c:v>
                </c:pt>
                <c:pt idx="8">
                  <c:v>-0.57</c:v>
                </c:pt>
                <c:pt idx="9">
                  <c:v>-6.47</c:v>
                </c:pt>
                <c:pt idx="10">
                  <c:v>-6.73</c:v>
                </c:pt>
                <c:pt idx="11">
                  <c:v>-5.67</c:v>
                </c:pt>
                <c:pt idx="12">
                  <c:v>2.27</c:v>
                </c:pt>
                <c:pt idx="13">
                  <c:v>-31.47</c:v>
                </c:pt>
                <c:pt idx="14">
                  <c:v>-3.07</c:v>
                </c:pt>
                <c:pt idx="15">
                  <c:v>6.63</c:v>
                </c:pt>
                <c:pt idx="16">
                  <c:v>-1.23</c:v>
                </c:pt>
                <c:pt idx="17">
                  <c:v>-0.13</c:v>
                </c:pt>
                <c:pt idx="18">
                  <c:v>0.67</c:v>
                </c:pt>
                <c:pt idx="19">
                  <c:v>-0.67</c:v>
                </c:pt>
                <c:pt idx="20">
                  <c:v>-1.33</c:v>
                </c:pt>
                <c:pt idx="21">
                  <c:v>-1.47</c:v>
                </c:pt>
                <c:pt idx="22">
                  <c:v>-6.73</c:v>
                </c:pt>
                <c:pt idx="23">
                  <c:v>-11.87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A4-424F-B6C3-992453451EBA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1.1.7 CZ'!$B$24:$Y$24</c:f>
              <c:numCache>
                <c:formatCode>0.0</c:formatCode>
                <c:ptCount val="24"/>
                <c:pt idx="0">
                  <c:v>3.5</c:v>
                </c:pt>
                <c:pt idx="1">
                  <c:v>2.3</c:v>
                </c:pt>
                <c:pt idx="2">
                  <c:v>3.4</c:v>
                </c:pt>
                <c:pt idx="3">
                  <c:v>5.67</c:v>
                </c:pt>
                <c:pt idx="4">
                  <c:v>3.2</c:v>
                </c:pt>
                <c:pt idx="5">
                  <c:v>4.2</c:v>
                </c:pt>
                <c:pt idx="6">
                  <c:v>-0.1</c:v>
                </c:pt>
                <c:pt idx="7">
                  <c:v>1.8</c:v>
                </c:pt>
                <c:pt idx="8">
                  <c:v>-0.13</c:v>
                </c:pt>
                <c:pt idx="9">
                  <c:v>-3.27</c:v>
                </c:pt>
                <c:pt idx="10">
                  <c:v>-4.27</c:v>
                </c:pt>
                <c:pt idx="11">
                  <c:v>-4.77</c:v>
                </c:pt>
                <c:pt idx="12">
                  <c:v>-7.8</c:v>
                </c:pt>
                <c:pt idx="13">
                  <c:v>-33.87</c:v>
                </c:pt>
                <c:pt idx="14">
                  <c:v>-4.7</c:v>
                </c:pt>
                <c:pt idx="15">
                  <c:v>-3.07</c:v>
                </c:pt>
                <c:pt idx="16">
                  <c:v>-1.97</c:v>
                </c:pt>
                <c:pt idx="17">
                  <c:v>1.77</c:v>
                </c:pt>
                <c:pt idx="18">
                  <c:v>-4.9</c:v>
                </c:pt>
                <c:pt idx="19">
                  <c:v>-5.17</c:v>
                </c:pt>
                <c:pt idx="20">
                  <c:v>0.27</c:v>
                </c:pt>
                <c:pt idx="21">
                  <c:v>1.83</c:v>
                </c:pt>
                <c:pt idx="22">
                  <c:v>-4.47</c:v>
                </c:pt>
                <c:pt idx="23">
                  <c:v>-10.83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A4-424F-B6C3-992453451EBA}"/>
            </c:ext>
          </c:extLst>
        </c:ser>
        <c:marker val="1"/>
        <c:axId val="59411978"/>
        <c:axId val="61123659"/>
      </c:lineChart>
      <c:catAx>
        <c:axId val="594119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123659"/>
        <c:crosses val="autoZero"/>
        <c:auto val="0"/>
        <c:lblOffset val="100"/>
        <c:tickLblSkip val="4"/>
        <c:tickMarkSkip val="4"/>
        <c:noMultiLvlLbl val="0"/>
      </c:catAx>
      <c:valAx>
        <c:axId val="61123659"/>
        <c:scaling>
          <c:orientation val="minMax"/>
          <c:max val="24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411978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4625"/>
          <c:w val="0.27575"/>
          <c:h val="0.33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5"/>
          <c:y val="0.03125"/>
          <c:w val="0.86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CZ'!$B$18:$BL$18</c:f>
              <c:numCache>
                <c:formatCode>m\/yy</c:formatCode>
                <c:ptCount val="63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</c:numCache>
            </c:numRef>
          </c:cat>
          <c:val>
            <c:numRef>
              <c:f>'G 1.1.8 CZ'!$B$19:$BL$19</c:f>
              <c:numCache>
                <c:formatCode>0.0</c:formatCode>
                <c:ptCount val="63"/>
                <c:pt idx="0">
                  <c:v>13</c:v>
                </c:pt>
                <c:pt idx="1">
                  <c:v>11.1</c:v>
                </c:pt>
                <c:pt idx="2">
                  <c:v>12.7</c:v>
                </c:pt>
                <c:pt idx="3">
                  <c:v>11.8</c:v>
                </c:pt>
                <c:pt idx="4">
                  <c:v>8.9</c:v>
                </c:pt>
                <c:pt idx="5">
                  <c:v>4.9</c:v>
                </c:pt>
                <c:pt idx="6">
                  <c:v>4.7</c:v>
                </c:pt>
                <c:pt idx="7">
                  <c:v>10.8</c:v>
                </c:pt>
                <c:pt idx="8">
                  <c:v>9.9</c:v>
                </c:pt>
                <c:pt idx="9">
                  <c:v>7.7</c:v>
                </c:pt>
                <c:pt idx="10">
                  <c:v>5.7</c:v>
                </c:pt>
                <c:pt idx="11">
                  <c:v>3.2</c:v>
                </c:pt>
                <c:pt idx="12">
                  <c:v>-2.1</c:v>
                </c:pt>
                <c:pt idx="13">
                  <c:v>-2.8</c:v>
                </c:pt>
                <c:pt idx="14">
                  <c:v>2.2</c:v>
                </c:pt>
                <c:pt idx="15">
                  <c:v>4.7</c:v>
                </c:pt>
                <c:pt idx="16">
                  <c:v>1.2</c:v>
                </c:pt>
                <c:pt idx="17">
                  <c:v>-5.5</c:v>
                </c:pt>
                <c:pt idx="18">
                  <c:v>-8.4</c:v>
                </c:pt>
                <c:pt idx="19">
                  <c:v>-9.5</c:v>
                </c:pt>
                <c:pt idx="20">
                  <c:v>-10.4</c:v>
                </c:pt>
                <c:pt idx="21">
                  <c:v>-8.5</c:v>
                </c:pt>
                <c:pt idx="22">
                  <c:v>-7.5</c:v>
                </c:pt>
                <c:pt idx="23">
                  <c:v>-4</c:v>
                </c:pt>
                <c:pt idx="24">
                  <c:v>-6.1</c:v>
                </c:pt>
                <c:pt idx="25">
                  <c:v>-4.7</c:v>
                </c:pt>
                <c:pt idx="26">
                  <c:v>-30.5</c:v>
                </c:pt>
                <c:pt idx="27">
                  <c:v>-49.6</c:v>
                </c:pt>
                <c:pt idx="28">
                  <c:v>-29.6</c:v>
                </c:pt>
                <c:pt idx="29">
                  <c:v>-10.9</c:v>
                </c:pt>
                <c:pt idx="30">
                  <c:v>-0.6</c:v>
                </c:pt>
                <c:pt idx="31">
                  <c:v>2.3</c:v>
                </c:pt>
                <c:pt idx="32">
                  <c:v>3.4</c:v>
                </c:pt>
                <c:pt idx="33">
                  <c:v>-1.6</c:v>
                </c:pt>
                <c:pt idx="34">
                  <c:v>-6.7</c:v>
                </c:pt>
                <c:pt idx="35">
                  <c:v>-3</c:v>
                </c:pt>
                <c:pt idx="36">
                  <c:v>-8</c:v>
                </c:pt>
                <c:pt idx="37">
                  <c:v>-1.6</c:v>
                </c:pt>
                <c:pt idx="38">
                  <c:v>9.8</c:v>
                </c:pt>
                <c:pt idx="39">
                  <c:v>7.1</c:v>
                </c:pt>
                <c:pt idx="40">
                  <c:v>13.6</c:v>
                </c:pt>
                <c:pt idx="41">
                  <c:v>14.8</c:v>
                </c:pt>
                <c:pt idx="42">
                  <c:v>12.3</c:v>
                </c:pt>
                <c:pt idx="43">
                  <c:v>6.1</c:v>
                </c:pt>
                <c:pt idx="44">
                  <c:v>6.3</c:v>
                </c:pt>
                <c:pt idx="45">
                  <c:v>1.3</c:v>
                </c:pt>
                <c:pt idx="46">
                  <c:v>-2.8</c:v>
                </c:pt>
                <c:pt idx="47">
                  <c:v>-6.1</c:v>
                </c:pt>
                <c:pt idx="48">
                  <c:v>0</c:v>
                </c:pt>
                <c:pt idx="49">
                  <c:v>6.4</c:v>
                </c:pt>
                <c:pt idx="50">
                  <c:v>-23</c:v>
                </c:pt>
                <c:pt idx="51">
                  <c:v>-18.5</c:v>
                </c:pt>
                <c:pt idx="52">
                  <c:v>-18.3</c:v>
                </c:pt>
                <c:pt idx="53">
                  <c:v>-20.5</c:v>
                </c:pt>
                <c:pt idx="54">
                  <c:v>-30.8</c:v>
                </c:pt>
                <c:pt idx="55">
                  <c:v>-29.9</c:v>
                </c:pt>
                <c:pt idx="56">
                  <c:v>-39.8</c:v>
                </c:pt>
                <c:pt idx="57">
                  <c:v>-40.7</c:v>
                </c:pt>
                <c:pt idx="58">
                  <c:v>-32.8</c:v>
                </c:pt>
                <c:pt idx="59">
                  <c:v>-25.1</c:v>
                </c:pt>
                <c:pt idx="60">
                  <c:v>-19</c:v>
                </c:pt>
                <c:pt idx="61">
                  <c:v>-14.7</c:v>
                </c:pt>
                <c:pt idx="62">
                  <c:v>-8.9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B-4F7B-8A73-8C11AEF5ED36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CZ'!$B$18:$BL$18</c:f>
              <c:numCache>
                <c:formatCode>m\/yy</c:formatCode>
                <c:ptCount val="63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</c:numCache>
            </c:numRef>
          </c:cat>
          <c:val>
            <c:numRef>
              <c:f>'G 1.1.8 CZ'!$B$20:$BL$20</c:f>
              <c:numCache>
                <c:formatCode>0.0</c:formatCode>
                <c:ptCount val="63"/>
                <c:pt idx="0">
                  <c:v>9.72</c:v>
                </c:pt>
                <c:pt idx="1">
                  <c:v>8.4</c:v>
                </c:pt>
                <c:pt idx="2">
                  <c:v>5.74</c:v>
                </c:pt>
                <c:pt idx="3">
                  <c:v>3.34</c:v>
                </c:pt>
                <c:pt idx="4">
                  <c:v>2.08</c:v>
                </c:pt>
                <c:pt idx="5">
                  <c:v>2.79</c:v>
                </c:pt>
                <c:pt idx="6">
                  <c:v>3.8</c:v>
                </c:pt>
                <c:pt idx="7">
                  <c:v>4.32</c:v>
                </c:pt>
                <c:pt idx="8">
                  <c:v>3.49</c:v>
                </c:pt>
                <c:pt idx="9">
                  <c:v>2.79</c:v>
                </c:pt>
                <c:pt idx="10">
                  <c:v>2.75</c:v>
                </c:pt>
                <c:pt idx="11">
                  <c:v>1.47</c:v>
                </c:pt>
                <c:pt idx="12">
                  <c:v>-0.32</c:v>
                </c:pt>
                <c:pt idx="13">
                  <c:v>-0.46</c:v>
                </c:pt>
                <c:pt idx="14">
                  <c:v>0.7</c:v>
                </c:pt>
                <c:pt idx="15">
                  <c:v>2.77</c:v>
                </c:pt>
                <c:pt idx="16">
                  <c:v>3.35</c:v>
                </c:pt>
                <c:pt idx="17">
                  <c:v>1.49</c:v>
                </c:pt>
                <c:pt idx="18">
                  <c:v>-0.29</c:v>
                </c:pt>
                <c:pt idx="19">
                  <c:v>-1.35</c:v>
                </c:pt>
                <c:pt idx="20">
                  <c:v>-0.86</c:v>
                </c:pt>
                <c:pt idx="21">
                  <c:v>-0.46</c:v>
                </c:pt>
                <c:pt idx="22">
                  <c:v>-1.4</c:v>
                </c:pt>
                <c:pt idx="23">
                  <c:v>-2.05</c:v>
                </c:pt>
                <c:pt idx="24">
                  <c:v>-1.92</c:v>
                </c:pt>
                <c:pt idx="25">
                  <c:v>-0.45</c:v>
                </c:pt>
                <c:pt idx="26">
                  <c:v>-3.76</c:v>
                </c:pt>
                <c:pt idx="27">
                  <c:v>-15.9</c:v>
                </c:pt>
                <c:pt idx="28">
                  <c:v>-24.64</c:v>
                </c:pt>
                <c:pt idx="29">
                  <c:v>-24.02</c:v>
                </c:pt>
                <c:pt idx="30">
                  <c:v>-13.63</c:v>
                </c:pt>
                <c:pt idx="31">
                  <c:v>-5.85</c:v>
                </c:pt>
                <c:pt idx="32">
                  <c:v>-2.36</c:v>
                </c:pt>
                <c:pt idx="33">
                  <c:v>0.41</c:v>
                </c:pt>
                <c:pt idx="34">
                  <c:v>2.08</c:v>
                </c:pt>
                <c:pt idx="35">
                  <c:v>3.39</c:v>
                </c:pt>
                <c:pt idx="36">
                  <c:v>2.11</c:v>
                </c:pt>
                <c:pt idx="37">
                  <c:v>0.04</c:v>
                </c:pt>
                <c:pt idx="38">
                  <c:v>3.33</c:v>
                </c:pt>
                <c:pt idx="39">
                  <c:v>19.11</c:v>
                </c:pt>
                <c:pt idx="40">
                  <c:v>32.23</c:v>
                </c:pt>
                <c:pt idx="41">
                  <c:v>31.21</c:v>
                </c:pt>
                <c:pt idx="42">
                  <c:v>15.02</c:v>
                </c:pt>
                <c:pt idx="43">
                  <c:v>6.3</c:v>
                </c:pt>
                <c:pt idx="44">
                  <c:v>0.77</c:v>
                </c:pt>
                <c:pt idx="45">
                  <c:v>-3.72</c:v>
                </c:pt>
                <c:pt idx="46">
                  <c:v>-3.91</c:v>
                </c:pt>
                <c:pt idx="47">
                  <c:v>-3.54</c:v>
                </c:pt>
                <c:pt idx="48">
                  <c:v>0.02</c:v>
                </c:pt>
                <c:pt idx="49">
                  <c:v>0.39</c:v>
                </c:pt>
                <c:pt idx="50">
                  <c:v>1.15</c:v>
                </c:pt>
                <c:pt idx="51">
                  <c:v>-1.22</c:v>
                </c:pt>
                <c:pt idx="52">
                  <c:v>-0.91</c:v>
                </c:pt>
                <c:pt idx="53">
                  <c:v>0.64</c:v>
                </c:pt>
                <c:pt idx="54">
                  <c:v>2.54</c:v>
                </c:pt>
                <c:pt idx="55">
                  <c:v>3.69</c:v>
                </c:pt>
                <c:pt idx="56">
                  <c:v>5.82</c:v>
                </c:pt>
                <c:pt idx="57">
                  <c:v>7.7</c:v>
                </c:pt>
                <c:pt idx="58">
                  <c:v>6.82</c:v>
                </c:pt>
                <c:pt idx="59">
                  <c:v>5.57</c:v>
                </c:pt>
                <c:pt idx="60">
                  <c:v>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B-4F7B-8A73-8C11AEF5ED36}"/>
            </c:ext>
          </c:extLst>
        </c:ser>
        <c:ser>
          <c:idx val="0"/>
          <c:order val="2"/>
          <c:tx>
            <c:v>Důvěra ve zprac. prům.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CZ'!$B$18:$BL$18</c:f>
              <c:numCache>
                <c:formatCode>m\/yy</c:formatCode>
                <c:ptCount val="63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</c:numCache>
            </c:numRef>
          </c:cat>
          <c:val>
            <c:numRef>
              <c:f>'G 1.1.8 CZ'!$B$21:$BL$21</c:f>
              <c:numCache>
                <c:formatCode>0.0</c:formatCode>
                <c:ptCount val="63"/>
                <c:pt idx="0">
                  <c:v>32.7</c:v>
                </c:pt>
                <c:pt idx="1">
                  <c:v>29.2</c:v>
                </c:pt>
                <c:pt idx="2">
                  <c:v>29.4</c:v>
                </c:pt>
                <c:pt idx="3">
                  <c:v>28.9</c:v>
                </c:pt>
                <c:pt idx="4">
                  <c:v>26.6</c:v>
                </c:pt>
                <c:pt idx="5">
                  <c:v>23.5</c:v>
                </c:pt>
                <c:pt idx="6">
                  <c:v>22.4</c:v>
                </c:pt>
                <c:pt idx="7">
                  <c:v>24</c:v>
                </c:pt>
                <c:pt idx="8">
                  <c:v>23</c:v>
                </c:pt>
                <c:pt idx="9">
                  <c:v>18.6</c:v>
                </c:pt>
                <c:pt idx="10">
                  <c:v>16.6</c:v>
                </c:pt>
                <c:pt idx="11">
                  <c:v>13.9</c:v>
                </c:pt>
                <c:pt idx="12">
                  <c:v>10.2</c:v>
                </c:pt>
                <c:pt idx="13">
                  <c:v>8</c:v>
                </c:pt>
                <c:pt idx="14">
                  <c:v>9</c:v>
                </c:pt>
                <c:pt idx="15">
                  <c:v>8.4</c:v>
                </c:pt>
                <c:pt idx="16">
                  <c:v>6.4</c:v>
                </c:pt>
                <c:pt idx="17">
                  <c:v>0.6</c:v>
                </c:pt>
                <c:pt idx="18">
                  <c:v>-4.7</c:v>
                </c:pt>
                <c:pt idx="19">
                  <c:v>-5.7</c:v>
                </c:pt>
                <c:pt idx="20">
                  <c:v>-7</c:v>
                </c:pt>
                <c:pt idx="21">
                  <c:v>-5.5</c:v>
                </c:pt>
                <c:pt idx="22">
                  <c:v>-7</c:v>
                </c:pt>
                <c:pt idx="23">
                  <c:v>-5.7</c:v>
                </c:pt>
                <c:pt idx="24">
                  <c:v>-3.1</c:v>
                </c:pt>
                <c:pt idx="25">
                  <c:v>-3</c:v>
                </c:pt>
                <c:pt idx="26">
                  <c:v>-16.9</c:v>
                </c:pt>
                <c:pt idx="27">
                  <c:v>-40.9</c:v>
                </c:pt>
                <c:pt idx="28">
                  <c:v>-34.7</c:v>
                </c:pt>
                <c:pt idx="29">
                  <c:v>-23.7</c:v>
                </c:pt>
                <c:pt idx="30">
                  <c:v>-13.2</c:v>
                </c:pt>
                <c:pt idx="31">
                  <c:v>-6.4</c:v>
                </c:pt>
                <c:pt idx="32">
                  <c:v>-0.6</c:v>
                </c:pt>
                <c:pt idx="33">
                  <c:v>1.9</c:v>
                </c:pt>
                <c:pt idx="34">
                  <c:v>3.9</c:v>
                </c:pt>
                <c:pt idx="35">
                  <c:v>9.5</c:v>
                </c:pt>
                <c:pt idx="36">
                  <c:v>8</c:v>
                </c:pt>
                <c:pt idx="37">
                  <c:v>15.5</c:v>
                </c:pt>
                <c:pt idx="38">
                  <c:v>24</c:v>
                </c:pt>
                <c:pt idx="39">
                  <c:v>25.8</c:v>
                </c:pt>
                <c:pt idx="40">
                  <c:v>25.6</c:v>
                </c:pt>
                <c:pt idx="41">
                  <c:v>29.1</c:v>
                </c:pt>
                <c:pt idx="42">
                  <c:v>28.3</c:v>
                </c:pt>
                <c:pt idx="43">
                  <c:v>25.4</c:v>
                </c:pt>
                <c:pt idx="44">
                  <c:v>21.1</c:v>
                </c:pt>
                <c:pt idx="45">
                  <c:v>18.1</c:v>
                </c:pt>
                <c:pt idx="46">
                  <c:v>16.4</c:v>
                </c:pt>
                <c:pt idx="47">
                  <c:v>16.9</c:v>
                </c:pt>
                <c:pt idx="48">
                  <c:v>18.6</c:v>
                </c:pt>
                <c:pt idx="49">
                  <c:v>22.5</c:v>
                </c:pt>
                <c:pt idx="50">
                  <c:v>-2.7</c:v>
                </c:pt>
                <c:pt idx="51">
                  <c:v>-0.1</c:v>
                </c:pt>
                <c:pt idx="52">
                  <c:v>3.1</c:v>
                </c:pt>
                <c:pt idx="53">
                  <c:v>0.1</c:v>
                </c:pt>
                <c:pt idx="54">
                  <c:v>-6</c:v>
                </c:pt>
                <c:pt idx="55">
                  <c:v>-6.1</c:v>
                </c:pt>
                <c:pt idx="56">
                  <c:v>-13.1</c:v>
                </c:pt>
                <c:pt idx="57">
                  <c:v>-15.3</c:v>
                </c:pt>
                <c:pt idx="58">
                  <c:v>-11.9</c:v>
                </c:pt>
                <c:pt idx="59">
                  <c:v>-5.7</c:v>
                </c:pt>
                <c:pt idx="60">
                  <c:v>-0.8</c:v>
                </c:pt>
                <c:pt idx="61">
                  <c:v>1.5</c:v>
                </c:pt>
                <c:pt idx="62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5B-4F7B-8A73-8C11AEF5ED36}"/>
            </c:ext>
          </c:extLst>
        </c:ser>
        <c:marker val="1"/>
        <c:axId val="47728562"/>
        <c:axId val="65125115"/>
      </c:lineChart>
      <c:dateAx>
        <c:axId val="477285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125115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65125115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728562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8"/>
          <c:y val="0.0455"/>
          <c:w val="0.466"/>
          <c:h val="0.19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63.1</c:v>
                </c:pt>
                <c:pt idx="1">
                  <c:v>69.04</c:v>
                </c:pt>
                <c:pt idx="2">
                  <c:v>61.95</c:v>
                </c:pt>
                <c:pt idx="3">
                  <c:v>63.27</c:v>
                </c:pt>
                <c:pt idx="4">
                  <c:v>50.27</c:v>
                </c:pt>
                <c:pt idx="5">
                  <c:v>29.7</c:v>
                </c:pt>
                <c:pt idx="6">
                  <c:v>42.91</c:v>
                </c:pt>
                <c:pt idx="7">
                  <c:v>44.32</c:v>
                </c:pt>
                <c:pt idx="8">
                  <c:v>61.04</c:v>
                </c:pt>
                <c:pt idx="9">
                  <c:v>68.98</c:v>
                </c:pt>
                <c:pt idx="10">
                  <c:v>73.51</c:v>
                </c:pt>
                <c:pt idx="11">
                  <c:v>79.61</c:v>
                </c:pt>
                <c:pt idx="12">
                  <c:v>100.87</c:v>
                </c:pt>
                <c:pt idx="13">
                  <c:v>113.84</c:v>
                </c:pt>
                <c:pt idx="14">
                  <c:v>100.71</c:v>
                </c:pt>
                <c:pt idx="15">
                  <c:v>88.72</c:v>
                </c:pt>
                <c:pt idx="16">
                  <c:v>80.97</c:v>
                </c:pt>
                <c:pt idx="17">
                  <c:v>76.45</c:v>
                </c:pt>
                <c:pt idx="18">
                  <c:v>75.65</c:v>
                </c:pt>
                <c:pt idx="19">
                  <c:v>74.78</c:v>
                </c:pt>
                <c:pt idx="20">
                  <c:v>73.9</c:v>
                </c:pt>
                <c:pt idx="21">
                  <c:v>73.19</c:v>
                </c:pt>
                <c:pt idx="22">
                  <c:v>72.55</c:v>
                </c:pt>
                <c:pt idx="23">
                  <c:v>71.98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E-4FFC-847E-434FACF1D956}"/>
            </c:ext>
          </c:extLst>
        </c:ser>
        <c:marker val="1"/>
        <c:axId val="39965837"/>
        <c:axId val="49329792"/>
      </c:lineChart>
      <c:catAx>
        <c:axId val="399658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329792"/>
        <c:crosses val="autoZero"/>
        <c:auto val="0"/>
        <c:lblOffset val="100"/>
        <c:tickLblSkip val="4"/>
        <c:tickMarkSkip val="4"/>
        <c:noMultiLvlLbl val="0"/>
      </c:catAx>
      <c:valAx>
        <c:axId val="49329792"/>
        <c:scaling>
          <c:orientation val="minMax"/>
          <c:max val="12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965837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-5.89</c:v>
                </c:pt>
                <c:pt idx="1">
                  <c:v>-7.6</c:v>
                </c:pt>
                <c:pt idx="2">
                  <c:v>-17.89</c:v>
                </c:pt>
                <c:pt idx="3">
                  <c:v>-8.06</c:v>
                </c:pt>
                <c:pt idx="4">
                  <c:v>-20.62</c:v>
                </c:pt>
                <c:pt idx="5">
                  <c:v>-59.11</c:v>
                </c:pt>
                <c:pt idx="6">
                  <c:v>-30.39</c:v>
                </c:pt>
                <c:pt idx="7">
                  <c:v>-29.47</c:v>
                </c:pt>
                <c:pt idx="8">
                  <c:v>20.68</c:v>
                </c:pt>
                <c:pt idx="9">
                  <c:v>123.36</c:v>
                </c:pt>
                <c:pt idx="10">
                  <c:v>69.72</c:v>
                </c:pt>
                <c:pt idx="11">
                  <c:v>79.32</c:v>
                </c:pt>
                <c:pt idx="12">
                  <c:v>65.78</c:v>
                </c:pt>
                <c:pt idx="13">
                  <c:v>67.93</c:v>
                </c:pt>
                <c:pt idx="14">
                  <c:v>39.37</c:v>
                </c:pt>
                <c:pt idx="15">
                  <c:v>11.89</c:v>
                </c:pt>
                <c:pt idx="16">
                  <c:v>-19.81</c:v>
                </c:pt>
                <c:pt idx="17">
                  <c:v>-31.98</c:v>
                </c:pt>
                <c:pt idx="18">
                  <c:v>-23.57</c:v>
                </c:pt>
                <c:pt idx="19">
                  <c:v>-15</c:v>
                </c:pt>
                <c:pt idx="20">
                  <c:v>-8.63</c:v>
                </c:pt>
                <c:pt idx="21">
                  <c:v>-4.24</c:v>
                </c:pt>
                <c:pt idx="22">
                  <c:v>-4.08</c:v>
                </c:pt>
                <c:pt idx="23">
                  <c:v>-3.72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D-4253-98AE-2AB89FAD391F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9.17</c:v>
                </c:pt>
                <c:pt idx="1">
                  <c:v>6.02</c:v>
                </c:pt>
                <c:pt idx="2">
                  <c:v>4.29</c:v>
                </c:pt>
                <c:pt idx="3">
                  <c:v>1.9</c:v>
                </c:pt>
                <c:pt idx="4">
                  <c:v>2.53</c:v>
                </c:pt>
                <c:pt idx="5">
                  <c:v>5.35</c:v>
                </c:pt>
                <c:pt idx="6">
                  <c:v>-1.89</c:v>
                </c:pt>
                <c:pt idx="7">
                  <c:v>-2.75</c:v>
                </c:pt>
                <c:pt idx="8">
                  <c:v>-7.67</c:v>
                </c:pt>
                <c:pt idx="9">
                  <c:v>-22.34</c:v>
                </c:pt>
                <c:pt idx="10">
                  <c:v>-6.04</c:v>
                </c:pt>
                <c:pt idx="11">
                  <c:v>-1.06</c:v>
                </c:pt>
                <c:pt idx="12">
                  <c:v>2.13</c:v>
                </c:pt>
                <c:pt idx="13">
                  <c:v>11.79</c:v>
                </c:pt>
                <c:pt idx="14">
                  <c:v>15.19</c:v>
                </c:pt>
                <c:pt idx="15">
                  <c:v>8.24</c:v>
                </c:pt>
                <c:pt idx="16">
                  <c:v>0.75</c:v>
                </c:pt>
                <c:pt idx="17">
                  <c:v>-4.39</c:v>
                </c:pt>
                <c:pt idx="18">
                  <c:v>-9.22</c:v>
                </c:pt>
                <c:pt idx="19">
                  <c:v>-8.38</c:v>
                </c:pt>
                <c:pt idx="20">
                  <c:v>-2.18</c:v>
                </c:pt>
                <c:pt idx="21">
                  <c:v>-1.5</c:v>
                </c:pt>
                <c:pt idx="22">
                  <c:v>-1.24</c:v>
                </c:pt>
                <c:pt idx="23">
                  <c:v>-1.08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2D-4253-98AE-2AB89FAD391F}"/>
            </c:ext>
          </c:extLst>
        </c:ser>
        <c:overlap val="100"/>
        <c:gapWidth val="40"/>
        <c:axId val="35272946"/>
        <c:axId val="21177575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3.29</c:v>
                </c:pt>
                <c:pt idx="1">
                  <c:v>-1.57</c:v>
                </c:pt>
                <c:pt idx="2">
                  <c:v>-13.6</c:v>
                </c:pt>
                <c:pt idx="3">
                  <c:v>-6.17</c:v>
                </c:pt>
                <c:pt idx="4">
                  <c:v>-18.09</c:v>
                </c:pt>
                <c:pt idx="5">
                  <c:v>-53.76</c:v>
                </c:pt>
                <c:pt idx="6">
                  <c:v>-32.28</c:v>
                </c:pt>
                <c:pt idx="7">
                  <c:v>-32.21</c:v>
                </c:pt>
                <c:pt idx="8">
                  <c:v>13.01</c:v>
                </c:pt>
                <c:pt idx="9">
                  <c:v>101.02</c:v>
                </c:pt>
                <c:pt idx="10">
                  <c:v>63.68</c:v>
                </c:pt>
                <c:pt idx="11">
                  <c:v>78.27</c:v>
                </c:pt>
                <c:pt idx="12">
                  <c:v>67.9</c:v>
                </c:pt>
                <c:pt idx="13">
                  <c:v>79.71</c:v>
                </c:pt>
                <c:pt idx="14">
                  <c:v>54.56</c:v>
                </c:pt>
                <c:pt idx="15">
                  <c:v>20.13</c:v>
                </c:pt>
                <c:pt idx="16">
                  <c:v>-19.06</c:v>
                </c:pt>
                <c:pt idx="17">
                  <c:v>-36.37</c:v>
                </c:pt>
                <c:pt idx="18">
                  <c:v>-32.79</c:v>
                </c:pt>
                <c:pt idx="19">
                  <c:v>-23.37</c:v>
                </c:pt>
                <c:pt idx="20">
                  <c:v>-10.81</c:v>
                </c:pt>
                <c:pt idx="21">
                  <c:v>-5.73</c:v>
                </c:pt>
                <c:pt idx="22">
                  <c:v>-5.32</c:v>
                </c:pt>
                <c:pt idx="23">
                  <c:v>-4.8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2D-4253-98AE-2AB89FAD391F}"/>
            </c:ext>
          </c:extLst>
        </c:ser>
        <c:marker val="1"/>
        <c:axId val="35272946"/>
        <c:axId val="21177575"/>
      </c:lineChart>
      <c:catAx>
        <c:axId val="352729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177575"/>
        <c:crosses val="autoZero"/>
        <c:auto val="0"/>
        <c:lblOffset val="100"/>
        <c:tickLblSkip val="4"/>
        <c:tickMarkSkip val="4"/>
        <c:noMultiLvlLbl val="0"/>
      </c:catAx>
      <c:valAx>
        <c:axId val="21177575"/>
        <c:scaling>
          <c:orientation val="minMax"/>
          <c:max val="150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272946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6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-0.9</c:v>
                </c:pt>
                <c:pt idx="1">
                  <c:v>-0.39</c:v>
                </c:pt>
                <c:pt idx="2">
                  <c:v>0.78</c:v>
                </c:pt>
                <c:pt idx="3">
                  <c:v>0.73</c:v>
                </c:pt>
                <c:pt idx="4">
                  <c:v>-0.1</c:v>
                </c:pt>
                <c:pt idx="5">
                  <c:v>-1.09</c:v>
                </c:pt>
                <c:pt idx="6">
                  <c:v>-2.62</c:v>
                </c:pt>
                <c:pt idx="7">
                  <c:v>-3.41</c:v>
                </c:pt>
                <c:pt idx="8">
                  <c:v>-2.76</c:v>
                </c:pt>
                <c:pt idx="9">
                  <c:v>-1.64</c:v>
                </c:pt>
                <c:pt idx="10">
                  <c:v>-2.58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A9-4010-9565-66DCF573C4EB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-0.42</c:v>
                </c:pt>
                <c:pt idx="1">
                  <c:v>-0.28</c:v>
                </c:pt>
                <c:pt idx="2">
                  <c:v>0.06</c:v>
                </c:pt>
                <c:pt idx="3">
                  <c:v>0</c:v>
                </c:pt>
                <c:pt idx="4">
                  <c:v>-0.08</c:v>
                </c:pt>
                <c:pt idx="5">
                  <c:v>0</c:v>
                </c:pt>
                <c:pt idx="6">
                  <c:v>-2.27</c:v>
                </c:pt>
                <c:pt idx="7">
                  <c:v>-1.56</c:v>
                </c:pt>
                <c:pt idx="8">
                  <c:v>-0.87</c:v>
                </c:pt>
                <c:pt idx="9">
                  <c:v>-1.27</c:v>
                </c:pt>
                <c:pt idx="1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A9-4010-9565-66DCF573C4EB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-0.75</c:v>
                </c:pt>
                <c:pt idx="1">
                  <c:v>0.02</c:v>
                </c:pt>
                <c:pt idx="2">
                  <c:v>-0.12</c:v>
                </c:pt>
                <c:pt idx="3">
                  <c:v>0.78</c:v>
                </c:pt>
                <c:pt idx="4">
                  <c:v>1.07</c:v>
                </c:pt>
                <c:pt idx="5">
                  <c:v>1.38</c:v>
                </c:pt>
                <c:pt idx="6">
                  <c:v>-0.87</c:v>
                </c:pt>
                <c:pt idx="7">
                  <c:v>-0.12</c:v>
                </c:pt>
                <c:pt idx="8">
                  <c:v>-0.01</c:v>
                </c:pt>
                <c:pt idx="9">
                  <c:v>-0.61</c:v>
                </c:pt>
                <c:pt idx="10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A9-4010-9565-66DCF573C4EB}"/>
            </c:ext>
          </c:extLst>
        </c:ser>
        <c:overlap val="100"/>
        <c:gapWidth val="50"/>
        <c:axId val="1342213"/>
        <c:axId val="65772111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-2.08</c:v>
                </c:pt>
                <c:pt idx="1">
                  <c:v>-0.64</c:v>
                </c:pt>
                <c:pt idx="2">
                  <c:v>0.71</c:v>
                </c:pt>
                <c:pt idx="3">
                  <c:v>1.5</c:v>
                </c:pt>
                <c:pt idx="4">
                  <c:v>0.89</c:v>
                </c:pt>
                <c:pt idx="5">
                  <c:v>0.29</c:v>
                </c:pt>
                <c:pt idx="6">
                  <c:v>-5.77</c:v>
                </c:pt>
                <c:pt idx="7">
                  <c:v>-5.08</c:v>
                </c:pt>
                <c:pt idx="8">
                  <c:v>-3.64</c:v>
                </c:pt>
                <c:pt idx="9">
                  <c:v>-3.53</c:v>
                </c:pt>
                <c:pt idx="10">
                  <c:v>-2.948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A9-4010-9565-66DCF573C4EB}"/>
            </c:ext>
          </c:extLst>
        </c:ser>
        <c:marker val="1"/>
        <c:axId val="1342213"/>
        <c:axId val="65772111"/>
      </c:lineChart>
      <c:catAx>
        <c:axId val="13422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772111"/>
        <c:crosses val="autoZero"/>
        <c:auto val="1"/>
        <c:lblOffset val="100"/>
        <c:tickLblSkip val="2"/>
        <c:noMultiLvlLbl val="0"/>
      </c:catAx>
      <c:valAx>
        <c:axId val="65772111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221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3.86</c:v>
                </c:pt>
                <c:pt idx="1">
                  <c:v>3.6</c:v>
                </c:pt>
                <c:pt idx="2">
                  <c:v>3.18</c:v>
                </c:pt>
                <c:pt idx="3">
                  <c:v>3.19</c:v>
                </c:pt>
                <c:pt idx="4">
                  <c:v>2.29</c:v>
                </c:pt>
                <c:pt idx="5">
                  <c:v>-1.65</c:v>
                </c:pt>
                <c:pt idx="6">
                  <c:v>0.39</c:v>
                </c:pt>
                <c:pt idx="7">
                  <c:v>1.78</c:v>
                </c:pt>
                <c:pt idx="8">
                  <c:v>-0.68</c:v>
                </c:pt>
                <c:pt idx="9">
                  <c:v>5.64</c:v>
                </c:pt>
                <c:pt idx="10">
                  <c:v>3.68</c:v>
                </c:pt>
                <c:pt idx="11">
                  <c:v>2.67</c:v>
                </c:pt>
                <c:pt idx="12">
                  <c:v>4.5</c:v>
                </c:pt>
                <c:pt idx="13">
                  <c:v>3</c:v>
                </c:pt>
                <c:pt idx="14">
                  <c:v>2.78</c:v>
                </c:pt>
                <c:pt idx="15">
                  <c:v>3.62</c:v>
                </c:pt>
                <c:pt idx="16">
                  <c:v>4.03</c:v>
                </c:pt>
                <c:pt idx="17">
                  <c:v>2.9</c:v>
                </c:pt>
                <c:pt idx="18">
                  <c:v>2.68</c:v>
                </c:pt>
                <c:pt idx="19">
                  <c:v>3.21</c:v>
                </c:pt>
                <c:pt idx="20">
                  <c:v>2.63</c:v>
                </c:pt>
                <c:pt idx="21">
                  <c:v>2.4</c:v>
                </c:pt>
                <c:pt idx="22">
                  <c:v>2.48</c:v>
                </c:pt>
                <c:pt idx="23">
                  <c:v>2.52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B-47C6-B5F7-9F775DFE1AE6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2.75</c:v>
                </c:pt>
                <c:pt idx="1">
                  <c:v>2.57</c:v>
                </c:pt>
                <c:pt idx="2">
                  <c:v>3.87</c:v>
                </c:pt>
                <c:pt idx="3">
                  <c:v>2.92</c:v>
                </c:pt>
                <c:pt idx="4">
                  <c:v>1.12</c:v>
                </c:pt>
                <c:pt idx="5">
                  <c:v>-3.28</c:v>
                </c:pt>
                <c:pt idx="6">
                  <c:v>-0.67</c:v>
                </c:pt>
                <c:pt idx="7">
                  <c:v>0.41</c:v>
                </c:pt>
                <c:pt idx="8">
                  <c:v>3.77</c:v>
                </c:pt>
                <c:pt idx="9">
                  <c:v>7.6</c:v>
                </c:pt>
                <c:pt idx="10">
                  <c:v>3.11</c:v>
                </c:pt>
                <c:pt idx="11">
                  <c:v>0.66</c:v>
                </c:pt>
                <c:pt idx="12">
                  <c:v>3.03</c:v>
                </c:pt>
                <c:pt idx="13">
                  <c:v>5.04</c:v>
                </c:pt>
                <c:pt idx="14">
                  <c:v>7.55</c:v>
                </c:pt>
                <c:pt idx="15">
                  <c:v>7.69</c:v>
                </c:pt>
                <c:pt idx="16">
                  <c:v>9.45</c:v>
                </c:pt>
                <c:pt idx="17">
                  <c:v>6.69</c:v>
                </c:pt>
                <c:pt idx="18">
                  <c:v>5.93</c:v>
                </c:pt>
                <c:pt idx="19">
                  <c:v>6.2</c:v>
                </c:pt>
                <c:pt idx="20">
                  <c:v>2.41</c:v>
                </c:pt>
                <c:pt idx="21">
                  <c:v>3.24</c:v>
                </c:pt>
                <c:pt idx="22">
                  <c:v>3.61</c:v>
                </c:pt>
                <c:pt idx="23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4B-47C6-B5F7-9F775DFE1AE6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0.28</c:v>
                </c:pt>
                <c:pt idx="1">
                  <c:v>0.59</c:v>
                </c:pt>
                <c:pt idx="2">
                  <c:v>0.82</c:v>
                </c:pt>
                <c:pt idx="3">
                  <c:v>0.53</c:v>
                </c:pt>
                <c:pt idx="4">
                  <c:v>-0.72</c:v>
                </c:pt>
                <c:pt idx="5">
                  <c:v>-2</c:v>
                </c:pt>
                <c:pt idx="6">
                  <c:v>-0.99</c:v>
                </c:pt>
                <c:pt idx="7">
                  <c:v>-2.11</c:v>
                </c:pt>
                <c:pt idx="8">
                  <c:v>-2.1</c:v>
                </c:pt>
                <c:pt idx="9">
                  <c:v>0.55</c:v>
                </c:pt>
                <c:pt idx="10">
                  <c:v>0.93</c:v>
                </c:pt>
                <c:pt idx="11">
                  <c:v>2.37</c:v>
                </c:pt>
                <c:pt idx="12">
                  <c:v>3.81</c:v>
                </c:pt>
                <c:pt idx="13">
                  <c:v>2.52</c:v>
                </c:pt>
                <c:pt idx="14">
                  <c:v>1.21</c:v>
                </c:pt>
                <c:pt idx="15">
                  <c:v>0.18</c:v>
                </c:pt>
                <c:pt idx="16">
                  <c:v>-0.99</c:v>
                </c:pt>
                <c:pt idx="17">
                  <c:v>-0.56</c:v>
                </c:pt>
                <c:pt idx="18">
                  <c:v>-0.1</c:v>
                </c:pt>
                <c:pt idx="19">
                  <c:v>0.85</c:v>
                </c:pt>
                <c:pt idx="20">
                  <c:v>1.52</c:v>
                </c:pt>
                <c:pt idx="21">
                  <c:v>1.46</c:v>
                </c:pt>
                <c:pt idx="22">
                  <c:v>1.26</c:v>
                </c:pt>
                <c:pt idx="23">
                  <c:v>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B-47C6-B5F7-9F775DFE1AE6}"/>
            </c:ext>
          </c:extLst>
        </c:ser>
        <c:overlap val="100"/>
        <c:gapWidth val="50"/>
        <c:axId val="44818338"/>
        <c:axId val="34154914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6.89</c:v>
                </c:pt>
                <c:pt idx="1">
                  <c:v>6.76</c:v>
                </c:pt>
                <c:pt idx="2">
                  <c:v>7.86</c:v>
                </c:pt>
                <c:pt idx="3">
                  <c:v>6.63</c:v>
                </c:pt>
                <c:pt idx="4">
                  <c:v>2.69</c:v>
                </c:pt>
                <c:pt idx="5">
                  <c:v>-6.93</c:v>
                </c:pt>
                <c:pt idx="6">
                  <c:v>-1.28</c:v>
                </c:pt>
                <c:pt idx="7">
                  <c:v>0.08</c:v>
                </c:pt>
                <c:pt idx="8">
                  <c:v>0.99</c:v>
                </c:pt>
                <c:pt idx="9">
                  <c:v>13.79</c:v>
                </c:pt>
                <c:pt idx="10">
                  <c:v>7.71</c:v>
                </c:pt>
                <c:pt idx="11">
                  <c:v>5.69</c:v>
                </c:pt>
                <c:pt idx="12">
                  <c:v>11.34</c:v>
                </c:pt>
                <c:pt idx="13">
                  <c:v>10.56</c:v>
                </c:pt>
                <c:pt idx="14">
                  <c:v>11.54</c:v>
                </c:pt>
                <c:pt idx="15">
                  <c:v>11.49</c:v>
                </c:pt>
                <c:pt idx="16">
                  <c:v>12.48</c:v>
                </c:pt>
                <c:pt idx="17">
                  <c:v>9.03</c:v>
                </c:pt>
                <c:pt idx="18">
                  <c:v>8.51</c:v>
                </c:pt>
                <c:pt idx="19">
                  <c:v>10.26</c:v>
                </c:pt>
                <c:pt idx="20">
                  <c:v>6.56</c:v>
                </c:pt>
                <c:pt idx="21">
                  <c:v>7.1</c:v>
                </c:pt>
                <c:pt idx="22">
                  <c:v>7.35</c:v>
                </c:pt>
                <c:pt idx="23">
                  <c:v>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4B-47C6-B5F7-9F775DFE1AE6}"/>
            </c:ext>
          </c:extLst>
        </c:ser>
        <c:marker val="1"/>
        <c:axId val="44818338"/>
        <c:axId val="34154914"/>
      </c:lineChart>
      <c:catAx>
        <c:axId val="448183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4154914"/>
        <c:crosses val="autoZero"/>
        <c:auto val="1"/>
        <c:lblOffset val="100"/>
        <c:tickLblSkip val="4"/>
        <c:tickMarkSkip val="4"/>
        <c:noMultiLvlLbl val="0"/>
      </c:catAx>
      <c:valAx>
        <c:axId val="34154914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81833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55"/>
          <c:y val="0.6365"/>
          <c:w val="0.42375"/>
          <c:h val="0.2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1.3.2 CZ'!$B$19:$L$19</c:f>
              <c:numCache>
                <c:formatCode>General</c:formatCode>
                <c:ptCount val="11"/>
                <c:pt idx="0">
                  <c:v>41.85</c:v>
                </c:pt>
                <c:pt idx="1">
                  <c:v>39.7</c:v>
                </c:pt>
                <c:pt idx="2">
                  <c:v>36.58</c:v>
                </c:pt>
                <c:pt idx="3">
                  <c:v>34.24</c:v>
                </c:pt>
                <c:pt idx="4">
                  <c:v>32.06</c:v>
                </c:pt>
                <c:pt idx="5">
                  <c:v>30.05</c:v>
                </c:pt>
                <c:pt idx="6">
                  <c:v>37.66</c:v>
                </c:pt>
                <c:pt idx="7">
                  <c:v>42.02</c:v>
                </c:pt>
                <c:pt idx="8">
                  <c:v>44.11</c:v>
                </c:pt>
                <c:pt idx="9">
                  <c:v>43.47</c:v>
                </c:pt>
                <c:pt idx="10">
                  <c:v>43.98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15-4479-858C-83B407AE65E2}"/>
            </c:ext>
          </c:extLst>
        </c:ser>
        <c:gapWidth val="50"/>
        <c:axId val="2150462"/>
        <c:axId val="51983461"/>
      </c:barChart>
      <c:catAx>
        <c:axId val="21504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983461"/>
        <c:crosses val="autoZero"/>
        <c:auto val="1"/>
        <c:lblOffset val="100"/>
        <c:tickLblSkip val="2"/>
        <c:noMultiLvlLbl val="0"/>
      </c:catAx>
      <c:valAx>
        <c:axId val="5198346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50462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2.01</c:v>
                </c:pt>
                <c:pt idx="1">
                  <c:v>2.13</c:v>
                </c:pt>
                <c:pt idx="2">
                  <c:v>2.15</c:v>
                </c:pt>
                <c:pt idx="3">
                  <c:v>2.17</c:v>
                </c:pt>
                <c:pt idx="4">
                  <c:v>2.15</c:v>
                </c:pt>
                <c:pt idx="5">
                  <c:v>0.59</c:v>
                </c:pt>
                <c:pt idx="6">
                  <c:v>0.34</c:v>
                </c:pt>
                <c:pt idx="7">
                  <c:v>0.35</c:v>
                </c:pt>
                <c:pt idx="8">
                  <c:v>0.36</c:v>
                </c:pt>
                <c:pt idx="9">
                  <c:v>0.4</c:v>
                </c:pt>
                <c:pt idx="10">
                  <c:v>0.91</c:v>
                </c:pt>
                <c:pt idx="11">
                  <c:v>2.86</c:v>
                </c:pt>
                <c:pt idx="12">
                  <c:v>4.59</c:v>
                </c:pt>
                <c:pt idx="13">
                  <c:v>6.03</c:v>
                </c:pt>
                <c:pt idx="14">
                  <c:v>7.27</c:v>
                </c:pt>
                <c:pt idx="15">
                  <c:v>7.27</c:v>
                </c:pt>
                <c:pt idx="16">
                  <c:v>7.2</c:v>
                </c:pt>
                <c:pt idx="17">
                  <c:v>7.14</c:v>
                </c:pt>
                <c:pt idx="18">
                  <c:v>7.1</c:v>
                </c:pt>
                <c:pt idx="19">
                  <c:v>6.9</c:v>
                </c:pt>
                <c:pt idx="20">
                  <c:v>6.4</c:v>
                </c:pt>
                <c:pt idx="21">
                  <c:v>5.9</c:v>
                </c:pt>
                <c:pt idx="22">
                  <c:v>5.15</c:v>
                </c:pt>
                <c:pt idx="23">
                  <c:v>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C-4D54-97AB-32F10CFA948A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1.81</c:v>
                </c:pt>
                <c:pt idx="1">
                  <c:v>1.75</c:v>
                </c:pt>
                <c:pt idx="2">
                  <c:v>1.2</c:v>
                </c:pt>
                <c:pt idx="3">
                  <c:v>1.43</c:v>
                </c:pt>
                <c:pt idx="4">
                  <c:v>1.46</c:v>
                </c:pt>
                <c:pt idx="5">
                  <c:v>1.02</c:v>
                </c:pt>
                <c:pt idx="6">
                  <c:v>0.93</c:v>
                </c:pt>
                <c:pt idx="7">
                  <c:v>1.11</c:v>
                </c:pt>
                <c:pt idx="8">
                  <c:v>1.55</c:v>
                </c:pt>
                <c:pt idx="9">
                  <c:v>1.76</c:v>
                </c:pt>
                <c:pt idx="10">
                  <c:v>1.79</c:v>
                </c:pt>
                <c:pt idx="11">
                  <c:v>2.53</c:v>
                </c:pt>
                <c:pt idx="12">
                  <c:v>3.23</c:v>
                </c:pt>
                <c:pt idx="13">
                  <c:v>4.58</c:v>
                </c:pt>
                <c:pt idx="14">
                  <c:v>4.41</c:v>
                </c:pt>
                <c:pt idx="15">
                  <c:v>5.11</c:v>
                </c:pt>
                <c:pt idx="16">
                  <c:v>4.57</c:v>
                </c:pt>
                <c:pt idx="17">
                  <c:v>4.51</c:v>
                </c:pt>
                <c:pt idx="18">
                  <c:v>4.47</c:v>
                </c:pt>
                <c:pt idx="19">
                  <c:v>4.4</c:v>
                </c:pt>
                <c:pt idx="20">
                  <c:v>4.25</c:v>
                </c:pt>
                <c:pt idx="21">
                  <c:v>4.1</c:v>
                </c:pt>
                <c:pt idx="22">
                  <c:v>3.9</c:v>
                </c:pt>
                <c:pt idx="23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1C-4D54-97AB-32F10CFA948A}"/>
            </c:ext>
          </c:extLst>
        </c:ser>
        <c:marker val="1"/>
        <c:axId val="28016354"/>
        <c:axId val="13687271"/>
      </c:lineChart>
      <c:catAx>
        <c:axId val="280163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687271"/>
        <c:crosses val="autoZero"/>
        <c:auto val="0"/>
        <c:lblOffset val="100"/>
        <c:tickLblSkip val="4"/>
        <c:tickMarkSkip val="4"/>
        <c:noMultiLvlLbl val="0"/>
      </c:catAx>
      <c:valAx>
        <c:axId val="13687271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01635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3875"/>
          <c:w val="0.38125"/>
          <c:h val="0.155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CZ'!$B$20:$Y$20</c:f>
              <c:numCache>
                <c:formatCode>0.0</c:formatCode>
                <c:ptCount val="24"/>
                <c:pt idx="0">
                  <c:v>0.67</c:v>
                </c:pt>
                <c:pt idx="1">
                  <c:v>0.72</c:v>
                </c:pt>
                <c:pt idx="2">
                  <c:v>0.7</c:v>
                </c:pt>
                <c:pt idx="3">
                  <c:v>0.6</c:v>
                </c:pt>
                <c:pt idx="4">
                  <c:v>0.65</c:v>
                </c:pt>
                <c:pt idx="5">
                  <c:v>0.79</c:v>
                </c:pt>
                <c:pt idx="6">
                  <c:v>0.87</c:v>
                </c:pt>
                <c:pt idx="7">
                  <c:v>0.98</c:v>
                </c:pt>
                <c:pt idx="8">
                  <c:v>0.89</c:v>
                </c:pt>
                <c:pt idx="9">
                  <c:v>0.91</c:v>
                </c:pt>
                <c:pt idx="10">
                  <c:v>0.96</c:v>
                </c:pt>
                <c:pt idx="11">
                  <c:v>1.04</c:v>
                </c:pt>
                <c:pt idx="12">
                  <c:v>1.12</c:v>
                </c:pt>
                <c:pt idx="13">
                  <c:v>0.78</c:v>
                </c:pt>
                <c:pt idx="14">
                  <c:v>0.54</c:v>
                </c:pt>
                <c:pt idx="15">
                  <c:v>0.24</c:v>
                </c:pt>
                <c:pt idx="16">
                  <c:v>0</c:v>
                </c:pt>
                <c:pt idx="17">
                  <c:v>0.25</c:v>
                </c:pt>
                <c:pt idx="18">
                  <c:v>0.49</c:v>
                </c:pt>
                <c:pt idx="19">
                  <c:v>0.78</c:v>
                </c:pt>
                <c:pt idx="20">
                  <c:v>1.1</c:v>
                </c:pt>
                <c:pt idx="21">
                  <c:v>0.99</c:v>
                </c:pt>
                <c:pt idx="22">
                  <c:v>0.9</c:v>
                </c:pt>
                <c:pt idx="23">
                  <c:v>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2-4441-A5FC-F57441C8F2E1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CZ'!$B$21:$Y$21</c:f>
              <c:numCache>
                <c:formatCode>0.0</c:formatCode>
                <c:ptCount val="24"/>
                <c:pt idx="0">
                  <c:v>6.51</c:v>
                </c:pt>
                <c:pt idx="1">
                  <c:v>6.79</c:v>
                </c:pt>
                <c:pt idx="2">
                  <c:v>6.81</c:v>
                </c:pt>
                <c:pt idx="3">
                  <c:v>6.53</c:v>
                </c:pt>
                <c:pt idx="4">
                  <c:v>6.55</c:v>
                </c:pt>
                <c:pt idx="5">
                  <c:v>6.32</c:v>
                </c:pt>
                <c:pt idx="6">
                  <c:v>6.18</c:v>
                </c:pt>
                <c:pt idx="7">
                  <c:v>6.36</c:v>
                </c:pt>
                <c:pt idx="8">
                  <c:v>6.05</c:v>
                </c:pt>
                <c:pt idx="9">
                  <c:v>5.69</c:v>
                </c:pt>
                <c:pt idx="10">
                  <c:v>5.42</c:v>
                </c:pt>
                <c:pt idx="11">
                  <c:v>5.03</c:v>
                </c:pt>
                <c:pt idx="12">
                  <c:v>5.23</c:v>
                </c:pt>
                <c:pt idx="13">
                  <c:v>5.38</c:v>
                </c:pt>
                <c:pt idx="14">
                  <c:v>5.57</c:v>
                </c:pt>
                <c:pt idx="15">
                  <c:v>5.83</c:v>
                </c:pt>
                <c:pt idx="16">
                  <c:v>6.2</c:v>
                </c:pt>
                <c:pt idx="17">
                  <c:v>6.92</c:v>
                </c:pt>
                <c:pt idx="18">
                  <c:v>7.63</c:v>
                </c:pt>
                <c:pt idx="19">
                  <c:v>8.33</c:v>
                </c:pt>
                <c:pt idx="20">
                  <c:v>8.67</c:v>
                </c:pt>
                <c:pt idx="21">
                  <c:v>7.26</c:v>
                </c:pt>
                <c:pt idx="22">
                  <c:v>6.12</c:v>
                </c:pt>
                <c:pt idx="23">
                  <c:v>4.52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2-4441-A5FC-F57441C8F2E1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CZ'!$B$22:$Y$22</c:f>
              <c:numCache>
                <c:formatCode>0.0</c:formatCode>
                <c:ptCount val="24"/>
                <c:pt idx="0">
                  <c:v>0.39</c:v>
                </c:pt>
                <c:pt idx="1">
                  <c:v>0.49</c:v>
                </c:pt>
                <c:pt idx="2">
                  <c:v>0.45</c:v>
                </c:pt>
                <c:pt idx="3">
                  <c:v>0.42</c:v>
                </c:pt>
                <c:pt idx="4">
                  <c:v>0.47</c:v>
                </c:pt>
                <c:pt idx="5">
                  <c:v>0.45</c:v>
                </c:pt>
                <c:pt idx="6">
                  <c:v>0.44</c:v>
                </c:pt>
                <c:pt idx="7">
                  <c:v>0.37</c:v>
                </c:pt>
                <c:pt idx="8">
                  <c:v>0.27</c:v>
                </c:pt>
                <c:pt idx="9">
                  <c:v>0.21</c:v>
                </c:pt>
                <c:pt idx="10">
                  <c:v>0.04</c:v>
                </c:pt>
                <c:pt idx="11">
                  <c:v>-0.07</c:v>
                </c:pt>
                <c:pt idx="12">
                  <c:v>-0.03</c:v>
                </c:pt>
                <c:pt idx="13">
                  <c:v>-0.07</c:v>
                </c:pt>
                <c:pt idx="14">
                  <c:v>0.1</c:v>
                </c:pt>
                <c:pt idx="15">
                  <c:v>0.33</c:v>
                </c:pt>
                <c:pt idx="16">
                  <c:v>0.34</c:v>
                </c:pt>
                <c:pt idx="17">
                  <c:v>0.36</c:v>
                </c:pt>
                <c:pt idx="18">
                  <c:v>0.39</c:v>
                </c:pt>
                <c:pt idx="19">
                  <c:v>0.39</c:v>
                </c:pt>
                <c:pt idx="20">
                  <c:v>0.45</c:v>
                </c:pt>
                <c:pt idx="21">
                  <c:v>0.47</c:v>
                </c:pt>
                <c:pt idx="22">
                  <c:v>0.42</c:v>
                </c:pt>
                <c:pt idx="23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C2-4441-A5FC-F57441C8F2E1}"/>
            </c:ext>
          </c:extLst>
        </c:ser>
        <c:overlap val="100"/>
        <c:gapWidth val="50"/>
        <c:axId val="26137479"/>
        <c:axId val="2170403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CZ'!$B$19:$Y$19</c:f>
              <c:numCache>
                <c:formatCode>0.0</c:formatCode>
                <c:ptCount val="24"/>
                <c:pt idx="0">
                  <c:v>7.57</c:v>
                </c:pt>
                <c:pt idx="1">
                  <c:v>8</c:v>
                </c:pt>
                <c:pt idx="2">
                  <c:v>7.97</c:v>
                </c:pt>
                <c:pt idx="3">
                  <c:v>7.55</c:v>
                </c:pt>
                <c:pt idx="4">
                  <c:v>7.67</c:v>
                </c:pt>
                <c:pt idx="5">
                  <c:v>7.55</c:v>
                </c:pt>
                <c:pt idx="6">
                  <c:v>7.49</c:v>
                </c:pt>
                <c:pt idx="7">
                  <c:v>7.72</c:v>
                </c:pt>
                <c:pt idx="8">
                  <c:v>7.21</c:v>
                </c:pt>
                <c:pt idx="9">
                  <c:v>6.8</c:v>
                </c:pt>
                <c:pt idx="10">
                  <c:v>6.42</c:v>
                </c:pt>
                <c:pt idx="11">
                  <c:v>5.99</c:v>
                </c:pt>
                <c:pt idx="12">
                  <c:v>6.31</c:v>
                </c:pt>
                <c:pt idx="13">
                  <c:v>6.08</c:v>
                </c:pt>
                <c:pt idx="14">
                  <c:v>6.21</c:v>
                </c:pt>
                <c:pt idx="15">
                  <c:v>6.4</c:v>
                </c:pt>
                <c:pt idx="16">
                  <c:v>6.54</c:v>
                </c:pt>
                <c:pt idx="17">
                  <c:v>7.53</c:v>
                </c:pt>
                <c:pt idx="18">
                  <c:v>8.51</c:v>
                </c:pt>
                <c:pt idx="19">
                  <c:v>9.5</c:v>
                </c:pt>
                <c:pt idx="20">
                  <c:v>10.22</c:v>
                </c:pt>
                <c:pt idx="21">
                  <c:v>8.72</c:v>
                </c:pt>
                <c:pt idx="22">
                  <c:v>7.43</c:v>
                </c:pt>
                <c:pt idx="23">
                  <c:v>5.64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C2-4441-A5FC-F57441C8F2E1}"/>
            </c:ext>
          </c:extLst>
        </c:ser>
        <c:marker val="1"/>
        <c:axId val="26137479"/>
        <c:axId val="2170403"/>
      </c:lineChart>
      <c:catAx>
        <c:axId val="261374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70403"/>
        <c:crosses val="autoZero"/>
        <c:auto val="0"/>
        <c:lblOffset val="100"/>
        <c:tickLblSkip val="4"/>
        <c:tickMarkSkip val="4"/>
        <c:noMultiLvlLbl val="0"/>
      </c:catAx>
      <c:valAx>
        <c:axId val="2170403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13747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CZ'!$B$20:$Y$20</c:f>
              <c:numCache>
                <c:formatCode>#\ ##0.0</c:formatCode>
                <c:ptCount val="24"/>
                <c:pt idx="0">
                  <c:v>44.45</c:v>
                </c:pt>
                <c:pt idx="1">
                  <c:v>18.15</c:v>
                </c:pt>
                <c:pt idx="2">
                  <c:v>-8.34</c:v>
                </c:pt>
                <c:pt idx="3">
                  <c:v>-9.75</c:v>
                </c:pt>
                <c:pt idx="4">
                  <c:v>-1.16</c:v>
                </c:pt>
                <c:pt idx="5">
                  <c:v>-6.74</c:v>
                </c:pt>
                <c:pt idx="6">
                  <c:v>19.36</c:v>
                </c:pt>
                <c:pt idx="7">
                  <c:v>9.34</c:v>
                </c:pt>
                <c:pt idx="8">
                  <c:v>-21.24</c:v>
                </c:pt>
                <c:pt idx="9">
                  <c:v>-6.44</c:v>
                </c:pt>
                <c:pt idx="10">
                  <c:v>-17.22</c:v>
                </c:pt>
                <c:pt idx="11">
                  <c:v>-7.58</c:v>
                </c:pt>
                <c:pt idx="12">
                  <c:v>37.67</c:v>
                </c:pt>
                <c:pt idx="13">
                  <c:v>14.77</c:v>
                </c:pt>
                <c:pt idx="14">
                  <c:v>33.79</c:v>
                </c:pt>
                <c:pt idx="15">
                  <c:v>38.52</c:v>
                </c:pt>
                <c:pt idx="16">
                  <c:v>56.67</c:v>
                </c:pt>
                <c:pt idx="17">
                  <c:v>93.91</c:v>
                </c:pt>
                <c:pt idx="18">
                  <c:v>48.63</c:v>
                </c:pt>
                <c:pt idx="19">
                  <c:v>30.3</c:v>
                </c:pt>
                <c:pt idx="20">
                  <c:v>-20.93</c:v>
                </c:pt>
                <c:pt idx="21">
                  <c:v>-51.45</c:v>
                </c:pt>
                <c:pt idx="22">
                  <c:v>-61.47</c:v>
                </c:pt>
                <c:pt idx="23">
                  <c:v>-66.47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B-4823-AE7A-3DB176E1D332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CZ'!$B$21:$Y$21</c:f>
              <c:numCache>
                <c:formatCode>#\ ##0.0</c:formatCode>
                <c:ptCount val="24"/>
                <c:pt idx="0">
                  <c:v>6.09</c:v>
                </c:pt>
                <c:pt idx="1">
                  <c:v>3.34</c:v>
                </c:pt>
                <c:pt idx="2">
                  <c:v>-0.15</c:v>
                </c:pt>
                <c:pt idx="3">
                  <c:v>2.37</c:v>
                </c:pt>
                <c:pt idx="4">
                  <c:v>4.41</c:v>
                </c:pt>
                <c:pt idx="5">
                  <c:v>3.08</c:v>
                </c:pt>
                <c:pt idx="6">
                  <c:v>3.75</c:v>
                </c:pt>
                <c:pt idx="7">
                  <c:v>0.5</c:v>
                </c:pt>
                <c:pt idx="8">
                  <c:v>-1.84</c:v>
                </c:pt>
                <c:pt idx="9">
                  <c:v>-2.97</c:v>
                </c:pt>
                <c:pt idx="10">
                  <c:v>0.21</c:v>
                </c:pt>
                <c:pt idx="11">
                  <c:v>1.8</c:v>
                </c:pt>
                <c:pt idx="12">
                  <c:v>2.65</c:v>
                </c:pt>
                <c:pt idx="13">
                  <c:v>3.44</c:v>
                </c:pt>
                <c:pt idx="14">
                  <c:v>3.05</c:v>
                </c:pt>
                <c:pt idx="15">
                  <c:v>3.53</c:v>
                </c:pt>
                <c:pt idx="16">
                  <c:v>3.92</c:v>
                </c:pt>
                <c:pt idx="17">
                  <c:v>13.3</c:v>
                </c:pt>
                <c:pt idx="18">
                  <c:v>22.23</c:v>
                </c:pt>
                <c:pt idx="19">
                  <c:v>16.89</c:v>
                </c:pt>
                <c:pt idx="20">
                  <c:v>8.05</c:v>
                </c:pt>
                <c:pt idx="21">
                  <c:v>-5.23</c:v>
                </c:pt>
                <c:pt idx="22">
                  <c:v>-15.14</c:v>
                </c:pt>
                <c:pt idx="23">
                  <c:v>-15.92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2B-4823-AE7A-3DB176E1D332}"/>
            </c:ext>
          </c:extLst>
        </c:ser>
        <c:overlap val="100"/>
        <c:gapWidth val="50"/>
        <c:axId val="54954644"/>
        <c:axId val="960631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CZ'!$B$19:$Y$19</c:f>
              <c:numCache>
                <c:formatCode>0.0</c:formatCode>
                <c:ptCount val="24"/>
                <c:pt idx="0">
                  <c:v>50.54</c:v>
                </c:pt>
                <c:pt idx="1">
                  <c:v>21.49</c:v>
                </c:pt>
                <c:pt idx="2">
                  <c:v>-8.49</c:v>
                </c:pt>
                <c:pt idx="3">
                  <c:v>-7.38</c:v>
                </c:pt>
                <c:pt idx="4">
                  <c:v>3.25</c:v>
                </c:pt>
                <c:pt idx="5">
                  <c:v>-3.65</c:v>
                </c:pt>
                <c:pt idx="6">
                  <c:v>23.11</c:v>
                </c:pt>
                <c:pt idx="7">
                  <c:v>9.83</c:v>
                </c:pt>
                <c:pt idx="8">
                  <c:v>-23.08</c:v>
                </c:pt>
                <c:pt idx="9">
                  <c:v>-9.41</c:v>
                </c:pt>
                <c:pt idx="10">
                  <c:v>-17.02</c:v>
                </c:pt>
                <c:pt idx="11">
                  <c:v>-5.78</c:v>
                </c:pt>
                <c:pt idx="12">
                  <c:v>40.31</c:v>
                </c:pt>
                <c:pt idx="13">
                  <c:v>18.21</c:v>
                </c:pt>
                <c:pt idx="14">
                  <c:v>36.84</c:v>
                </c:pt>
                <c:pt idx="15">
                  <c:v>42.05</c:v>
                </c:pt>
                <c:pt idx="16">
                  <c:v>60.59</c:v>
                </c:pt>
                <c:pt idx="17">
                  <c:v>107.2</c:v>
                </c:pt>
                <c:pt idx="18">
                  <c:v>70.86</c:v>
                </c:pt>
                <c:pt idx="19">
                  <c:v>47.19</c:v>
                </c:pt>
                <c:pt idx="20">
                  <c:v>-12.88</c:v>
                </c:pt>
                <c:pt idx="21">
                  <c:v>-56.68</c:v>
                </c:pt>
                <c:pt idx="22">
                  <c:v>-76.61</c:v>
                </c:pt>
                <c:pt idx="23">
                  <c:v>-82.39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2B-4823-AE7A-3DB176E1D332}"/>
            </c:ext>
          </c:extLst>
        </c:ser>
        <c:marker val="1"/>
        <c:axId val="54954644"/>
        <c:axId val="960631"/>
      </c:lineChart>
      <c:catAx>
        <c:axId val="549546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60631"/>
        <c:crosses val="autoZero"/>
        <c:auto val="0"/>
        <c:lblOffset val="100"/>
        <c:tickLblSkip val="4"/>
        <c:tickMarkSkip val="4"/>
        <c:noMultiLvlLbl val="0"/>
      </c:catAx>
      <c:valAx>
        <c:axId val="960631"/>
        <c:scaling>
          <c:orientation val="minMax"/>
          <c:max val="120"/>
          <c:min val="-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954644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0465"/>
          <c:w val="0.3572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CZ'!$B$20:$Y$20</c:f>
              <c:numCache>
                <c:formatCode>0.0</c:formatCode>
                <c:ptCount val="24"/>
                <c:pt idx="0">
                  <c:v>-1.32</c:v>
                </c:pt>
                <c:pt idx="1">
                  <c:v>-1.72</c:v>
                </c:pt>
                <c:pt idx="2">
                  <c:v>-0.94</c:v>
                </c:pt>
                <c:pt idx="3">
                  <c:v>-0.4</c:v>
                </c:pt>
                <c:pt idx="4">
                  <c:v>1.66</c:v>
                </c:pt>
                <c:pt idx="5">
                  <c:v>2.2</c:v>
                </c:pt>
                <c:pt idx="6">
                  <c:v>2.09</c:v>
                </c:pt>
                <c:pt idx="7">
                  <c:v>2.59</c:v>
                </c:pt>
                <c:pt idx="8">
                  <c:v>2.59</c:v>
                </c:pt>
                <c:pt idx="9">
                  <c:v>1.69</c:v>
                </c:pt>
                <c:pt idx="10">
                  <c:v>0.87</c:v>
                </c:pt>
                <c:pt idx="11">
                  <c:v>0.27</c:v>
                </c:pt>
                <c:pt idx="12">
                  <c:v>-0.35</c:v>
                </c:pt>
                <c:pt idx="13">
                  <c:v>-1.12</c:v>
                </c:pt>
                <c:pt idx="14">
                  <c:v>-1.71</c:v>
                </c:pt>
                <c:pt idx="15">
                  <c:v>-1.67</c:v>
                </c:pt>
                <c:pt idx="16">
                  <c:v>-1.14</c:v>
                </c:pt>
                <c:pt idx="17">
                  <c:v>1.5</c:v>
                </c:pt>
                <c:pt idx="18">
                  <c:v>3.68</c:v>
                </c:pt>
                <c:pt idx="19">
                  <c:v>4.24</c:v>
                </c:pt>
                <c:pt idx="20">
                  <c:v>4.3</c:v>
                </c:pt>
                <c:pt idx="21">
                  <c:v>-0.85</c:v>
                </c:pt>
                <c:pt idx="22">
                  <c:v>-5.52</c:v>
                </c:pt>
                <c:pt idx="23">
                  <c:v>-8.18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B0-4282-8790-325735239FF1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CZ'!$B$21:$Y$21</c:f>
              <c:numCache>
                <c:formatCode>0.0</c:formatCode>
                <c:ptCount val="24"/>
                <c:pt idx="0">
                  <c:v>7.15</c:v>
                </c:pt>
                <c:pt idx="1">
                  <c:v>7.97</c:v>
                </c:pt>
                <c:pt idx="2">
                  <c:v>6.21</c:v>
                </c:pt>
                <c:pt idx="3">
                  <c:v>3.04</c:v>
                </c:pt>
                <c:pt idx="4">
                  <c:v>1.79</c:v>
                </c:pt>
                <c:pt idx="5">
                  <c:v>-0.21</c:v>
                </c:pt>
                <c:pt idx="6">
                  <c:v>2.15</c:v>
                </c:pt>
                <c:pt idx="7">
                  <c:v>4.41</c:v>
                </c:pt>
                <c:pt idx="8">
                  <c:v>3.55</c:v>
                </c:pt>
                <c:pt idx="9">
                  <c:v>3.29</c:v>
                </c:pt>
                <c:pt idx="10">
                  <c:v>2.55</c:v>
                </c:pt>
                <c:pt idx="11">
                  <c:v>2.71</c:v>
                </c:pt>
                <c:pt idx="12">
                  <c:v>3.85</c:v>
                </c:pt>
                <c:pt idx="13">
                  <c:v>6.84</c:v>
                </c:pt>
                <c:pt idx="14">
                  <c:v>4.29</c:v>
                </c:pt>
                <c:pt idx="15">
                  <c:v>2.85</c:v>
                </c:pt>
                <c:pt idx="16">
                  <c:v>1.05</c:v>
                </c:pt>
                <c:pt idx="17">
                  <c:v>-3.62</c:v>
                </c:pt>
                <c:pt idx="18">
                  <c:v>-3.51</c:v>
                </c:pt>
                <c:pt idx="19">
                  <c:v>-0.3</c:v>
                </c:pt>
                <c:pt idx="20">
                  <c:v>2.78</c:v>
                </c:pt>
                <c:pt idx="21">
                  <c:v>7.58</c:v>
                </c:pt>
                <c:pt idx="22">
                  <c:v>14.78</c:v>
                </c:pt>
                <c:pt idx="23">
                  <c:v>14.02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B0-4282-8790-325735239FF1}"/>
            </c:ext>
          </c:extLst>
        </c:ser>
        <c:overlap val="100"/>
        <c:gapWidth val="50"/>
        <c:axId val="8916414"/>
        <c:axId val="53477330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CZ'!$B$19:$Y$19</c:f>
              <c:numCache>
                <c:formatCode>0.0</c:formatCode>
                <c:ptCount val="24"/>
                <c:pt idx="0">
                  <c:v>5.83</c:v>
                </c:pt>
                <c:pt idx="1">
                  <c:v>6.26</c:v>
                </c:pt>
                <c:pt idx="2">
                  <c:v>5.27</c:v>
                </c:pt>
                <c:pt idx="3">
                  <c:v>2.65</c:v>
                </c:pt>
                <c:pt idx="4">
                  <c:v>3.46</c:v>
                </c:pt>
                <c:pt idx="5">
                  <c:v>1.99</c:v>
                </c:pt>
                <c:pt idx="6">
                  <c:v>4.24</c:v>
                </c:pt>
                <c:pt idx="7">
                  <c:v>6.99</c:v>
                </c:pt>
                <c:pt idx="8">
                  <c:v>6.14</c:v>
                </c:pt>
                <c:pt idx="9">
                  <c:v>4.98</c:v>
                </c:pt>
                <c:pt idx="10">
                  <c:v>3.42</c:v>
                </c:pt>
                <c:pt idx="11">
                  <c:v>2.98</c:v>
                </c:pt>
                <c:pt idx="12">
                  <c:v>3.5</c:v>
                </c:pt>
                <c:pt idx="13">
                  <c:v>5.72</c:v>
                </c:pt>
                <c:pt idx="14">
                  <c:v>2.58</c:v>
                </c:pt>
                <c:pt idx="15">
                  <c:v>1.17</c:v>
                </c:pt>
                <c:pt idx="16">
                  <c:v>-0.09</c:v>
                </c:pt>
                <c:pt idx="17">
                  <c:v>-2.12</c:v>
                </c:pt>
                <c:pt idx="18">
                  <c:v>0.16</c:v>
                </c:pt>
                <c:pt idx="19">
                  <c:v>3.94</c:v>
                </c:pt>
                <c:pt idx="20">
                  <c:v>7.08</c:v>
                </c:pt>
                <c:pt idx="21">
                  <c:v>6.73</c:v>
                </c:pt>
                <c:pt idx="22">
                  <c:v>9.26</c:v>
                </c:pt>
                <c:pt idx="23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B0-4282-8790-325735239FF1}"/>
            </c:ext>
          </c:extLst>
        </c:ser>
        <c:marker val="1"/>
        <c:axId val="8916414"/>
        <c:axId val="53477330"/>
      </c:lineChart>
      <c:catAx>
        <c:axId val="89164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477330"/>
        <c:crosses val="autoZero"/>
        <c:auto val="0"/>
        <c:lblOffset val="100"/>
        <c:tickLblSkip val="4"/>
        <c:tickMarkSkip val="4"/>
        <c:noMultiLvlLbl val="0"/>
      </c:catAx>
      <c:valAx>
        <c:axId val="53477330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91641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681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CZ'!$B$18:$BI$18</c:f>
              <c:strCache>
                <c:ptCount val="6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1.4.5 CZ'!$B$19:$BI$19</c:f>
              <c:numCache>
                <c:formatCode>0.0</c:formatCode>
                <c:ptCount val="60"/>
                <c:pt idx="0">
                  <c:v>3.21</c:v>
                </c:pt>
                <c:pt idx="1">
                  <c:v>3.32</c:v>
                </c:pt>
                <c:pt idx="2">
                  <c:v>3.61</c:v>
                </c:pt>
                <c:pt idx="3">
                  <c:v>4</c:v>
                </c:pt>
                <c:pt idx="4">
                  <c:v>4.6</c:v>
                </c:pt>
                <c:pt idx="5">
                  <c:v>5.54</c:v>
                </c:pt>
                <c:pt idx="6">
                  <c:v>6.51</c:v>
                </c:pt>
                <c:pt idx="7">
                  <c:v>7.44</c:v>
                </c:pt>
                <c:pt idx="8">
                  <c:v>8.05</c:v>
                </c:pt>
                <c:pt idx="9">
                  <c:v>8.51</c:v>
                </c:pt>
                <c:pt idx="10">
                  <c:v>8.79</c:v>
                </c:pt>
                <c:pt idx="11">
                  <c:v>8.93</c:v>
                </c:pt>
                <c:pt idx="12">
                  <c:v>8.85</c:v>
                </c:pt>
                <c:pt idx="13">
                  <c:v>8.54</c:v>
                </c:pt>
                <c:pt idx="14">
                  <c:v>8.44</c:v>
                </c:pt>
                <c:pt idx="15">
                  <c:v>8.23</c:v>
                </c:pt>
                <c:pt idx="16">
                  <c:v>8.1</c:v>
                </c:pt>
                <c:pt idx="17">
                  <c:v>7.91</c:v>
                </c:pt>
                <c:pt idx="18">
                  <c:v>7.65</c:v>
                </c:pt>
                <c:pt idx="19">
                  <c:v>7.47</c:v>
                </c:pt>
                <c:pt idx="20">
                  <c:v>7.39</c:v>
                </c:pt>
                <c:pt idx="21">
                  <c:v>7.53</c:v>
                </c:pt>
                <c:pt idx="22">
                  <c:v>7.5</c:v>
                </c:pt>
                <c:pt idx="23">
                  <c:v>7.26</c:v>
                </c:pt>
                <c:pt idx="24">
                  <c:v>7.14</c:v>
                </c:pt>
                <c:pt idx="25">
                  <c:v>7.22</c:v>
                </c:pt>
                <c:pt idx="26">
                  <c:v>6.99</c:v>
                </c:pt>
                <c:pt idx="27">
                  <c:v>6.84</c:v>
                </c:pt>
                <c:pt idx="28">
                  <c:v>6.61</c:v>
                </c:pt>
                <c:pt idx="29">
                  <c:v>6.14</c:v>
                </c:pt>
                <c:pt idx="30">
                  <c:v>5.79</c:v>
                </c:pt>
                <c:pt idx="31">
                  <c:v>5.62</c:v>
                </c:pt>
                <c:pt idx="32">
                  <c:v>5.45</c:v>
                </c:pt>
                <c:pt idx="33">
                  <c:v>5.08</c:v>
                </c:pt>
                <c:pt idx="34">
                  <c:v>5.08</c:v>
                </c:pt>
                <c:pt idx="35">
                  <c:v>5.03</c:v>
                </c:pt>
                <c:pt idx="36">
                  <c:v>5.14</c:v>
                </c:pt>
                <c:pt idx="37">
                  <c:v>4.7</c:v>
                </c:pt>
                <c:pt idx="38">
                  <c:v>4.51</c:v>
                </c:pt>
                <c:pt idx="39">
                  <c:v>4.34</c:v>
                </c:pt>
                <c:pt idx="40">
                  <c:v>4.04</c:v>
                </c:pt>
                <c:pt idx="41">
                  <c:v>3.78</c:v>
                </c:pt>
                <c:pt idx="42">
                  <c:v>3.51</c:v>
                </c:pt>
                <c:pt idx="43">
                  <c:v>3.55</c:v>
                </c:pt>
                <c:pt idx="44">
                  <c:v>3.65</c:v>
                </c:pt>
                <c:pt idx="45">
                  <c:v>3.53</c:v>
                </c:pt>
                <c:pt idx="46">
                  <c:v>3.36</c:v>
                </c:pt>
                <c:pt idx="47">
                  <c:v>3.2</c:v>
                </c:pt>
                <c:pt idx="48">
                  <c:v>3.14</c:v>
                </c:pt>
                <c:pt idx="49">
                  <c:v>3.16</c:v>
                </c:pt>
                <c:pt idx="50">
                  <c:v>3.15</c:v>
                </c:pt>
                <c:pt idx="51">
                  <c:v>3.66</c:v>
                </c:pt>
                <c:pt idx="52">
                  <c:v>4.23</c:v>
                </c:pt>
                <c:pt idx="53">
                  <c:v>4.31</c:v>
                </c:pt>
                <c:pt idx="54">
                  <c:v>4.22</c:v>
                </c:pt>
                <c:pt idx="55">
                  <c:v>3.91</c:v>
                </c:pt>
                <c:pt idx="56">
                  <c:v>3.77</c:v>
                </c:pt>
                <c:pt idx="57">
                  <c:v>3.63</c:v>
                </c:pt>
                <c:pt idx="58">
                  <c:v>3.38</c:v>
                </c:pt>
                <c:pt idx="59">
                  <c:v>3.33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0E-4638-8032-F58A97B7AF00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CZ'!$B$18:$BI$18</c:f>
              <c:strCache>
                <c:ptCount val="6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1.4.5 CZ'!$B$20:$BI$20</c:f>
              <c:numCache>
                <c:formatCode>0.0</c:formatCode>
                <c:ptCount val="60"/>
                <c:pt idx="0">
                  <c:v>3.07</c:v>
                </c:pt>
                <c:pt idx="1">
                  <c:v>2.96</c:v>
                </c:pt>
                <c:pt idx="2">
                  <c:v>2.88</c:v>
                </c:pt>
                <c:pt idx="3">
                  <c:v>2.95</c:v>
                </c:pt>
                <c:pt idx="4">
                  <c:v>3.14</c:v>
                </c:pt>
                <c:pt idx="5">
                  <c:v>3.43</c:v>
                </c:pt>
                <c:pt idx="6">
                  <c:v>3.8</c:v>
                </c:pt>
                <c:pt idx="7">
                  <c:v>4.07</c:v>
                </c:pt>
                <c:pt idx="8">
                  <c:v>4.27</c:v>
                </c:pt>
                <c:pt idx="9">
                  <c:v>4.59</c:v>
                </c:pt>
                <c:pt idx="10">
                  <c:v>4.89</c:v>
                </c:pt>
                <c:pt idx="11">
                  <c:v>5.28</c:v>
                </c:pt>
                <c:pt idx="12">
                  <c:v>5.31</c:v>
                </c:pt>
                <c:pt idx="13">
                  <c:v>5.33</c:v>
                </c:pt>
                <c:pt idx="14">
                  <c:v>5.31</c:v>
                </c:pt>
                <c:pt idx="15">
                  <c:v>5.17</c:v>
                </c:pt>
                <c:pt idx="16">
                  <c:v>5.02</c:v>
                </c:pt>
                <c:pt idx="17">
                  <c:v>5.16</c:v>
                </c:pt>
                <c:pt idx="18">
                  <c:v>5.23</c:v>
                </c:pt>
                <c:pt idx="19">
                  <c:v>5.23</c:v>
                </c:pt>
                <c:pt idx="20">
                  <c:v>5.18</c:v>
                </c:pt>
                <c:pt idx="21">
                  <c:v>5.24</c:v>
                </c:pt>
                <c:pt idx="22">
                  <c:v>5.15</c:v>
                </c:pt>
                <c:pt idx="23">
                  <c:v>5.09</c:v>
                </c:pt>
                <c:pt idx="24">
                  <c:v>5.01</c:v>
                </c:pt>
                <c:pt idx="25">
                  <c:v>4.94</c:v>
                </c:pt>
                <c:pt idx="26">
                  <c:v>4.85</c:v>
                </c:pt>
                <c:pt idx="27">
                  <c:v>4.78</c:v>
                </c:pt>
                <c:pt idx="28">
                  <c:v>4.7</c:v>
                </c:pt>
                <c:pt idx="29">
                  <c:v>4.54</c:v>
                </c:pt>
                <c:pt idx="30">
                  <c:v>4.55</c:v>
                </c:pt>
                <c:pt idx="31">
                  <c:v>4.27</c:v>
                </c:pt>
                <c:pt idx="32">
                  <c:v>4.02</c:v>
                </c:pt>
                <c:pt idx="33">
                  <c:v>3.69</c:v>
                </c:pt>
                <c:pt idx="34">
                  <c:v>3.47</c:v>
                </c:pt>
                <c:pt idx="35">
                  <c:v>3.28</c:v>
                </c:pt>
                <c:pt idx="36">
                  <c:v>3.1</c:v>
                </c:pt>
                <c:pt idx="37">
                  <c:v>2.83</c:v>
                </c:pt>
                <c:pt idx="38">
                  <c:v>2.64</c:v>
                </c:pt>
                <c:pt idx="39">
                  <c:v>2.42</c:v>
                </c:pt>
                <c:pt idx="40">
                  <c:v>2.56</c:v>
                </c:pt>
                <c:pt idx="41">
                  <c:v>2.43</c:v>
                </c:pt>
                <c:pt idx="42">
                  <c:v>2.32</c:v>
                </c:pt>
                <c:pt idx="43">
                  <c:v>2.18</c:v>
                </c:pt>
                <c:pt idx="44">
                  <c:v>2.03</c:v>
                </c:pt>
                <c:pt idx="45">
                  <c:v>1.92</c:v>
                </c:pt>
                <c:pt idx="46">
                  <c:v>1.8</c:v>
                </c:pt>
                <c:pt idx="47">
                  <c:v>1.71</c:v>
                </c:pt>
                <c:pt idx="48">
                  <c:v>1.65</c:v>
                </c:pt>
                <c:pt idx="49">
                  <c:v>1.66</c:v>
                </c:pt>
                <c:pt idx="50">
                  <c:v>1.6</c:v>
                </c:pt>
                <c:pt idx="51">
                  <c:v>1.61</c:v>
                </c:pt>
                <c:pt idx="52">
                  <c:v>1.8</c:v>
                </c:pt>
                <c:pt idx="53">
                  <c:v>1.84</c:v>
                </c:pt>
                <c:pt idx="54">
                  <c:v>1.74</c:v>
                </c:pt>
                <c:pt idx="55">
                  <c:v>1.6</c:v>
                </c:pt>
                <c:pt idx="56">
                  <c:v>1.48</c:v>
                </c:pt>
                <c:pt idx="57">
                  <c:v>1.36</c:v>
                </c:pt>
                <c:pt idx="58">
                  <c:v>1.27</c:v>
                </c:pt>
                <c:pt idx="59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0E-4638-8032-F58A97B7AF00}"/>
            </c:ext>
          </c:extLst>
        </c:ser>
        <c:marker val="1"/>
        <c:axId val="49276299"/>
        <c:axId val="27302449"/>
      </c:lineChart>
      <c:catAx>
        <c:axId val="492762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302449"/>
        <c:crosses val="autoZero"/>
        <c:auto val="0"/>
        <c:lblOffset val="100"/>
        <c:tickLblSkip val="8"/>
        <c:tickMarkSkip val="4"/>
        <c:noMultiLvlLbl val="0"/>
      </c:catAx>
      <c:valAx>
        <c:axId val="27302449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27629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CZ'!$B$21:$Y$21</c:f>
              <c:numCache>
                <c:formatCode>0.0</c:formatCode>
                <c:ptCount val="24"/>
                <c:pt idx="0">
                  <c:v>6.42</c:v>
                </c:pt>
                <c:pt idx="1">
                  <c:v>14.78</c:v>
                </c:pt>
                <c:pt idx="2">
                  <c:v>11.77</c:v>
                </c:pt>
                <c:pt idx="3">
                  <c:v>9.21</c:v>
                </c:pt>
                <c:pt idx="4">
                  <c:v>5.35</c:v>
                </c:pt>
                <c:pt idx="5">
                  <c:v>0.14</c:v>
                </c:pt>
                <c:pt idx="6">
                  <c:v>-0.11</c:v>
                </c:pt>
                <c:pt idx="7">
                  <c:v>1.47</c:v>
                </c:pt>
                <c:pt idx="8">
                  <c:v>0.9</c:v>
                </c:pt>
                <c:pt idx="9">
                  <c:v>0.49</c:v>
                </c:pt>
                <c:pt idx="10">
                  <c:v>2.61</c:v>
                </c:pt>
                <c:pt idx="11">
                  <c:v>1.96</c:v>
                </c:pt>
                <c:pt idx="12">
                  <c:v>3.94</c:v>
                </c:pt>
                <c:pt idx="13">
                  <c:v>7.52</c:v>
                </c:pt>
                <c:pt idx="14">
                  <c:v>8.05</c:v>
                </c:pt>
                <c:pt idx="15">
                  <c:v>9.56</c:v>
                </c:pt>
                <c:pt idx="16">
                  <c:v>7.82</c:v>
                </c:pt>
                <c:pt idx="17">
                  <c:v>4.67</c:v>
                </c:pt>
                <c:pt idx="18">
                  <c:v>5.22</c:v>
                </c:pt>
                <c:pt idx="19">
                  <c:v>4.47</c:v>
                </c:pt>
                <c:pt idx="20">
                  <c:v>5.44</c:v>
                </c:pt>
                <c:pt idx="21">
                  <c:v>6.81</c:v>
                </c:pt>
                <c:pt idx="22">
                  <c:v>6.5</c:v>
                </c:pt>
                <c:pt idx="23">
                  <c:v>6.51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51-4B3F-840B-1BAA82DDB5BA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CZ'!$B$22:$Y$22</c:f>
              <c:numCache>
                <c:formatCode>0.0</c:formatCode>
                <c:ptCount val="24"/>
                <c:pt idx="0">
                  <c:v>-2.15</c:v>
                </c:pt>
                <c:pt idx="1">
                  <c:v>-4.55</c:v>
                </c:pt>
                <c:pt idx="2">
                  <c:v>-2.29</c:v>
                </c:pt>
                <c:pt idx="3">
                  <c:v>-1.82</c:v>
                </c:pt>
                <c:pt idx="4">
                  <c:v>0.21</c:v>
                </c:pt>
                <c:pt idx="5">
                  <c:v>2.01</c:v>
                </c:pt>
                <c:pt idx="6">
                  <c:v>1.4</c:v>
                </c:pt>
                <c:pt idx="7">
                  <c:v>1.67</c:v>
                </c:pt>
                <c:pt idx="8">
                  <c:v>1.98</c:v>
                </c:pt>
                <c:pt idx="9">
                  <c:v>3.44</c:v>
                </c:pt>
                <c:pt idx="10">
                  <c:v>2.81</c:v>
                </c:pt>
                <c:pt idx="11">
                  <c:v>2.58</c:v>
                </c:pt>
                <c:pt idx="12">
                  <c:v>3.01</c:v>
                </c:pt>
                <c:pt idx="13">
                  <c:v>0.64</c:v>
                </c:pt>
                <c:pt idx="14">
                  <c:v>2</c:v>
                </c:pt>
                <c:pt idx="15">
                  <c:v>3.29</c:v>
                </c:pt>
                <c:pt idx="16">
                  <c:v>3.29</c:v>
                </c:pt>
                <c:pt idx="17">
                  <c:v>4.37</c:v>
                </c:pt>
                <c:pt idx="18">
                  <c:v>3.73</c:v>
                </c:pt>
                <c:pt idx="19">
                  <c:v>2.49</c:v>
                </c:pt>
                <c:pt idx="20">
                  <c:v>1.8</c:v>
                </c:pt>
                <c:pt idx="21">
                  <c:v>1.33</c:v>
                </c:pt>
                <c:pt idx="22">
                  <c:v>2.14</c:v>
                </c:pt>
                <c:pt idx="23">
                  <c:v>3.51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B3F-840B-1BAA82DDB5BA}"/>
            </c:ext>
          </c:extLst>
        </c:ser>
        <c:overlap val="100"/>
        <c:gapWidth val="50"/>
        <c:axId val="41533137"/>
        <c:axId val="14422050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CZ'!$B$19:$Y$19</c:f>
              <c:numCache>
                <c:formatCode>0.0</c:formatCode>
                <c:ptCount val="24"/>
                <c:pt idx="0">
                  <c:v>8.78</c:v>
                </c:pt>
                <c:pt idx="1">
                  <c:v>9.31</c:v>
                </c:pt>
                <c:pt idx="2">
                  <c:v>8.63</c:v>
                </c:pt>
                <c:pt idx="3">
                  <c:v>7.97</c:v>
                </c:pt>
                <c:pt idx="4">
                  <c:v>6.57</c:v>
                </c:pt>
                <c:pt idx="5">
                  <c:v>6.42</c:v>
                </c:pt>
                <c:pt idx="6">
                  <c:v>7.19</c:v>
                </c:pt>
                <c:pt idx="7">
                  <c:v>7.7</c:v>
                </c:pt>
                <c:pt idx="8">
                  <c:v>7.6</c:v>
                </c:pt>
                <c:pt idx="9">
                  <c:v>7.26</c:v>
                </c:pt>
                <c:pt idx="10">
                  <c:v>7.06</c:v>
                </c:pt>
                <c:pt idx="11">
                  <c:v>6.71</c:v>
                </c:pt>
                <c:pt idx="12">
                  <c:v>6.91</c:v>
                </c:pt>
                <c:pt idx="13">
                  <c:v>9.1</c:v>
                </c:pt>
                <c:pt idx="14">
                  <c:v>10.08</c:v>
                </c:pt>
                <c:pt idx="15">
                  <c:v>11.29</c:v>
                </c:pt>
                <c:pt idx="16">
                  <c:v>12.85</c:v>
                </c:pt>
                <c:pt idx="17">
                  <c:v>12.13</c:v>
                </c:pt>
                <c:pt idx="18">
                  <c:v>10.82</c:v>
                </c:pt>
                <c:pt idx="19">
                  <c:v>8.65</c:v>
                </c:pt>
                <c:pt idx="20">
                  <c:v>5.6</c:v>
                </c:pt>
                <c:pt idx="21">
                  <c:v>3.23</c:v>
                </c:pt>
                <c:pt idx="22">
                  <c:v>2.77</c:v>
                </c:pt>
                <c:pt idx="23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51-4B3F-840B-1BAA82DDB5BA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CZ'!$B$20:$Y$20</c:f>
              <c:numCache>
                <c:formatCode>0.0</c:formatCode>
                <c:ptCount val="24"/>
                <c:pt idx="0">
                  <c:v>4.27</c:v>
                </c:pt>
                <c:pt idx="1">
                  <c:v>10.23</c:v>
                </c:pt>
                <c:pt idx="2">
                  <c:v>9.49</c:v>
                </c:pt>
                <c:pt idx="3">
                  <c:v>7.39</c:v>
                </c:pt>
                <c:pt idx="4">
                  <c:v>5.56</c:v>
                </c:pt>
                <c:pt idx="5">
                  <c:v>2.15</c:v>
                </c:pt>
                <c:pt idx="6">
                  <c:v>1.29</c:v>
                </c:pt>
                <c:pt idx="7">
                  <c:v>3.14</c:v>
                </c:pt>
                <c:pt idx="8">
                  <c:v>2.89</c:v>
                </c:pt>
                <c:pt idx="9">
                  <c:v>3.93</c:v>
                </c:pt>
                <c:pt idx="10">
                  <c:v>5.41</c:v>
                </c:pt>
                <c:pt idx="11">
                  <c:v>4.54</c:v>
                </c:pt>
                <c:pt idx="12">
                  <c:v>6.95</c:v>
                </c:pt>
                <c:pt idx="13">
                  <c:v>8.16</c:v>
                </c:pt>
                <c:pt idx="14">
                  <c:v>10.05</c:v>
                </c:pt>
                <c:pt idx="15">
                  <c:v>12.85</c:v>
                </c:pt>
                <c:pt idx="16">
                  <c:v>11.1</c:v>
                </c:pt>
                <c:pt idx="17">
                  <c:v>9.04</c:v>
                </c:pt>
                <c:pt idx="18">
                  <c:v>8.95</c:v>
                </c:pt>
                <c:pt idx="19">
                  <c:v>6.96</c:v>
                </c:pt>
                <c:pt idx="20">
                  <c:v>7.24</c:v>
                </c:pt>
                <c:pt idx="21">
                  <c:v>8.14</c:v>
                </c:pt>
                <c:pt idx="22">
                  <c:v>8.64</c:v>
                </c:pt>
                <c:pt idx="23">
                  <c:v>10.02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51-4B3F-840B-1BAA82DDB5BA}"/>
            </c:ext>
          </c:extLst>
        </c:ser>
        <c:marker val="1"/>
        <c:axId val="41533137"/>
        <c:axId val="14422050"/>
      </c:lineChart>
      <c:catAx>
        <c:axId val="415331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422050"/>
        <c:crosses val="autoZero"/>
        <c:auto val="0"/>
        <c:lblOffset val="100"/>
        <c:tickLblSkip val="4"/>
        <c:tickMarkSkip val="4"/>
        <c:noMultiLvlLbl val="0"/>
      </c:catAx>
      <c:valAx>
        <c:axId val="14422050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53313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"/>
          <c:y val="0.66"/>
          <c:w val="0.4422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25.68</c:v>
                </c:pt>
                <c:pt idx="1">
                  <c:v>25.68</c:v>
                </c:pt>
                <c:pt idx="2">
                  <c:v>25.74</c:v>
                </c:pt>
                <c:pt idx="3">
                  <c:v>25.58</c:v>
                </c:pt>
                <c:pt idx="4">
                  <c:v>25.63</c:v>
                </c:pt>
                <c:pt idx="5">
                  <c:v>27.05</c:v>
                </c:pt>
                <c:pt idx="6">
                  <c:v>26.46</c:v>
                </c:pt>
                <c:pt idx="7">
                  <c:v>26.66</c:v>
                </c:pt>
                <c:pt idx="8">
                  <c:v>26.07</c:v>
                </c:pt>
                <c:pt idx="9">
                  <c:v>25.64</c:v>
                </c:pt>
                <c:pt idx="10">
                  <c:v>25.5</c:v>
                </c:pt>
                <c:pt idx="11">
                  <c:v>25.38</c:v>
                </c:pt>
                <c:pt idx="12">
                  <c:v>24.65</c:v>
                </c:pt>
                <c:pt idx="13">
                  <c:v>24.64</c:v>
                </c:pt>
                <c:pt idx="14">
                  <c:v>24.57</c:v>
                </c:pt>
                <c:pt idx="15">
                  <c:v>24.39</c:v>
                </c:pt>
                <c:pt idx="16">
                  <c:v>23.79</c:v>
                </c:pt>
                <c:pt idx="17">
                  <c:v>23.78</c:v>
                </c:pt>
                <c:pt idx="18">
                  <c:v>23.77</c:v>
                </c:pt>
                <c:pt idx="19">
                  <c:v>23.77</c:v>
                </c:pt>
                <c:pt idx="20">
                  <c:v>23.76</c:v>
                </c:pt>
                <c:pt idx="21">
                  <c:v>23.75</c:v>
                </c:pt>
                <c:pt idx="22">
                  <c:v>23.75</c:v>
                </c:pt>
                <c:pt idx="23">
                  <c:v>23.74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D-46AB-B330-E6DDDCA826EB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22.61</c:v>
                </c:pt>
                <c:pt idx="1">
                  <c:v>22.86</c:v>
                </c:pt>
                <c:pt idx="2">
                  <c:v>23.15</c:v>
                </c:pt>
                <c:pt idx="3">
                  <c:v>23.11</c:v>
                </c:pt>
                <c:pt idx="4">
                  <c:v>23.25</c:v>
                </c:pt>
                <c:pt idx="5">
                  <c:v>24.57</c:v>
                </c:pt>
                <c:pt idx="6">
                  <c:v>22.64</c:v>
                </c:pt>
                <c:pt idx="7">
                  <c:v>22.36</c:v>
                </c:pt>
                <c:pt idx="8">
                  <c:v>21.64</c:v>
                </c:pt>
                <c:pt idx="9">
                  <c:v>21.26</c:v>
                </c:pt>
                <c:pt idx="10">
                  <c:v>21.63</c:v>
                </c:pt>
                <c:pt idx="11">
                  <c:v>22.19</c:v>
                </c:pt>
                <c:pt idx="12">
                  <c:v>21.99</c:v>
                </c:pt>
                <c:pt idx="13">
                  <c:v>23.16</c:v>
                </c:pt>
                <c:pt idx="14">
                  <c:v>24.4</c:v>
                </c:pt>
                <c:pt idx="15">
                  <c:v>23.92</c:v>
                </c:pt>
                <c:pt idx="16">
                  <c:v>22.17</c:v>
                </c:pt>
                <c:pt idx="17">
                  <c:v>21.94</c:v>
                </c:pt>
                <c:pt idx="18">
                  <c:v>21.83</c:v>
                </c:pt>
                <c:pt idx="19">
                  <c:v>21.75</c:v>
                </c:pt>
                <c:pt idx="20">
                  <c:v>21.67</c:v>
                </c:pt>
                <c:pt idx="21">
                  <c:v>21.6</c:v>
                </c:pt>
                <c:pt idx="22">
                  <c:v>21.56</c:v>
                </c:pt>
                <c:pt idx="23">
                  <c:v>21.51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D-46AB-B330-E6DDDCA826EB}"/>
            </c:ext>
          </c:extLst>
        </c:ser>
        <c:marker val="1"/>
        <c:axId val="1401911"/>
        <c:axId val="7558212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108.51</c:v>
                </c:pt>
                <c:pt idx="1">
                  <c:v>108.48</c:v>
                </c:pt>
                <c:pt idx="2">
                  <c:v>108.51</c:v>
                </c:pt>
                <c:pt idx="3">
                  <c:v>108.93</c:v>
                </c:pt>
                <c:pt idx="4">
                  <c:v>108.97</c:v>
                </c:pt>
                <c:pt idx="5">
                  <c:v>103.98</c:v>
                </c:pt>
                <c:pt idx="6">
                  <c:v>107.09</c:v>
                </c:pt>
                <c:pt idx="7">
                  <c:v>106.46</c:v>
                </c:pt>
                <c:pt idx="8">
                  <c:v>108.81</c:v>
                </c:pt>
                <c:pt idx="9">
                  <c:v>110.49</c:v>
                </c:pt>
                <c:pt idx="10">
                  <c:v>110.81</c:v>
                </c:pt>
                <c:pt idx="11">
                  <c:v>110.89</c:v>
                </c:pt>
                <c:pt idx="12">
                  <c:v>114.28</c:v>
                </c:pt>
                <c:pt idx="13">
                  <c:v>113.9</c:v>
                </c:pt>
                <c:pt idx="14">
                  <c:v>113.31</c:v>
                </c:pt>
                <c:pt idx="15">
                  <c:v>114.99</c:v>
                </c:pt>
                <c:pt idx="16">
                  <c:v>118.52</c:v>
                </c:pt>
                <c:pt idx="17">
                  <c:v>118.67</c:v>
                </c:pt>
                <c:pt idx="18">
                  <c:v>118.75</c:v>
                </c:pt>
                <c:pt idx="19">
                  <c:v>118.83</c:v>
                </c:pt>
                <c:pt idx="20">
                  <c:v>118.9</c:v>
                </c:pt>
                <c:pt idx="21">
                  <c:v>118.96</c:v>
                </c:pt>
                <c:pt idx="22">
                  <c:v>119.01</c:v>
                </c:pt>
                <c:pt idx="23">
                  <c:v>119.07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5D-46AB-B330-E6DDDCA826EB}"/>
            </c:ext>
          </c:extLst>
        </c:ser>
        <c:marker val="1"/>
        <c:axId val="52431794"/>
        <c:axId val="27709123"/>
      </c:lineChart>
      <c:catAx>
        <c:axId val="1401911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7558212"/>
        <c:crossesAt val="28"/>
        <c:auto val="0"/>
        <c:lblOffset val="100"/>
        <c:tickLblSkip val="4"/>
        <c:tickMarkSkip val="4"/>
        <c:noMultiLvlLbl val="0"/>
      </c:catAx>
      <c:valAx>
        <c:axId val="7558212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01911"/>
        <c:crosses val="autoZero"/>
        <c:crossBetween val="midCat"/>
        <c:majorUnit val="2"/>
      </c:valAx>
      <c:catAx>
        <c:axId val="52431794"/>
        <c:scaling>
          <c:orientation val="minMax"/>
        </c:scaling>
        <c:delete val="1"/>
        <c:axPos val="b"/>
        <c:majorTickMark val="out"/>
        <c:minorTickMark val="none"/>
        <c:tickLblPos val="none"/>
        <c:crossAx val="27709123"/>
        <c:crosses val="autoZero"/>
        <c:auto val="1"/>
        <c:lblOffset val="100"/>
        <c:noMultiLvlLbl val="0"/>
      </c:catAx>
      <c:valAx>
        <c:axId val="27709123"/>
        <c:scaling>
          <c:orientation val="minMax"/>
          <c:max val="120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431794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85"/>
          <c:y val="0.69275"/>
          <c:w val="0.2665"/>
          <c:h val="0.18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1.98</c:v>
                </c:pt>
                <c:pt idx="1">
                  <c:v>2.18</c:v>
                </c:pt>
                <c:pt idx="2">
                  <c:v>2.18</c:v>
                </c:pt>
                <c:pt idx="3">
                  <c:v>2.15</c:v>
                </c:pt>
                <c:pt idx="4">
                  <c:v>1.79</c:v>
                </c:pt>
                <c:pt idx="5">
                  <c:v>1.19</c:v>
                </c:pt>
                <c:pt idx="6">
                  <c:v>3.25</c:v>
                </c:pt>
                <c:pt idx="7">
                  <c:v>3.46</c:v>
                </c:pt>
                <c:pt idx="8">
                  <c:v>1.68</c:v>
                </c:pt>
                <c:pt idx="9">
                  <c:v>3.29</c:v>
                </c:pt>
                <c:pt idx="10">
                  <c:v>1.16</c:v>
                </c:pt>
                <c:pt idx="11">
                  <c:v>-0.91</c:v>
                </c:pt>
                <c:pt idx="12">
                  <c:v>2.41</c:v>
                </c:pt>
                <c:pt idx="13">
                  <c:v>2.33</c:v>
                </c:pt>
                <c:pt idx="14">
                  <c:v>5.02</c:v>
                </c:pt>
                <c:pt idx="15">
                  <c:v>5.29</c:v>
                </c:pt>
                <c:pt idx="16">
                  <c:v>6.05</c:v>
                </c:pt>
                <c:pt idx="17">
                  <c:v>4.08</c:v>
                </c:pt>
                <c:pt idx="18">
                  <c:v>2.68</c:v>
                </c:pt>
                <c:pt idx="19">
                  <c:v>3.27</c:v>
                </c:pt>
                <c:pt idx="20">
                  <c:v>-0.02</c:v>
                </c:pt>
                <c:pt idx="21">
                  <c:v>0.17</c:v>
                </c:pt>
                <c:pt idx="22">
                  <c:v>0.27</c:v>
                </c:pt>
                <c:pt idx="23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0-458E-825B-9CF9B1B2EE3F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-1.1</c:v>
                </c:pt>
                <c:pt idx="1">
                  <c:v>-0.32</c:v>
                </c:pt>
                <c:pt idx="2">
                  <c:v>-0.1</c:v>
                </c:pt>
                <c:pt idx="3">
                  <c:v>1.11</c:v>
                </c:pt>
                <c:pt idx="4">
                  <c:v>0.2</c:v>
                </c:pt>
                <c:pt idx="5">
                  <c:v>-5.09</c:v>
                </c:pt>
                <c:pt idx="6">
                  <c:v>-2.79</c:v>
                </c:pt>
                <c:pt idx="7">
                  <c:v>-4.13</c:v>
                </c:pt>
                <c:pt idx="8">
                  <c:v>-1.7</c:v>
                </c:pt>
                <c:pt idx="9">
                  <c:v>5.61</c:v>
                </c:pt>
                <c:pt idx="10">
                  <c:v>3.82</c:v>
                </c:pt>
                <c:pt idx="11">
                  <c:v>5.04</c:v>
                </c:pt>
                <c:pt idx="12">
                  <c:v>5.81</c:v>
                </c:pt>
                <c:pt idx="13">
                  <c:v>4.08</c:v>
                </c:pt>
                <c:pt idx="14">
                  <c:v>3.85</c:v>
                </c:pt>
                <c:pt idx="15">
                  <c:v>4.16</c:v>
                </c:pt>
                <c:pt idx="16">
                  <c:v>3.76</c:v>
                </c:pt>
                <c:pt idx="17">
                  <c:v>3.71</c:v>
                </c:pt>
                <c:pt idx="18">
                  <c:v>3.41</c:v>
                </c:pt>
                <c:pt idx="19">
                  <c:v>2.65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10-458E-825B-9CF9B1B2EE3F}"/>
            </c:ext>
          </c:extLst>
        </c:ser>
        <c:overlap val="100"/>
        <c:gapWidth val="40"/>
        <c:axId val="35018760"/>
        <c:axId val="50412767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0.87</c:v>
                </c:pt>
                <c:pt idx="1">
                  <c:v>1.86</c:v>
                </c:pt>
                <c:pt idx="2">
                  <c:v>2.08</c:v>
                </c:pt>
                <c:pt idx="3">
                  <c:v>3.26</c:v>
                </c:pt>
                <c:pt idx="4">
                  <c:v>2</c:v>
                </c:pt>
                <c:pt idx="5">
                  <c:v>-3.9</c:v>
                </c:pt>
                <c:pt idx="6">
                  <c:v>0.45</c:v>
                </c:pt>
                <c:pt idx="7">
                  <c:v>-0.67</c:v>
                </c:pt>
                <c:pt idx="8">
                  <c:v>-0.02</c:v>
                </c:pt>
                <c:pt idx="9">
                  <c:v>8.91</c:v>
                </c:pt>
                <c:pt idx="10">
                  <c:v>4.98</c:v>
                </c:pt>
                <c:pt idx="11">
                  <c:v>4.13</c:v>
                </c:pt>
                <c:pt idx="12">
                  <c:v>8.23</c:v>
                </c:pt>
                <c:pt idx="13">
                  <c:v>6.41</c:v>
                </c:pt>
                <c:pt idx="14">
                  <c:v>8.87</c:v>
                </c:pt>
                <c:pt idx="15">
                  <c:v>9.45</c:v>
                </c:pt>
                <c:pt idx="16">
                  <c:v>9.81</c:v>
                </c:pt>
                <c:pt idx="17">
                  <c:v>7.79</c:v>
                </c:pt>
                <c:pt idx="18">
                  <c:v>6.09</c:v>
                </c:pt>
                <c:pt idx="19">
                  <c:v>5.92</c:v>
                </c:pt>
                <c:pt idx="20">
                  <c:v>0.08</c:v>
                </c:pt>
                <c:pt idx="21">
                  <c:v>0.28</c:v>
                </c:pt>
                <c:pt idx="22">
                  <c:v>0.37</c:v>
                </c:pt>
                <c:pt idx="23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10-458E-825B-9CF9B1B2EE3F}"/>
            </c:ext>
          </c:extLst>
        </c:ser>
        <c:marker val="1"/>
        <c:axId val="35018760"/>
        <c:axId val="50412767"/>
      </c:lineChart>
      <c:catAx>
        <c:axId val="350187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412767"/>
        <c:crosses val="autoZero"/>
        <c:auto val="0"/>
        <c:lblOffset val="100"/>
        <c:tickLblSkip val="4"/>
        <c:tickMarkSkip val="4"/>
        <c:noMultiLvlLbl val="0"/>
      </c:catAx>
      <c:valAx>
        <c:axId val="50412767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01876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225"/>
          <c:y val="0.670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29.85</c:v>
                </c:pt>
                <c:pt idx="1">
                  <c:v>29.8</c:v>
                </c:pt>
                <c:pt idx="2">
                  <c:v>29.67</c:v>
                </c:pt>
                <c:pt idx="3">
                  <c:v>29.48</c:v>
                </c:pt>
                <c:pt idx="4">
                  <c:v>29.23</c:v>
                </c:pt>
                <c:pt idx="5">
                  <c:v>28.81</c:v>
                </c:pt>
                <c:pt idx="6">
                  <c:v>28.24</c:v>
                </c:pt>
                <c:pt idx="7">
                  <c:v>27.45</c:v>
                </c:pt>
                <c:pt idx="8">
                  <c:v>26.59</c:v>
                </c:pt>
                <c:pt idx="9">
                  <c:v>25.74</c:v>
                </c:pt>
                <c:pt idx="10">
                  <c:v>24.93</c:v>
                </c:pt>
                <c:pt idx="11">
                  <c:v>24.15</c:v>
                </c:pt>
                <c:pt idx="12">
                  <c:v>23.42</c:v>
                </c:pt>
                <c:pt idx="13">
                  <c:v>22.94</c:v>
                </c:pt>
                <c:pt idx="14">
                  <c:v>22.5</c:v>
                </c:pt>
                <c:pt idx="15">
                  <c:v>22.1</c:v>
                </c:pt>
                <c:pt idx="16">
                  <c:v>21.73</c:v>
                </c:pt>
                <c:pt idx="17">
                  <c:v>21.37</c:v>
                </c:pt>
                <c:pt idx="18">
                  <c:v>21.02</c:v>
                </c:pt>
                <c:pt idx="19">
                  <c:v>20.71</c:v>
                </c:pt>
                <c:pt idx="20">
                  <c:v>20.45</c:v>
                </c:pt>
                <c:pt idx="21">
                  <c:v>20.23</c:v>
                </c:pt>
                <c:pt idx="22">
                  <c:v>20.09</c:v>
                </c:pt>
                <c:pt idx="23">
                  <c:v>20.03</c:v>
                </c:pt>
                <c:pt idx="24">
                  <c:v>19.82</c:v>
                </c:pt>
                <c:pt idx="25">
                  <c:v>19.69</c:v>
                </c:pt>
                <c:pt idx="26">
                  <c:v>19.57</c:v>
                </c:pt>
                <c:pt idx="27">
                  <c:v>19.59</c:v>
                </c:pt>
                <c:pt idx="28">
                  <c:v>19.72</c:v>
                </c:pt>
                <c:pt idx="29">
                  <c:v>19.91</c:v>
                </c:pt>
                <c:pt idx="30">
                  <c:v>20.1</c:v>
                </c:pt>
                <c:pt idx="31">
                  <c:v>20.29</c:v>
                </c:pt>
                <c:pt idx="32">
                  <c:v>20.46</c:v>
                </c:pt>
                <c:pt idx="33">
                  <c:v>20.69</c:v>
                </c:pt>
                <c:pt idx="34">
                  <c:v>20.89</c:v>
                </c:pt>
                <c:pt idx="35">
                  <c:v>21.28</c:v>
                </c:pt>
                <c:pt idx="36">
                  <c:v>21.36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1-4619-B66A-1B1B81E16B76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12.16</c:v>
                </c:pt>
                <c:pt idx="1">
                  <c:v>12.34</c:v>
                </c:pt>
                <c:pt idx="2">
                  <c:v>12.47</c:v>
                </c:pt>
                <c:pt idx="3">
                  <c:v>12.64</c:v>
                </c:pt>
                <c:pt idx="4">
                  <c:v>12.75</c:v>
                </c:pt>
                <c:pt idx="5">
                  <c:v>12.86</c:v>
                </c:pt>
                <c:pt idx="6">
                  <c:v>12.99</c:v>
                </c:pt>
                <c:pt idx="7">
                  <c:v>13.13</c:v>
                </c:pt>
                <c:pt idx="8">
                  <c:v>13.3</c:v>
                </c:pt>
                <c:pt idx="9">
                  <c:v>13.47</c:v>
                </c:pt>
                <c:pt idx="10">
                  <c:v>13.61</c:v>
                </c:pt>
                <c:pt idx="11">
                  <c:v>13.72</c:v>
                </c:pt>
                <c:pt idx="12">
                  <c:v>13.8</c:v>
                </c:pt>
                <c:pt idx="13">
                  <c:v>13.79</c:v>
                </c:pt>
                <c:pt idx="14">
                  <c:v>13.86</c:v>
                </c:pt>
                <c:pt idx="15">
                  <c:v>13.9</c:v>
                </c:pt>
                <c:pt idx="16">
                  <c:v>13.94</c:v>
                </c:pt>
                <c:pt idx="17">
                  <c:v>14.04</c:v>
                </c:pt>
                <c:pt idx="18">
                  <c:v>14.21</c:v>
                </c:pt>
                <c:pt idx="19">
                  <c:v>14.41</c:v>
                </c:pt>
                <c:pt idx="20">
                  <c:v>14.57</c:v>
                </c:pt>
                <c:pt idx="21">
                  <c:v>14.87</c:v>
                </c:pt>
                <c:pt idx="22">
                  <c:v>15.22</c:v>
                </c:pt>
                <c:pt idx="23">
                  <c:v>15.61</c:v>
                </c:pt>
                <c:pt idx="24">
                  <c:v>16.2</c:v>
                </c:pt>
                <c:pt idx="25">
                  <c:v>16.81</c:v>
                </c:pt>
                <c:pt idx="26">
                  <c:v>17.37</c:v>
                </c:pt>
                <c:pt idx="27">
                  <c:v>17.84</c:v>
                </c:pt>
                <c:pt idx="28">
                  <c:v>18.31</c:v>
                </c:pt>
                <c:pt idx="29">
                  <c:v>18.8</c:v>
                </c:pt>
                <c:pt idx="30">
                  <c:v>19.23</c:v>
                </c:pt>
                <c:pt idx="31">
                  <c:v>19.59</c:v>
                </c:pt>
                <c:pt idx="32">
                  <c:v>19.93</c:v>
                </c:pt>
                <c:pt idx="33">
                  <c:v>20.5</c:v>
                </c:pt>
                <c:pt idx="34">
                  <c:v>20.63</c:v>
                </c:pt>
                <c:pt idx="35">
                  <c:v>20.65</c:v>
                </c:pt>
                <c:pt idx="36">
                  <c:v>20.85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1-4619-B66A-1B1B81E16B76}"/>
            </c:ext>
          </c:extLst>
        </c:ser>
        <c:marker val="1"/>
        <c:axId val="62418511"/>
        <c:axId val="39335014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57.99</c:v>
                </c:pt>
                <c:pt idx="1">
                  <c:v>57.86</c:v>
                </c:pt>
                <c:pt idx="2">
                  <c:v>57.86</c:v>
                </c:pt>
                <c:pt idx="3">
                  <c:v>57.88</c:v>
                </c:pt>
                <c:pt idx="4">
                  <c:v>58.02</c:v>
                </c:pt>
                <c:pt idx="5">
                  <c:v>58.32</c:v>
                </c:pt>
                <c:pt idx="6">
                  <c:v>58.76</c:v>
                </c:pt>
                <c:pt idx="7">
                  <c:v>59.43</c:v>
                </c:pt>
                <c:pt idx="8">
                  <c:v>60.11</c:v>
                </c:pt>
                <c:pt idx="9">
                  <c:v>60.79</c:v>
                </c:pt>
                <c:pt idx="10">
                  <c:v>61.46</c:v>
                </c:pt>
                <c:pt idx="11">
                  <c:v>62.14</c:v>
                </c:pt>
                <c:pt idx="12">
                  <c:v>62.79</c:v>
                </c:pt>
                <c:pt idx="13">
                  <c:v>63.27</c:v>
                </c:pt>
                <c:pt idx="14">
                  <c:v>63.64</c:v>
                </c:pt>
                <c:pt idx="15">
                  <c:v>64</c:v>
                </c:pt>
                <c:pt idx="16">
                  <c:v>64.34</c:v>
                </c:pt>
                <c:pt idx="17">
                  <c:v>64.59</c:v>
                </c:pt>
                <c:pt idx="18">
                  <c:v>64.77</c:v>
                </c:pt>
                <c:pt idx="19">
                  <c:v>64.88</c:v>
                </c:pt>
                <c:pt idx="20">
                  <c:v>64.97</c:v>
                </c:pt>
                <c:pt idx="21">
                  <c:v>64.91</c:v>
                </c:pt>
                <c:pt idx="22">
                  <c:v>64.7</c:v>
                </c:pt>
                <c:pt idx="23">
                  <c:v>64.36</c:v>
                </c:pt>
                <c:pt idx="24">
                  <c:v>63.98</c:v>
                </c:pt>
                <c:pt idx="25">
                  <c:v>63.5</c:v>
                </c:pt>
                <c:pt idx="26">
                  <c:v>63.06</c:v>
                </c:pt>
                <c:pt idx="27">
                  <c:v>62.57</c:v>
                </c:pt>
                <c:pt idx="28">
                  <c:v>61.97</c:v>
                </c:pt>
                <c:pt idx="29">
                  <c:v>61.29</c:v>
                </c:pt>
                <c:pt idx="30">
                  <c:v>60.67</c:v>
                </c:pt>
                <c:pt idx="31">
                  <c:v>60.12</c:v>
                </c:pt>
                <c:pt idx="32">
                  <c:v>59.6</c:v>
                </c:pt>
                <c:pt idx="33">
                  <c:v>58.81</c:v>
                </c:pt>
                <c:pt idx="34">
                  <c:v>58.49</c:v>
                </c:pt>
                <c:pt idx="35">
                  <c:v>58.07</c:v>
                </c:pt>
                <c:pt idx="36">
                  <c:v>57.79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1-4619-B66A-1B1B81E16B76}"/>
            </c:ext>
          </c:extLst>
        </c:ser>
        <c:marker val="1"/>
        <c:axId val="22445934"/>
        <c:axId val="56109876"/>
      </c:lineChart>
      <c:catAx>
        <c:axId val="624185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335014"/>
        <c:crosses val="autoZero"/>
        <c:auto val="0"/>
        <c:lblOffset val="100"/>
        <c:tickLblSkip val="4"/>
        <c:tickMarkSkip val="4"/>
        <c:noMultiLvlLbl val="0"/>
      </c:catAx>
      <c:valAx>
        <c:axId val="39335014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418511"/>
        <c:crosses val="autoZero"/>
        <c:crossBetween val="midCat"/>
        <c:majorUnit val="3"/>
      </c:valAx>
      <c:catAx>
        <c:axId val="22445934"/>
        <c:scaling>
          <c:orientation val="minMax"/>
        </c:scaling>
        <c:delete val="1"/>
        <c:axPos val="b"/>
        <c:majorTickMark val="out"/>
        <c:minorTickMark val="none"/>
        <c:tickLblPos val="nextTo"/>
        <c:crossAx val="56109876"/>
        <c:crosses val="autoZero"/>
        <c:auto val="0"/>
        <c:lblOffset val="100"/>
        <c:noMultiLvlLbl val="0"/>
      </c:catAx>
      <c:valAx>
        <c:axId val="56109876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445934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0.54</c:v>
                </c:pt>
                <c:pt idx="1">
                  <c:v>0.61</c:v>
                </c:pt>
                <c:pt idx="2">
                  <c:v>0.59</c:v>
                </c:pt>
                <c:pt idx="3">
                  <c:v>0.74</c:v>
                </c:pt>
                <c:pt idx="4">
                  <c:v>0.62</c:v>
                </c:pt>
                <c:pt idx="5">
                  <c:v>0.54</c:v>
                </c:pt>
                <c:pt idx="6">
                  <c:v>0.56</c:v>
                </c:pt>
                <c:pt idx="7">
                  <c:v>0.27</c:v>
                </c:pt>
                <c:pt idx="8">
                  <c:v>0.04</c:v>
                </c:pt>
                <c:pt idx="9">
                  <c:v>0.14</c:v>
                </c:pt>
                <c:pt idx="10">
                  <c:v>0.15</c:v>
                </c:pt>
                <c:pt idx="11">
                  <c:v>-0.19</c:v>
                </c:pt>
                <c:pt idx="12">
                  <c:v>2.16</c:v>
                </c:pt>
                <c:pt idx="13">
                  <c:v>3.07</c:v>
                </c:pt>
                <c:pt idx="14">
                  <c:v>3.6</c:v>
                </c:pt>
                <c:pt idx="15">
                  <c:v>2.46</c:v>
                </c:pt>
                <c:pt idx="16">
                  <c:v>4.94</c:v>
                </c:pt>
                <c:pt idx="17">
                  <c:v>3.74</c:v>
                </c:pt>
                <c:pt idx="18">
                  <c:v>2.97</c:v>
                </c:pt>
                <c:pt idx="19">
                  <c:v>4.08</c:v>
                </c:pt>
                <c:pt idx="20">
                  <c:v>-1.09</c:v>
                </c:pt>
                <c:pt idx="21">
                  <c:v>-1.3</c:v>
                </c:pt>
                <c:pt idx="22">
                  <c:v>-1.12</c:v>
                </c:pt>
                <c:pt idx="23">
                  <c:v>-0.52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F-4CAF-BA0B-9258C91E2514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2.16</c:v>
                </c:pt>
                <c:pt idx="1">
                  <c:v>2.19</c:v>
                </c:pt>
                <c:pt idx="2">
                  <c:v>2.21</c:v>
                </c:pt>
                <c:pt idx="3">
                  <c:v>2.26</c:v>
                </c:pt>
                <c:pt idx="4">
                  <c:v>2.98</c:v>
                </c:pt>
                <c:pt idx="5">
                  <c:v>2.56</c:v>
                </c:pt>
                <c:pt idx="6">
                  <c:v>2.74</c:v>
                </c:pt>
                <c:pt idx="7">
                  <c:v>2.33</c:v>
                </c:pt>
                <c:pt idx="8">
                  <c:v>2.16</c:v>
                </c:pt>
                <c:pt idx="9">
                  <c:v>2.76</c:v>
                </c:pt>
                <c:pt idx="10">
                  <c:v>3.96</c:v>
                </c:pt>
                <c:pt idx="11">
                  <c:v>6.29</c:v>
                </c:pt>
                <c:pt idx="12">
                  <c:v>9.04</c:v>
                </c:pt>
                <c:pt idx="13">
                  <c:v>12.73</c:v>
                </c:pt>
                <c:pt idx="14">
                  <c:v>14</c:v>
                </c:pt>
                <c:pt idx="15">
                  <c:v>13.24</c:v>
                </c:pt>
                <c:pt idx="16">
                  <c:v>11.39</c:v>
                </c:pt>
                <c:pt idx="17">
                  <c:v>7.78</c:v>
                </c:pt>
                <c:pt idx="18">
                  <c:v>5.18</c:v>
                </c:pt>
                <c:pt idx="19">
                  <c:v>3.93</c:v>
                </c:pt>
                <c:pt idx="20">
                  <c:v>3.34</c:v>
                </c:pt>
                <c:pt idx="21">
                  <c:v>3.46</c:v>
                </c:pt>
                <c:pt idx="22">
                  <c:v>3.57</c:v>
                </c:pt>
                <c:pt idx="23">
                  <c:v>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FF-4CAF-BA0B-9258C91E2514}"/>
            </c:ext>
          </c:extLst>
        </c:ser>
        <c:overlap val="100"/>
        <c:gapWidth val="40"/>
        <c:axId val="55917458"/>
        <c:axId val="10202133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2.7</c:v>
                </c:pt>
                <c:pt idx="1">
                  <c:v>2.8</c:v>
                </c:pt>
                <c:pt idx="2">
                  <c:v>2.8</c:v>
                </c:pt>
                <c:pt idx="3">
                  <c:v>3</c:v>
                </c:pt>
                <c:pt idx="4">
                  <c:v>3.6</c:v>
                </c:pt>
                <c:pt idx="5">
                  <c:v>3.1</c:v>
                </c:pt>
                <c:pt idx="6">
                  <c:v>3.3</c:v>
                </c:pt>
                <c:pt idx="7">
                  <c:v>2.6</c:v>
                </c:pt>
                <c:pt idx="8">
                  <c:v>2.2</c:v>
                </c:pt>
                <c:pt idx="9">
                  <c:v>2.9</c:v>
                </c:pt>
                <c:pt idx="10">
                  <c:v>4.1</c:v>
                </c:pt>
                <c:pt idx="11">
                  <c:v>6.1</c:v>
                </c:pt>
                <c:pt idx="12">
                  <c:v>11.2</c:v>
                </c:pt>
                <c:pt idx="13">
                  <c:v>15.8</c:v>
                </c:pt>
                <c:pt idx="14">
                  <c:v>17.6</c:v>
                </c:pt>
                <c:pt idx="15">
                  <c:v>15.7</c:v>
                </c:pt>
                <c:pt idx="16">
                  <c:v>16.33</c:v>
                </c:pt>
                <c:pt idx="17">
                  <c:v>11.51</c:v>
                </c:pt>
                <c:pt idx="18">
                  <c:v>8.14</c:v>
                </c:pt>
                <c:pt idx="19">
                  <c:v>8.01</c:v>
                </c:pt>
                <c:pt idx="20">
                  <c:v>2.25</c:v>
                </c:pt>
                <c:pt idx="21">
                  <c:v>2.16</c:v>
                </c:pt>
                <c:pt idx="22">
                  <c:v>2.45</c:v>
                </c:pt>
                <c:pt idx="23">
                  <c:v>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FF-4CAF-BA0B-9258C91E2514}"/>
            </c:ext>
          </c:extLst>
        </c:ser>
        <c:marker val="1"/>
        <c:axId val="55917458"/>
        <c:axId val="10202133"/>
      </c:lineChart>
      <c:catAx>
        <c:axId val="559174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202133"/>
        <c:crosses val="autoZero"/>
        <c:auto val="0"/>
        <c:lblOffset val="100"/>
        <c:tickLblSkip val="4"/>
        <c:tickMarkSkip val="4"/>
        <c:noMultiLvlLbl val="0"/>
      </c:catAx>
      <c:valAx>
        <c:axId val="10202133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91745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75.37</c:v>
                </c:pt>
                <c:pt idx="1">
                  <c:v>75.46</c:v>
                </c:pt>
                <c:pt idx="2">
                  <c:v>75.43</c:v>
                </c:pt>
                <c:pt idx="3">
                  <c:v>75.75</c:v>
                </c:pt>
                <c:pt idx="4">
                  <c:v>76.22</c:v>
                </c:pt>
                <c:pt idx="5">
                  <c:v>76.46</c:v>
                </c:pt>
                <c:pt idx="6">
                  <c:v>76.67</c:v>
                </c:pt>
                <c:pt idx="7">
                  <c:v>76.69</c:v>
                </c:pt>
                <c:pt idx="8">
                  <c:v>77.36</c:v>
                </c:pt>
                <c:pt idx="9">
                  <c:v>77.48</c:v>
                </c:pt>
                <c:pt idx="10">
                  <c:v>78.03</c:v>
                </c:pt>
                <c:pt idx="11">
                  <c:v>78.14</c:v>
                </c:pt>
                <c:pt idx="12">
                  <c:v>78.39</c:v>
                </c:pt>
                <c:pt idx="13">
                  <c:v>78.51</c:v>
                </c:pt>
                <c:pt idx="14">
                  <c:v>78.7</c:v>
                </c:pt>
                <c:pt idx="15">
                  <c:v>78.64</c:v>
                </c:pt>
                <c:pt idx="16">
                  <c:v>79.2</c:v>
                </c:pt>
                <c:pt idx="17">
                  <c:v>79.34</c:v>
                </c:pt>
                <c:pt idx="18">
                  <c:v>79.85</c:v>
                </c:pt>
                <c:pt idx="19">
                  <c:v>80.06</c:v>
                </c:pt>
                <c:pt idx="20">
                  <c:v>80.29</c:v>
                </c:pt>
                <c:pt idx="21">
                  <c:v>80.3</c:v>
                </c:pt>
                <c:pt idx="22">
                  <c:v>80.63</c:v>
                </c:pt>
                <c:pt idx="23">
                  <c:v>80.83</c:v>
                </c:pt>
                <c:pt idx="24">
                  <c:v>80.99</c:v>
                </c:pt>
                <c:pt idx="25">
                  <c:v>81.16</c:v>
                </c:pt>
                <c:pt idx="26">
                  <c:v>81.73</c:v>
                </c:pt>
                <c:pt idx="27">
                  <c:v>81.45</c:v>
                </c:pt>
                <c:pt idx="28">
                  <c:v>81.83</c:v>
                </c:pt>
                <c:pt idx="29">
                  <c:v>81.85</c:v>
                </c:pt>
                <c:pt idx="30">
                  <c:v>81.89</c:v>
                </c:pt>
                <c:pt idx="31">
                  <c:v>82.1</c:v>
                </c:pt>
                <c:pt idx="32">
                  <c:v>81.38</c:v>
                </c:pt>
                <c:pt idx="33">
                  <c:v>80.51</c:v>
                </c:pt>
                <c:pt idx="34">
                  <c:v>81.9</c:v>
                </c:pt>
                <c:pt idx="35">
                  <c:v>82.89</c:v>
                </c:pt>
                <c:pt idx="36">
                  <c:v>83.06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EE-4E15-A4CB-5128D0D7DEBD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68.13</c:v>
                </c:pt>
                <c:pt idx="1">
                  <c:v>68.14</c:v>
                </c:pt>
                <c:pt idx="2">
                  <c:v>67.57</c:v>
                </c:pt>
                <c:pt idx="3">
                  <c:v>68.23</c:v>
                </c:pt>
                <c:pt idx="4">
                  <c:v>68.54</c:v>
                </c:pt>
                <c:pt idx="5">
                  <c:v>69.28</c:v>
                </c:pt>
                <c:pt idx="6">
                  <c:v>69.52</c:v>
                </c:pt>
                <c:pt idx="7">
                  <c:v>69.71</c:v>
                </c:pt>
                <c:pt idx="8">
                  <c:v>70.35</c:v>
                </c:pt>
                <c:pt idx="9">
                  <c:v>70.49</c:v>
                </c:pt>
                <c:pt idx="10">
                  <c:v>71.11</c:v>
                </c:pt>
                <c:pt idx="11">
                  <c:v>71.4</c:v>
                </c:pt>
                <c:pt idx="12">
                  <c:v>71.63</c:v>
                </c:pt>
                <c:pt idx="13">
                  <c:v>72.03</c:v>
                </c:pt>
                <c:pt idx="14">
                  <c:v>72.08</c:v>
                </c:pt>
                <c:pt idx="15">
                  <c:v>72.06</c:v>
                </c:pt>
                <c:pt idx="16">
                  <c:v>72.56</c:v>
                </c:pt>
                <c:pt idx="17">
                  <c:v>72.91</c:v>
                </c:pt>
                <c:pt idx="18">
                  <c:v>73.44</c:v>
                </c:pt>
                <c:pt idx="19">
                  <c:v>73.67</c:v>
                </c:pt>
                <c:pt idx="20">
                  <c:v>74.02</c:v>
                </c:pt>
                <c:pt idx="21">
                  <c:v>74.17</c:v>
                </c:pt>
                <c:pt idx="22">
                  <c:v>74.4</c:v>
                </c:pt>
                <c:pt idx="23">
                  <c:v>74.71</c:v>
                </c:pt>
                <c:pt idx="24">
                  <c:v>74.96</c:v>
                </c:pt>
                <c:pt idx="25">
                  <c:v>75.15</c:v>
                </c:pt>
                <c:pt idx="26">
                  <c:v>75.71</c:v>
                </c:pt>
                <c:pt idx="27">
                  <c:v>75.61</c:v>
                </c:pt>
                <c:pt idx="28">
                  <c:v>76.04</c:v>
                </c:pt>
                <c:pt idx="29">
                  <c:v>76</c:v>
                </c:pt>
                <c:pt idx="30">
                  <c:v>76.08</c:v>
                </c:pt>
                <c:pt idx="31">
                  <c:v>76.33</c:v>
                </c:pt>
                <c:pt idx="32">
                  <c:v>75.3</c:v>
                </c:pt>
                <c:pt idx="33">
                  <c:v>74.09</c:v>
                </c:pt>
                <c:pt idx="34">
                  <c:v>76.1</c:v>
                </c:pt>
                <c:pt idx="35">
                  <c:v>77.29</c:v>
                </c:pt>
                <c:pt idx="36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4EE-4E15-A4CB-5128D0D7DEBD}"/>
            </c:ext>
          </c:extLst>
        </c:ser>
        <c:marker val="1"/>
        <c:axId val="38872474"/>
        <c:axId val="20636345"/>
      </c:lineChart>
      <c:catAx>
        <c:axId val="388724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636345"/>
        <c:crosses val="autoZero"/>
        <c:auto val="0"/>
        <c:lblOffset val="100"/>
        <c:tickLblSkip val="4"/>
        <c:tickMarkSkip val="4"/>
        <c:noMultiLvlLbl val="0"/>
      </c:catAx>
      <c:valAx>
        <c:axId val="20636345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87247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CZ'!$B$20:$Y$20</c:f>
              <c:numCache>
                <c:formatCode>0.0</c:formatCode>
                <c:ptCount val="24"/>
                <c:pt idx="0">
                  <c:v>-2.06</c:v>
                </c:pt>
                <c:pt idx="1">
                  <c:v>-0.55</c:v>
                </c:pt>
                <c:pt idx="2">
                  <c:v>-7.8</c:v>
                </c:pt>
                <c:pt idx="3">
                  <c:v>-6.79</c:v>
                </c:pt>
                <c:pt idx="4">
                  <c:v>-0.79</c:v>
                </c:pt>
                <c:pt idx="5">
                  <c:v>-5.58</c:v>
                </c:pt>
                <c:pt idx="6">
                  <c:v>0.18</c:v>
                </c:pt>
                <c:pt idx="7">
                  <c:v>-5.91</c:v>
                </c:pt>
                <c:pt idx="8">
                  <c:v>-13.19</c:v>
                </c:pt>
                <c:pt idx="9">
                  <c:v>-10</c:v>
                </c:pt>
                <c:pt idx="10">
                  <c:v>-11.37</c:v>
                </c:pt>
                <c:pt idx="11">
                  <c:v>-7.01</c:v>
                </c:pt>
                <c:pt idx="12">
                  <c:v>-2.8</c:v>
                </c:pt>
                <c:pt idx="13">
                  <c:v>-7.09</c:v>
                </c:pt>
                <c:pt idx="14">
                  <c:v>-16.92</c:v>
                </c:pt>
                <c:pt idx="15">
                  <c:v>-24.54</c:v>
                </c:pt>
                <c:pt idx="16">
                  <c:v>-37.66</c:v>
                </c:pt>
                <c:pt idx="17">
                  <c:v>-43.39</c:v>
                </c:pt>
                <c:pt idx="18">
                  <c:v>-34.62</c:v>
                </c:pt>
                <c:pt idx="19">
                  <c:v>-37.97</c:v>
                </c:pt>
                <c:pt idx="20">
                  <c:v>-35.51</c:v>
                </c:pt>
                <c:pt idx="21">
                  <c:v>-28.28</c:v>
                </c:pt>
                <c:pt idx="22">
                  <c:v>-27.72</c:v>
                </c:pt>
                <c:pt idx="23">
                  <c:v>-22.61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8-4ED6-8633-9DB5EA5E5C98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CZ'!$B$21:$Y$21</c:f>
              <c:numCache>
                <c:formatCode>0.0</c:formatCode>
                <c:ptCount val="24"/>
                <c:pt idx="0">
                  <c:v>16.17</c:v>
                </c:pt>
                <c:pt idx="1">
                  <c:v>15.57</c:v>
                </c:pt>
                <c:pt idx="2">
                  <c:v>15.32</c:v>
                </c:pt>
                <c:pt idx="3">
                  <c:v>15.34</c:v>
                </c:pt>
                <c:pt idx="4">
                  <c:v>14.63</c:v>
                </c:pt>
                <c:pt idx="5">
                  <c:v>13.24</c:v>
                </c:pt>
                <c:pt idx="6">
                  <c:v>12.16</c:v>
                </c:pt>
                <c:pt idx="7">
                  <c:v>12.05</c:v>
                </c:pt>
                <c:pt idx="8">
                  <c:v>12.09</c:v>
                </c:pt>
                <c:pt idx="9">
                  <c:v>12.32</c:v>
                </c:pt>
                <c:pt idx="10">
                  <c:v>11.95</c:v>
                </c:pt>
                <c:pt idx="11">
                  <c:v>11.74</c:v>
                </c:pt>
                <c:pt idx="12">
                  <c:v>11.63</c:v>
                </c:pt>
                <c:pt idx="13">
                  <c:v>10.98</c:v>
                </c:pt>
                <c:pt idx="14">
                  <c:v>10.98</c:v>
                </c:pt>
                <c:pt idx="15">
                  <c:v>10.21</c:v>
                </c:pt>
                <c:pt idx="16">
                  <c:v>10.76</c:v>
                </c:pt>
                <c:pt idx="17">
                  <c:v>11.56</c:v>
                </c:pt>
                <c:pt idx="18">
                  <c:v>13.31</c:v>
                </c:pt>
                <c:pt idx="19">
                  <c:v>15.31</c:v>
                </c:pt>
                <c:pt idx="20">
                  <c:v>14.48</c:v>
                </c:pt>
                <c:pt idx="21">
                  <c:v>13.6</c:v>
                </c:pt>
                <c:pt idx="22">
                  <c:v>13.05</c:v>
                </c:pt>
                <c:pt idx="23">
                  <c:v>11.97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08-4ED6-8633-9DB5EA5E5C98}"/>
            </c:ext>
          </c:extLst>
        </c:ser>
        <c:overlap val="100"/>
        <c:gapWidth val="50"/>
        <c:axId val="54916569"/>
        <c:axId val="62396274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CZ'!$B$19:$Y$19</c:f>
              <c:numCache>
                <c:formatCode>0.0</c:formatCode>
                <c:ptCount val="24"/>
                <c:pt idx="0">
                  <c:v>14.11</c:v>
                </c:pt>
                <c:pt idx="1">
                  <c:v>15.02</c:v>
                </c:pt>
                <c:pt idx="2">
                  <c:v>7.51</c:v>
                </c:pt>
                <c:pt idx="3">
                  <c:v>8.55</c:v>
                </c:pt>
                <c:pt idx="4">
                  <c:v>13.85</c:v>
                </c:pt>
                <c:pt idx="5">
                  <c:v>7.66</c:v>
                </c:pt>
                <c:pt idx="6">
                  <c:v>12.34</c:v>
                </c:pt>
                <c:pt idx="7">
                  <c:v>6.15</c:v>
                </c:pt>
                <c:pt idx="8">
                  <c:v>-1.1</c:v>
                </c:pt>
                <c:pt idx="9">
                  <c:v>2.32</c:v>
                </c:pt>
                <c:pt idx="10">
                  <c:v>0.58</c:v>
                </c:pt>
                <c:pt idx="11">
                  <c:v>4.73</c:v>
                </c:pt>
                <c:pt idx="12">
                  <c:v>8.83</c:v>
                </c:pt>
                <c:pt idx="13">
                  <c:v>3.89</c:v>
                </c:pt>
                <c:pt idx="14">
                  <c:v>-5.94</c:v>
                </c:pt>
                <c:pt idx="15">
                  <c:v>-14.34</c:v>
                </c:pt>
                <c:pt idx="16">
                  <c:v>-26.89</c:v>
                </c:pt>
                <c:pt idx="17">
                  <c:v>-31.82</c:v>
                </c:pt>
                <c:pt idx="18">
                  <c:v>-21.32</c:v>
                </c:pt>
                <c:pt idx="19">
                  <c:v>-22.66</c:v>
                </c:pt>
                <c:pt idx="20">
                  <c:v>-21.03</c:v>
                </c:pt>
                <c:pt idx="21">
                  <c:v>-14.67</c:v>
                </c:pt>
                <c:pt idx="22">
                  <c:v>-14.67</c:v>
                </c:pt>
                <c:pt idx="23">
                  <c:v>-10.64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08-4ED6-8633-9DB5EA5E5C98}"/>
            </c:ext>
          </c:extLst>
        </c:ser>
        <c:marker val="1"/>
        <c:axId val="54916569"/>
        <c:axId val="62396274"/>
      </c:lineChart>
      <c:catAx>
        <c:axId val="549165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396274"/>
        <c:crosses val="autoZero"/>
        <c:auto val="1"/>
        <c:lblOffset val="100"/>
        <c:tickLblSkip val="4"/>
        <c:tickMarkSkip val="4"/>
        <c:noMultiLvlLbl val="0"/>
      </c:catAx>
      <c:valAx>
        <c:axId val="62396274"/>
        <c:scaling>
          <c:orientation val="minMax"/>
          <c:max val="2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916569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625"/>
          <c:w val="0.42575"/>
          <c:h val="0.2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 covidem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CZ'!$B$18:$AL$18</c:f>
              <c:strCache>
                <c:ptCount val="37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</c:strCache>
            </c:strRef>
          </c:cat>
          <c:val>
            <c:numRef>
              <c:f>'G 1.5.4 CZ'!$B$20:$AL$20</c:f>
              <c:numCache>
                <c:formatCode>#\ ##0.0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0.21</c:v>
                </c:pt>
                <c:pt idx="4">
                  <c:v>0.08</c:v>
                </c:pt>
                <c:pt idx="5">
                  <c:v>0.03</c:v>
                </c:pt>
                <c:pt idx="6">
                  <c:v>0.04</c:v>
                </c:pt>
                <c:pt idx="7">
                  <c:v>0.05</c:v>
                </c:pt>
                <c:pt idx="8">
                  <c:v>0.25</c:v>
                </c:pt>
                <c:pt idx="9">
                  <c:v>2.93</c:v>
                </c:pt>
                <c:pt idx="10">
                  <c:v>5</c:v>
                </c:pt>
                <c:pt idx="11">
                  <c:v>3.41</c:v>
                </c:pt>
                <c:pt idx="12">
                  <c:v>4.86</c:v>
                </c:pt>
                <c:pt idx="13">
                  <c:v>4.17</c:v>
                </c:pt>
                <c:pt idx="14">
                  <c:v>6.1</c:v>
                </c:pt>
                <c:pt idx="15">
                  <c:v>2.59</c:v>
                </c:pt>
                <c:pt idx="16">
                  <c:v>0.68</c:v>
                </c:pt>
                <c:pt idx="17">
                  <c:v>0.08</c:v>
                </c:pt>
                <c:pt idx="18">
                  <c:v>0.02</c:v>
                </c:pt>
                <c:pt idx="19">
                  <c:v>0.03</c:v>
                </c:pt>
                <c:pt idx="20">
                  <c:v>0.05</c:v>
                </c:pt>
                <c:pt idx="21">
                  <c:v>0.34</c:v>
                </c:pt>
                <c:pt idx="22">
                  <c:v>2.47</c:v>
                </c:pt>
                <c:pt idx="23">
                  <c:v>3</c:v>
                </c:pt>
                <c:pt idx="24">
                  <c:v>1.04</c:v>
                </c:pt>
                <c:pt idx="25">
                  <c:v>1.45</c:v>
                </c:pt>
                <c:pt idx="26">
                  <c:v>0.92</c:v>
                </c:pt>
                <c:pt idx="27">
                  <c:v>0.47</c:v>
                </c:pt>
                <c:pt idx="28">
                  <c:v>0.11</c:v>
                </c:pt>
                <c:pt idx="29">
                  <c:v>0.03</c:v>
                </c:pt>
                <c:pt idx="30">
                  <c:v>0.2</c:v>
                </c:pt>
                <c:pt idx="31">
                  <c:v>0.34</c:v>
                </c:pt>
                <c:pt idx="32">
                  <c:v>0.27</c:v>
                </c:pt>
                <c:pt idx="33">
                  <c:v>0.47</c:v>
                </c:pt>
                <c:pt idx="34">
                  <c:v>0.21</c:v>
                </c:pt>
                <c:pt idx="35">
                  <c:v>0.26</c:v>
                </c:pt>
                <c:pt idx="36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41-4B0B-895E-7983D302E245}"/>
            </c:ext>
          </c:extLst>
        </c:ser>
        <c:ser>
          <c:idx val="0"/>
          <c:order val="1"/>
          <c:tx>
            <c:v>Bez covidu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CZ'!$B$18:$AL$18</c:f>
              <c:strCache>
                <c:ptCount val="37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</c:strCache>
            </c:strRef>
          </c:cat>
          <c:val>
            <c:numRef>
              <c:f>'G 1.5.4 CZ'!$B$21:$AL$21</c:f>
              <c:numCache>
                <c:formatCode>#\ ##0.0</c:formatCode>
                <c:ptCount val="37"/>
                <c:pt idx="0">
                  <c:v>-0.34</c:v>
                </c:pt>
                <c:pt idx="1">
                  <c:v>-0.14</c:v>
                </c:pt>
                <c:pt idx="2">
                  <c:v>-0.09</c:v>
                </c:pt>
                <c:pt idx="3">
                  <c:v>0.01</c:v>
                </c:pt>
                <c:pt idx="4">
                  <c:v>-0.17</c:v>
                </c:pt>
                <c:pt idx="5">
                  <c:v>0.42</c:v>
                </c:pt>
                <c:pt idx="6">
                  <c:v>0.3</c:v>
                </c:pt>
                <c:pt idx="7">
                  <c:v>0.41</c:v>
                </c:pt>
                <c:pt idx="8">
                  <c:v>0.75</c:v>
                </c:pt>
                <c:pt idx="9">
                  <c:v>2.01</c:v>
                </c:pt>
                <c:pt idx="10">
                  <c:v>1.87</c:v>
                </c:pt>
                <c:pt idx="11">
                  <c:v>1.12</c:v>
                </c:pt>
                <c:pt idx="12">
                  <c:v>0.78</c:v>
                </c:pt>
                <c:pt idx="13">
                  <c:v>-0.29</c:v>
                </c:pt>
                <c:pt idx="14">
                  <c:v>0.42</c:v>
                </c:pt>
                <c:pt idx="15">
                  <c:v>0.05</c:v>
                </c:pt>
                <c:pt idx="16">
                  <c:v>-0.01</c:v>
                </c:pt>
                <c:pt idx="17">
                  <c:v>0.14</c:v>
                </c:pt>
                <c:pt idx="18">
                  <c:v>-0.05</c:v>
                </c:pt>
                <c:pt idx="19">
                  <c:v>-0.24</c:v>
                </c:pt>
                <c:pt idx="20">
                  <c:v>0.43</c:v>
                </c:pt>
                <c:pt idx="21">
                  <c:v>0.51</c:v>
                </c:pt>
                <c:pt idx="22">
                  <c:v>1.47</c:v>
                </c:pt>
                <c:pt idx="23">
                  <c:v>1.17</c:v>
                </c:pt>
                <c:pt idx="24">
                  <c:v>-0.58</c:v>
                </c:pt>
                <c:pt idx="25">
                  <c:v>-1.01</c:v>
                </c:pt>
                <c:pt idx="26">
                  <c:v>-0.5</c:v>
                </c:pt>
                <c:pt idx="27">
                  <c:v>0.44</c:v>
                </c:pt>
                <c:pt idx="28">
                  <c:v>0.24</c:v>
                </c:pt>
                <c:pt idx="29">
                  <c:v>0.32</c:v>
                </c:pt>
                <c:pt idx="30">
                  <c:v>0.18</c:v>
                </c:pt>
                <c:pt idx="31">
                  <c:v>0.21</c:v>
                </c:pt>
                <c:pt idx="32">
                  <c:v>0.83</c:v>
                </c:pt>
                <c:pt idx="33">
                  <c:v>0.51</c:v>
                </c:pt>
                <c:pt idx="34">
                  <c:v>0.39</c:v>
                </c:pt>
                <c:pt idx="35">
                  <c:v>2.27</c:v>
                </c:pt>
                <c:pt idx="36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41-4B0B-895E-7983D302E245}"/>
            </c:ext>
          </c:extLst>
        </c:ser>
        <c:overlap val="100"/>
        <c:gapWidth val="40"/>
        <c:axId val="36021633"/>
        <c:axId val="65623149"/>
      </c:barChart>
      <c:lineChart>
        <c:grouping val="standard"/>
        <c:varyColors val="0"/>
        <c:ser>
          <c:idx val="1"/>
          <c:order val="2"/>
          <c:tx>
            <c:v>Rozdíl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CZ'!$B$18:$AL$18</c:f>
              <c:strCache>
                <c:ptCount val="37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</c:strCache>
            </c:strRef>
          </c:cat>
          <c:val>
            <c:numRef>
              <c:f>'G 1.5.4 CZ'!$B$19:$AL$19</c:f>
              <c:numCache>
                <c:formatCode>#\ ##0.0</c:formatCode>
                <c:ptCount val="37"/>
                <c:pt idx="0">
                  <c:v>-0.34</c:v>
                </c:pt>
                <c:pt idx="1">
                  <c:v>-0.14</c:v>
                </c:pt>
                <c:pt idx="2">
                  <c:v>-0.05</c:v>
                </c:pt>
                <c:pt idx="3">
                  <c:v>0.22</c:v>
                </c:pt>
                <c:pt idx="4">
                  <c:v>-0.09</c:v>
                </c:pt>
                <c:pt idx="5">
                  <c:v>0.44</c:v>
                </c:pt>
                <c:pt idx="6">
                  <c:v>0.33</c:v>
                </c:pt>
                <c:pt idx="7">
                  <c:v>0.46</c:v>
                </c:pt>
                <c:pt idx="8">
                  <c:v>1</c:v>
                </c:pt>
                <c:pt idx="9">
                  <c:v>4.94</c:v>
                </c:pt>
                <c:pt idx="10">
                  <c:v>6.87</c:v>
                </c:pt>
                <c:pt idx="11">
                  <c:v>4.53</c:v>
                </c:pt>
                <c:pt idx="12">
                  <c:v>5.64</c:v>
                </c:pt>
                <c:pt idx="13">
                  <c:v>3.88</c:v>
                </c:pt>
                <c:pt idx="14">
                  <c:v>6.52</c:v>
                </c:pt>
                <c:pt idx="15">
                  <c:v>2.64</c:v>
                </c:pt>
                <c:pt idx="16">
                  <c:v>0.67</c:v>
                </c:pt>
                <c:pt idx="17">
                  <c:v>0.23</c:v>
                </c:pt>
                <c:pt idx="18">
                  <c:v>-0.03</c:v>
                </c:pt>
                <c:pt idx="19">
                  <c:v>-0.21</c:v>
                </c:pt>
                <c:pt idx="20">
                  <c:v>0.47</c:v>
                </c:pt>
                <c:pt idx="21">
                  <c:v>0.85</c:v>
                </c:pt>
                <c:pt idx="22">
                  <c:v>3.94</c:v>
                </c:pt>
                <c:pt idx="23">
                  <c:v>4.17</c:v>
                </c:pt>
                <c:pt idx="24">
                  <c:v>0.46</c:v>
                </c:pt>
                <c:pt idx="25">
                  <c:v>0.45</c:v>
                </c:pt>
                <c:pt idx="26">
                  <c:v>0.42</c:v>
                </c:pt>
                <c:pt idx="27">
                  <c:v>0.9</c:v>
                </c:pt>
                <c:pt idx="28">
                  <c:v>0.35</c:v>
                </c:pt>
                <c:pt idx="29">
                  <c:v>0.35</c:v>
                </c:pt>
                <c:pt idx="30">
                  <c:v>0.37</c:v>
                </c:pt>
                <c:pt idx="31">
                  <c:v>0.55</c:v>
                </c:pt>
                <c:pt idx="32">
                  <c:v>1.11</c:v>
                </c:pt>
                <c:pt idx="33">
                  <c:v>0.98</c:v>
                </c:pt>
                <c:pt idx="34">
                  <c:v>0.61</c:v>
                </c:pt>
                <c:pt idx="35">
                  <c:v>2.53</c:v>
                </c:pt>
                <c:pt idx="36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1-4B0B-895E-7983D302E245}"/>
            </c:ext>
          </c:extLst>
        </c:ser>
        <c:marker val="1"/>
        <c:axId val="36021633"/>
        <c:axId val="65623149"/>
      </c:lineChart>
      <c:catAx>
        <c:axId val="360216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623149"/>
        <c:crosses val="autoZero"/>
        <c:auto val="0"/>
        <c:lblOffset val="100"/>
        <c:tickLblSkip val="3"/>
        <c:tickMarkSkip val="3"/>
        <c:noMultiLvlLbl val="0"/>
      </c:catAx>
      <c:valAx>
        <c:axId val="65623149"/>
        <c:scaling>
          <c:orientation val="minMax"/>
          <c:max val="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021633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67375"/>
          <c:y val="0.04575"/>
          <c:w val="0.26225"/>
          <c:h val="0.20475"/>
        </c:manualLayout>
      </c:layout>
      <c:overlay val="1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3.58</c:v>
                </c:pt>
                <c:pt idx="1">
                  <c:v>3.98</c:v>
                </c:pt>
                <c:pt idx="2">
                  <c:v>4.18</c:v>
                </c:pt>
                <c:pt idx="3">
                  <c:v>4.28</c:v>
                </c:pt>
                <c:pt idx="4">
                  <c:v>1.17</c:v>
                </c:pt>
                <c:pt idx="5">
                  <c:v>-8.37</c:v>
                </c:pt>
                <c:pt idx="6">
                  <c:v>-1.66</c:v>
                </c:pt>
                <c:pt idx="7">
                  <c:v>-0.65</c:v>
                </c:pt>
                <c:pt idx="8">
                  <c:v>-1.48</c:v>
                </c:pt>
                <c:pt idx="9">
                  <c:v>-0.76</c:v>
                </c:pt>
                <c:pt idx="10">
                  <c:v>0.31</c:v>
                </c:pt>
                <c:pt idx="11">
                  <c:v>0.57</c:v>
                </c:pt>
                <c:pt idx="12">
                  <c:v>0.51</c:v>
                </c:pt>
                <c:pt idx="13">
                  <c:v>0.46</c:v>
                </c:pt>
                <c:pt idx="14">
                  <c:v>-0.27</c:v>
                </c:pt>
                <c:pt idx="15">
                  <c:v>-0.82</c:v>
                </c:pt>
                <c:pt idx="16">
                  <c:v>-1.65</c:v>
                </c:pt>
                <c:pt idx="17">
                  <c:v>-1.92</c:v>
                </c:pt>
                <c:pt idx="18">
                  <c:v>-1.8</c:v>
                </c:pt>
                <c:pt idx="19">
                  <c:v>-1.65</c:v>
                </c:pt>
                <c:pt idx="20">
                  <c:v>-1.43</c:v>
                </c:pt>
                <c:pt idx="21">
                  <c:v>-1.25</c:v>
                </c:pt>
                <c:pt idx="22">
                  <c:v>-1.12</c:v>
                </c:pt>
                <c:pt idx="23">
                  <c:v>-0.95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62-4B69-9CFA-B505DC0A528B}"/>
            </c:ext>
          </c:extLst>
        </c:ser>
        <c:gapWidth val="50"/>
        <c:axId val="47063993"/>
        <c:axId val="33213128"/>
      </c:barChart>
      <c:catAx>
        <c:axId val="470639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213128"/>
        <c:crosses val="autoZero"/>
        <c:auto val="0"/>
        <c:lblOffset val="100"/>
        <c:tickLblSkip val="4"/>
        <c:tickMarkSkip val="4"/>
        <c:noMultiLvlLbl val="0"/>
      </c:catAx>
      <c:valAx>
        <c:axId val="33213128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06399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1.62</c:v>
                </c:pt>
                <c:pt idx="1">
                  <c:v>1.5</c:v>
                </c:pt>
                <c:pt idx="2">
                  <c:v>1.39</c:v>
                </c:pt>
                <c:pt idx="3">
                  <c:v>1.28</c:v>
                </c:pt>
                <c:pt idx="4">
                  <c:v>1.18</c:v>
                </c:pt>
                <c:pt idx="5">
                  <c:v>1.1</c:v>
                </c:pt>
                <c:pt idx="6">
                  <c:v>1.04</c:v>
                </c:pt>
                <c:pt idx="7">
                  <c:v>1</c:v>
                </c:pt>
                <c:pt idx="8">
                  <c:v>0.99</c:v>
                </c:pt>
                <c:pt idx="9">
                  <c:v>0.99</c:v>
                </c:pt>
                <c:pt idx="10">
                  <c:v>1.01</c:v>
                </c:pt>
                <c:pt idx="11">
                  <c:v>1.03</c:v>
                </c:pt>
                <c:pt idx="12">
                  <c:v>1.05</c:v>
                </c:pt>
                <c:pt idx="13">
                  <c:v>1.07</c:v>
                </c:pt>
                <c:pt idx="14">
                  <c:v>1.1</c:v>
                </c:pt>
                <c:pt idx="15">
                  <c:v>1.13</c:v>
                </c:pt>
                <c:pt idx="16">
                  <c:v>1.16</c:v>
                </c:pt>
                <c:pt idx="17">
                  <c:v>1.2</c:v>
                </c:pt>
                <c:pt idx="18">
                  <c:v>1.24</c:v>
                </c:pt>
                <c:pt idx="19">
                  <c:v>1.28</c:v>
                </c:pt>
                <c:pt idx="20">
                  <c:v>1.32</c:v>
                </c:pt>
                <c:pt idx="21">
                  <c:v>1.36</c:v>
                </c:pt>
                <c:pt idx="22">
                  <c:v>1.4</c:v>
                </c:pt>
                <c:pt idx="23">
                  <c:v>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45-489B-BD4B-D688625E813D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0.85</c:v>
                </c:pt>
                <c:pt idx="1">
                  <c:v>0.86</c:v>
                </c:pt>
                <c:pt idx="2">
                  <c:v>0.88</c:v>
                </c:pt>
                <c:pt idx="3">
                  <c:v>0.93</c:v>
                </c:pt>
                <c:pt idx="4">
                  <c:v>0.85</c:v>
                </c:pt>
                <c:pt idx="5">
                  <c:v>0.8</c:v>
                </c:pt>
                <c:pt idx="6">
                  <c:v>0.69</c:v>
                </c:pt>
                <c:pt idx="7">
                  <c:v>0.57</c:v>
                </c:pt>
                <c:pt idx="8">
                  <c:v>0.63</c:v>
                </c:pt>
                <c:pt idx="9">
                  <c:v>0.65</c:v>
                </c:pt>
                <c:pt idx="10">
                  <c:v>0.66</c:v>
                </c:pt>
                <c:pt idx="11">
                  <c:v>0.65</c:v>
                </c:pt>
                <c:pt idx="12">
                  <c:v>0.63</c:v>
                </c:pt>
                <c:pt idx="13">
                  <c:v>0.68</c:v>
                </c:pt>
                <c:pt idx="14">
                  <c:v>0.72</c:v>
                </c:pt>
                <c:pt idx="15">
                  <c:v>0.73</c:v>
                </c:pt>
                <c:pt idx="16">
                  <c:v>0.73</c:v>
                </c:pt>
                <c:pt idx="17">
                  <c:v>0.73</c:v>
                </c:pt>
                <c:pt idx="18">
                  <c:v>0.73</c:v>
                </c:pt>
                <c:pt idx="19">
                  <c:v>0.75</c:v>
                </c:pt>
                <c:pt idx="20">
                  <c:v>0.75</c:v>
                </c:pt>
                <c:pt idx="21">
                  <c:v>0.74</c:v>
                </c:pt>
                <c:pt idx="22">
                  <c:v>0.72</c:v>
                </c:pt>
                <c:pt idx="23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45-489B-BD4B-D688625E813D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-0.06</c:v>
                </c:pt>
                <c:pt idx="1">
                  <c:v>-0.21</c:v>
                </c:pt>
                <c:pt idx="2">
                  <c:v>-0.43</c:v>
                </c:pt>
                <c:pt idx="3">
                  <c:v>-0.6</c:v>
                </c:pt>
                <c:pt idx="4">
                  <c:v>-0.77</c:v>
                </c:pt>
                <c:pt idx="5">
                  <c:v>-0.84</c:v>
                </c:pt>
                <c:pt idx="6">
                  <c:v>-0.95</c:v>
                </c:pt>
                <c:pt idx="7">
                  <c:v>-1</c:v>
                </c:pt>
                <c:pt idx="8">
                  <c:v>-0.81</c:v>
                </c:pt>
                <c:pt idx="9">
                  <c:v>-0.67</c:v>
                </c:pt>
                <c:pt idx="10">
                  <c:v>-0.28</c:v>
                </c:pt>
                <c:pt idx="11">
                  <c:v>0.1</c:v>
                </c:pt>
                <c:pt idx="12">
                  <c:v>0.31</c:v>
                </c:pt>
                <c:pt idx="13">
                  <c:v>0.38</c:v>
                </c:pt>
                <c:pt idx="14">
                  <c:v>0.31</c:v>
                </c:pt>
                <c:pt idx="15">
                  <c:v>0.4</c:v>
                </c:pt>
                <c:pt idx="16">
                  <c:v>0.49</c:v>
                </c:pt>
                <c:pt idx="17">
                  <c:v>0.68</c:v>
                </c:pt>
                <c:pt idx="18">
                  <c:v>0.6</c:v>
                </c:pt>
                <c:pt idx="19">
                  <c:v>0.38</c:v>
                </c:pt>
                <c:pt idx="20">
                  <c:v>0.23</c:v>
                </c:pt>
                <c:pt idx="21">
                  <c:v>0.04</c:v>
                </c:pt>
                <c:pt idx="22">
                  <c:v>0.11</c:v>
                </c:pt>
                <c:pt idx="2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45-489B-BD4B-D688625E813D}"/>
            </c:ext>
          </c:extLst>
        </c:ser>
        <c:overlap val="100"/>
        <c:gapWidth val="50"/>
        <c:axId val="49809142"/>
        <c:axId val="39587122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2.42</c:v>
                </c:pt>
                <c:pt idx="1">
                  <c:v>2.15</c:v>
                </c:pt>
                <c:pt idx="2">
                  <c:v>1.84</c:v>
                </c:pt>
                <c:pt idx="3">
                  <c:v>1.61</c:v>
                </c:pt>
                <c:pt idx="4">
                  <c:v>1.26</c:v>
                </c:pt>
                <c:pt idx="5">
                  <c:v>1.05</c:v>
                </c:pt>
                <c:pt idx="6">
                  <c:v>0.78</c:v>
                </c:pt>
                <c:pt idx="7">
                  <c:v>0.57</c:v>
                </c:pt>
                <c:pt idx="8">
                  <c:v>0.81</c:v>
                </c:pt>
                <c:pt idx="9">
                  <c:v>0.98</c:v>
                </c:pt>
                <c:pt idx="10">
                  <c:v>1.38</c:v>
                </c:pt>
                <c:pt idx="11">
                  <c:v>1.78</c:v>
                </c:pt>
                <c:pt idx="12">
                  <c:v>1.99</c:v>
                </c:pt>
                <c:pt idx="13">
                  <c:v>2.13</c:v>
                </c:pt>
                <c:pt idx="14">
                  <c:v>2.13</c:v>
                </c:pt>
                <c:pt idx="15">
                  <c:v>2.26</c:v>
                </c:pt>
                <c:pt idx="16">
                  <c:v>2.38</c:v>
                </c:pt>
                <c:pt idx="17">
                  <c:v>2.6</c:v>
                </c:pt>
                <c:pt idx="18">
                  <c:v>2.56</c:v>
                </c:pt>
                <c:pt idx="19">
                  <c:v>2.41</c:v>
                </c:pt>
                <c:pt idx="20">
                  <c:v>2.31</c:v>
                </c:pt>
                <c:pt idx="21">
                  <c:v>2.14</c:v>
                </c:pt>
                <c:pt idx="22">
                  <c:v>2.24</c:v>
                </c:pt>
                <c:pt idx="23">
                  <c:v>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45-489B-BD4B-D688625E813D}"/>
            </c:ext>
          </c:extLst>
        </c:ser>
        <c:marker val="1"/>
        <c:axId val="49809142"/>
        <c:axId val="39587122"/>
      </c:lineChart>
      <c:catAx>
        <c:axId val="498091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587122"/>
        <c:crosses val="autoZero"/>
        <c:auto val="0"/>
        <c:lblOffset val="100"/>
        <c:tickLblSkip val="4"/>
        <c:tickMarkSkip val="4"/>
        <c:noMultiLvlLbl val="0"/>
      </c:catAx>
      <c:valAx>
        <c:axId val="39587122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80914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235"/>
          <c:w val="0.39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2.1.3 CZ'!$B$19:$V$19</c:f>
              <c:numCache>
                <c:formatCode>0.0</c:formatCode>
                <c:ptCount val="21"/>
                <c:pt idx="0">
                  <c:v>85.5</c:v>
                </c:pt>
                <c:pt idx="1">
                  <c:v>85.76</c:v>
                </c:pt>
                <c:pt idx="2">
                  <c:v>85.9</c:v>
                </c:pt>
                <c:pt idx="3">
                  <c:v>85.85</c:v>
                </c:pt>
                <c:pt idx="4">
                  <c:v>85.77</c:v>
                </c:pt>
                <c:pt idx="5">
                  <c:v>85.47</c:v>
                </c:pt>
                <c:pt idx="6">
                  <c:v>84.54</c:v>
                </c:pt>
                <c:pt idx="7">
                  <c:v>82.42</c:v>
                </c:pt>
                <c:pt idx="8">
                  <c:v>78.56</c:v>
                </c:pt>
                <c:pt idx="9">
                  <c:v>75.71</c:v>
                </c:pt>
                <c:pt idx="10">
                  <c:v>78.22</c:v>
                </c:pt>
                <c:pt idx="11">
                  <c:v>82.41</c:v>
                </c:pt>
                <c:pt idx="12">
                  <c:v>85.01</c:v>
                </c:pt>
                <c:pt idx="13">
                  <c:v>85.34</c:v>
                </c:pt>
                <c:pt idx="14">
                  <c:v>83.61</c:v>
                </c:pt>
                <c:pt idx="15">
                  <c:v>81.44</c:v>
                </c:pt>
                <c:pt idx="16">
                  <c:v>81.71</c:v>
                </c:pt>
                <c:pt idx="17">
                  <c:v>81.97</c:v>
                </c:pt>
                <c:pt idx="18">
                  <c:v>81.8</c:v>
                </c:pt>
                <c:pt idx="19">
                  <c:v>81.19</c:v>
                </c:pt>
                <c:pt idx="20">
                  <c:v>81.09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88-4CE7-BE3C-D45DEF51C2A3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2.1.3 CZ'!$B$20:$V$20</c:f>
              <c:numCache>
                <c:formatCode>0.0</c:formatCode>
                <c:ptCount val="21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88-4CE7-BE3C-D45DEF51C2A3}"/>
            </c:ext>
          </c:extLst>
        </c:ser>
        <c:marker val="1"/>
        <c:axId val="60010110"/>
        <c:axId val="16027496"/>
      </c:lineChart>
      <c:catAx>
        <c:axId val="600101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027496"/>
        <c:crosses val="autoZero"/>
        <c:auto val="0"/>
        <c:lblOffset val="100"/>
        <c:tickLblSkip val="4"/>
        <c:tickMarkSkip val="4"/>
        <c:noMultiLvlLbl val="0"/>
      </c:catAx>
      <c:valAx>
        <c:axId val="16027496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01011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575"/>
          <c:y val="0.71225"/>
          <c:w val="0.37475"/>
          <c:h val="0.169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Obvykle odpracované hodiny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CZ'!$B$18:$BI$18</c:f>
              <c:strCache>
                <c:ptCount val="6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2.1.4 CZ'!$B$19:$BI$19</c:f>
              <c:numCache>
                <c:formatCode>0.0</c:formatCode>
                <c:ptCount val="60"/>
                <c:pt idx="0">
                  <c:v>41.7</c:v>
                </c:pt>
                <c:pt idx="1">
                  <c:v>41.7</c:v>
                </c:pt>
                <c:pt idx="2">
                  <c:v>41.8</c:v>
                </c:pt>
                <c:pt idx="3">
                  <c:v>41.7</c:v>
                </c:pt>
                <c:pt idx="4">
                  <c:v>41.5</c:v>
                </c:pt>
                <c:pt idx="5">
                  <c:v>41.5</c:v>
                </c:pt>
                <c:pt idx="6">
                  <c:v>41.4</c:v>
                </c:pt>
                <c:pt idx="7">
                  <c:v>41.4</c:v>
                </c:pt>
                <c:pt idx="8">
                  <c:v>41.2</c:v>
                </c:pt>
                <c:pt idx="9">
                  <c:v>41.2</c:v>
                </c:pt>
                <c:pt idx="10">
                  <c:v>41.3</c:v>
                </c:pt>
                <c:pt idx="11">
                  <c:v>41.2</c:v>
                </c:pt>
                <c:pt idx="12">
                  <c:v>41.1</c:v>
                </c:pt>
                <c:pt idx="13">
                  <c:v>41.2</c:v>
                </c:pt>
                <c:pt idx="14">
                  <c:v>41.2</c:v>
                </c:pt>
                <c:pt idx="15">
                  <c:v>41.1</c:v>
                </c:pt>
                <c:pt idx="16">
                  <c:v>41</c:v>
                </c:pt>
                <c:pt idx="17">
                  <c:v>41</c:v>
                </c:pt>
                <c:pt idx="18">
                  <c:v>40.9</c:v>
                </c:pt>
                <c:pt idx="19">
                  <c:v>40.7</c:v>
                </c:pt>
                <c:pt idx="20">
                  <c:v>40.6</c:v>
                </c:pt>
                <c:pt idx="21">
                  <c:v>40.5</c:v>
                </c:pt>
                <c:pt idx="22">
                  <c:v>40.6</c:v>
                </c:pt>
                <c:pt idx="23">
                  <c:v>40.6</c:v>
                </c:pt>
                <c:pt idx="24">
                  <c:v>40.5</c:v>
                </c:pt>
                <c:pt idx="25">
                  <c:v>40.5</c:v>
                </c:pt>
                <c:pt idx="26">
                  <c:v>40.5</c:v>
                </c:pt>
                <c:pt idx="27">
                  <c:v>40.4</c:v>
                </c:pt>
                <c:pt idx="28">
                  <c:v>40.4</c:v>
                </c:pt>
                <c:pt idx="29">
                  <c:v>40.4</c:v>
                </c:pt>
                <c:pt idx="30">
                  <c:v>40.5</c:v>
                </c:pt>
                <c:pt idx="31">
                  <c:v>40.5</c:v>
                </c:pt>
                <c:pt idx="32">
                  <c:v>40.3</c:v>
                </c:pt>
                <c:pt idx="33">
                  <c:v>40.3</c:v>
                </c:pt>
                <c:pt idx="34">
                  <c:v>40.3</c:v>
                </c:pt>
                <c:pt idx="35">
                  <c:v>40.3</c:v>
                </c:pt>
                <c:pt idx="36">
                  <c:v>40.2</c:v>
                </c:pt>
                <c:pt idx="37">
                  <c:v>40.2</c:v>
                </c:pt>
                <c:pt idx="38">
                  <c:v>40.1</c:v>
                </c:pt>
                <c:pt idx="39">
                  <c:v>40.1</c:v>
                </c:pt>
                <c:pt idx="40">
                  <c:v>40.2</c:v>
                </c:pt>
                <c:pt idx="41">
                  <c:v>40.2</c:v>
                </c:pt>
                <c:pt idx="42">
                  <c:v>40.2</c:v>
                </c:pt>
                <c:pt idx="43">
                  <c:v>40.1</c:v>
                </c:pt>
                <c:pt idx="44">
                  <c:v>40.1</c:v>
                </c:pt>
                <c:pt idx="45">
                  <c:v>40</c:v>
                </c:pt>
                <c:pt idx="46">
                  <c:v>40</c:v>
                </c:pt>
                <c:pt idx="47">
                  <c:v>40</c:v>
                </c:pt>
                <c:pt idx="48">
                  <c:v>40</c:v>
                </c:pt>
                <c:pt idx="49">
                  <c:v>39.9</c:v>
                </c:pt>
                <c:pt idx="50">
                  <c:v>39.9</c:v>
                </c:pt>
                <c:pt idx="51">
                  <c:v>39.9</c:v>
                </c:pt>
                <c:pt idx="52">
                  <c:v>39.3</c:v>
                </c:pt>
                <c:pt idx="53">
                  <c:v>39.4</c:v>
                </c:pt>
                <c:pt idx="54">
                  <c:v>39.5</c:v>
                </c:pt>
                <c:pt idx="55">
                  <c:v>39.3</c:v>
                </c:pt>
                <c:pt idx="56">
                  <c:v>39.4</c:v>
                </c:pt>
                <c:pt idx="57">
                  <c:v>39.5</c:v>
                </c:pt>
                <c:pt idx="58">
                  <c:v>39.5</c:v>
                </c:pt>
                <c:pt idx="59">
                  <c:v>39.4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6-4400-B91F-2153087728AE}"/>
            </c:ext>
          </c:extLst>
        </c:ser>
        <c:marker val="1"/>
        <c:axId val="39286759"/>
        <c:axId val="15255992"/>
      </c:lineChart>
      <c:catAx>
        <c:axId val="392867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255992"/>
        <c:crosses val="autoZero"/>
        <c:auto val="0"/>
        <c:lblOffset val="100"/>
        <c:tickLblSkip val="8"/>
        <c:tickMarkSkip val="4"/>
        <c:noMultiLvlLbl val="0"/>
      </c:catAx>
      <c:valAx>
        <c:axId val="15255992"/>
        <c:scaling>
          <c:orientation val="minMax"/>
          <c:min val="3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286759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</c:strCache>
            </c:strRef>
          </c:cat>
          <c:val>
            <c:numRef>
              <c:f>'G 2.2.1 CZ'!$B$19:$BN$19</c:f>
              <c:numCache>
                <c:formatCode>0.0</c:formatCode>
                <c:ptCount val="65"/>
                <c:pt idx="0">
                  <c:v>105.92</c:v>
                </c:pt>
                <c:pt idx="1">
                  <c:v>107.16</c:v>
                </c:pt>
                <c:pt idx="2">
                  <c:v>108.4</c:v>
                </c:pt>
                <c:pt idx="3">
                  <c:v>106.65</c:v>
                </c:pt>
                <c:pt idx="4">
                  <c:v>105.82</c:v>
                </c:pt>
                <c:pt idx="5">
                  <c:v>103.34</c:v>
                </c:pt>
                <c:pt idx="6">
                  <c:v>96.2</c:v>
                </c:pt>
                <c:pt idx="7">
                  <c:v>77.27</c:v>
                </c:pt>
                <c:pt idx="8">
                  <c:v>64.96</c:v>
                </c:pt>
                <c:pt idx="9">
                  <c:v>73.55</c:v>
                </c:pt>
                <c:pt idx="10">
                  <c:v>78.72</c:v>
                </c:pt>
                <c:pt idx="11">
                  <c:v>79.75</c:v>
                </c:pt>
                <c:pt idx="12">
                  <c:v>88.03</c:v>
                </c:pt>
                <c:pt idx="13">
                  <c:v>95.36</c:v>
                </c:pt>
                <c:pt idx="14">
                  <c:v>98.28</c:v>
                </c:pt>
                <c:pt idx="15">
                  <c:v>102.4</c:v>
                </c:pt>
                <c:pt idx="16">
                  <c:v>104.45</c:v>
                </c:pt>
                <c:pt idx="17">
                  <c:v>98.59</c:v>
                </c:pt>
                <c:pt idx="18">
                  <c:v>95.36</c:v>
                </c:pt>
                <c:pt idx="19">
                  <c:v>94.77</c:v>
                </c:pt>
                <c:pt idx="20">
                  <c:v>94.55</c:v>
                </c:pt>
                <c:pt idx="21">
                  <c:v>90.71</c:v>
                </c:pt>
                <c:pt idx="22">
                  <c:v>84.81</c:v>
                </c:pt>
                <c:pt idx="23">
                  <c:v>83.6</c:v>
                </c:pt>
                <c:pt idx="24">
                  <c:v>84.81</c:v>
                </c:pt>
                <c:pt idx="25">
                  <c:v>83.79</c:v>
                </c:pt>
                <c:pt idx="26">
                  <c:v>87.29</c:v>
                </c:pt>
                <c:pt idx="27">
                  <c:v>94.68</c:v>
                </c:pt>
                <c:pt idx="28">
                  <c:v>95.27</c:v>
                </c:pt>
                <c:pt idx="29">
                  <c:v>96.48</c:v>
                </c:pt>
                <c:pt idx="30">
                  <c:v>95.45</c:v>
                </c:pt>
                <c:pt idx="31">
                  <c:v>95.58</c:v>
                </c:pt>
                <c:pt idx="32">
                  <c:v>95.89</c:v>
                </c:pt>
                <c:pt idx="33">
                  <c:v>96.6</c:v>
                </c:pt>
                <c:pt idx="34">
                  <c:v>96.6</c:v>
                </c:pt>
                <c:pt idx="35">
                  <c:v>93.81</c:v>
                </c:pt>
                <c:pt idx="36">
                  <c:v>96.42</c:v>
                </c:pt>
                <c:pt idx="37">
                  <c:v>94.86</c:v>
                </c:pt>
                <c:pt idx="38">
                  <c:v>96.6</c:v>
                </c:pt>
                <c:pt idx="39">
                  <c:v>98.06</c:v>
                </c:pt>
                <c:pt idx="40">
                  <c:v>96.2</c:v>
                </c:pt>
                <c:pt idx="41">
                  <c:v>93.87</c:v>
                </c:pt>
                <c:pt idx="42">
                  <c:v>96.7</c:v>
                </c:pt>
                <c:pt idx="43">
                  <c:v>98.49</c:v>
                </c:pt>
                <c:pt idx="44">
                  <c:v>96.73</c:v>
                </c:pt>
                <c:pt idx="45">
                  <c:v>96.29</c:v>
                </c:pt>
                <c:pt idx="46">
                  <c:v>94.93</c:v>
                </c:pt>
                <c:pt idx="47">
                  <c:v>94.83</c:v>
                </c:pt>
                <c:pt idx="48">
                  <c:v>92.79</c:v>
                </c:pt>
                <c:pt idx="49">
                  <c:v>91.64</c:v>
                </c:pt>
                <c:pt idx="50">
                  <c:v>90.3</c:v>
                </c:pt>
                <c:pt idx="51">
                  <c:v>87.7</c:v>
                </c:pt>
                <c:pt idx="52">
                  <c:v>86.58</c:v>
                </c:pt>
                <c:pt idx="53">
                  <c:v>68.3</c:v>
                </c:pt>
                <c:pt idx="54">
                  <c:v>86.39</c:v>
                </c:pt>
                <c:pt idx="55">
                  <c:v>86.49</c:v>
                </c:pt>
                <c:pt idx="56">
                  <c:v>90.12</c:v>
                </c:pt>
                <c:pt idx="57">
                  <c:v>99.08</c:v>
                </c:pt>
                <c:pt idx="58">
                  <c:v>90.92</c:v>
                </c:pt>
                <c:pt idx="59">
                  <c:v>86.89</c:v>
                </c:pt>
                <c:pt idx="60">
                  <c:v>91.23</c:v>
                </c:pt>
                <c:pt idx="61">
                  <c:v>98.37</c:v>
                </c:pt>
                <c:pt idx="62">
                  <c:v>91.11</c:v>
                </c:pt>
                <c:pt idx="63">
                  <c:v>85.87</c:v>
                </c:pt>
                <c:pt idx="64">
                  <c:v>87.15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5A-4D56-8DB7-66690C59BAD6}"/>
            </c:ext>
          </c:extLst>
        </c:ser>
        <c:marker val="1"/>
        <c:axId val="58550424"/>
        <c:axId val="66969729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</c:strCache>
            </c:strRef>
          </c:cat>
          <c:val>
            <c:numRef>
              <c:f>'G 2.2.1 CZ'!$B$20:$BN$20</c:f>
              <c:numCache>
                <c:formatCode>0.0</c:formatCode>
                <c:ptCount val="65"/>
                <c:pt idx="0">
                  <c:v>6.51</c:v>
                </c:pt>
                <c:pt idx="1">
                  <c:v>5.03</c:v>
                </c:pt>
                <c:pt idx="2">
                  <c:v>1.7</c:v>
                </c:pt>
                <c:pt idx="3">
                  <c:v>7.58</c:v>
                </c:pt>
                <c:pt idx="4">
                  <c:v>8.13</c:v>
                </c:pt>
                <c:pt idx="5">
                  <c:v>9.27</c:v>
                </c:pt>
                <c:pt idx="6">
                  <c:v>9.42</c:v>
                </c:pt>
                <c:pt idx="7">
                  <c:v>3.87</c:v>
                </c:pt>
                <c:pt idx="8">
                  <c:v>-10.58</c:v>
                </c:pt>
                <c:pt idx="9">
                  <c:v>-13.39</c:v>
                </c:pt>
                <c:pt idx="10">
                  <c:v>-12.85</c:v>
                </c:pt>
                <c:pt idx="11">
                  <c:v>-11.11</c:v>
                </c:pt>
                <c:pt idx="12">
                  <c:v>3.82</c:v>
                </c:pt>
                <c:pt idx="13">
                  <c:v>6.03</c:v>
                </c:pt>
                <c:pt idx="14">
                  <c:v>7.55</c:v>
                </c:pt>
                <c:pt idx="15">
                  <c:v>10.32</c:v>
                </c:pt>
                <c:pt idx="16">
                  <c:v>9.88</c:v>
                </c:pt>
                <c:pt idx="17">
                  <c:v>9.25</c:v>
                </c:pt>
                <c:pt idx="18">
                  <c:v>6.61</c:v>
                </c:pt>
                <c:pt idx="19">
                  <c:v>3.86</c:v>
                </c:pt>
                <c:pt idx="20">
                  <c:v>-0.17</c:v>
                </c:pt>
                <c:pt idx="21">
                  <c:v>-3.18</c:v>
                </c:pt>
                <c:pt idx="22">
                  <c:v>-5.31</c:v>
                </c:pt>
                <c:pt idx="23">
                  <c:v>-5.33</c:v>
                </c:pt>
                <c:pt idx="24">
                  <c:v>-4.73</c:v>
                </c:pt>
                <c:pt idx="25">
                  <c:v>-2.88</c:v>
                </c:pt>
                <c:pt idx="26">
                  <c:v>-2.57</c:v>
                </c:pt>
                <c:pt idx="27">
                  <c:v>-1.92</c:v>
                </c:pt>
                <c:pt idx="28">
                  <c:v>0.81</c:v>
                </c:pt>
                <c:pt idx="29">
                  <c:v>2.09</c:v>
                </c:pt>
                <c:pt idx="30">
                  <c:v>3.34</c:v>
                </c:pt>
                <c:pt idx="31">
                  <c:v>5.64</c:v>
                </c:pt>
                <c:pt idx="32">
                  <c:v>6.56</c:v>
                </c:pt>
                <c:pt idx="33">
                  <c:v>5.59</c:v>
                </c:pt>
                <c:pt idx="34">
                  <c:v>6.51</c:v>
                </c:pt>
                <c:pt idx="35">
                  <c:v>4</c:v>
                </c:pt>
                <c:pt idx="36">
                  <c:v>3.09</c:v>
                </c:pt>
                <c:pt idx="37">
                  <c:v>1.67</c:v>
                </c:pt>
                <c:pt idx="38">
                  <c:v>2.36</c:v>
                </c:pt>
                <c:pt idx="39">
                  <c:v>3.93</c:v>
                </c:pt>
                <c:pt idx="40">
                  <c:v>5.08</c:v>
                </c:pt>
                <c:pt idx="41">
                  <c:v>9.96</c:v>
                </c:pt>
                <c:pt idx="42">
                  <c:v>10.07</c:v>
                </c:pt>
                <c:pt idx="43">
                  <c:v>7.28</c:v>
                </c:pt>
                <c:pt idx="44">
                  <c:v>4.59</c:v>
                </c:pt>
                <c:pt idx="45">
                  <c:v>0.49</c:v>
                </c:pt>
                <c:pt idx="46">
                  <c:v>0.44</c:v>
                </c:pt>
                <c:pt idx="47">
                  <c:v>0.84</c:v>
                </c:pt>
                <c:pt idx="48">
                  <c:v>1.94</c:v>
                </c:pt>
                <c:pt idx="49">
                  <c:v>3.19</c:v>
                </c:pt>
                <c:pt idx="50">
                  <c:v>2.53</c:v>
                </c:pt>
                <c:pt idx="51">
                  <c:v>1.62</c:v>
                </c:pt>
                <c:pt idx="52">
                  <c:v>-5.34</c:v>
                </c:pt>
                <c:pt idx="53">
                  <c:v>-21.2</c:v>
                </c:pt>
                <c:pt idx="54">
                  <c:v>-8.12</c:v>
                </c:pt>
                <c:pt idx="55">
                  <c:v>-5.01</c:v>
                </c:pt>
                <c:pt idx="56">
                  <c:v>0.92</c:v>
                </c:pt>
                <c:pt idx="57">
                  <c:v>19.41</c:v>
                </c:pt>
                <c:pt idx="58">
                  <c:v>0.49</c:v>
                </c:pt>
                <c:pt idx="59">
                  <c:v>-2.39</c:v>
                </c:pt>
                <c:pt idx="60">
                  <c:v>-0.36</c:v>
                </c:pt>
                <c:pt idx="61">
                  <c:v>0.53</c:v>
                </c:pt>
                <c:pt idx="62">
                  <c:v>3.25</c:v>
                </c:pt>
                <c:pt idx="63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5A-4D56-8DB7-66690C59BAD6}"/>
            </c:ext>
          </c:extLst>
        </c:ser>
        <c:marker val="1"/>
        <c:axId val="46377797"/>
        <c:axId val="65187760"/>
      </c:lineChart>
      <c:catAx>
        <c:axId val="585504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969729"/>
        <c:crossesAt val="90"/>
        <c:auto val="1"/>
        <c:lblOffset val="100"/>
        <c:tickLblSkip val="8"/>
        <c:tickMarkSkip val="8"/>
        <c:noMultiLvlLbl val="0"/>
      </c:catAx>
      <c:valAx>
        <c:axId val="66969729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550424"/>
        <c:crosses val="autoZero"/>
        <c:crossBetween val="midCat"/>
      </c:valAx>
      <c:catAx>
        <c:axId val="46377797"/>
        <c:scaling>
          <c:orientation val="minMax"/>
        </c:scaling>
        <c:delete val="1"/>
        <c:axPos val="b"/>
        <c:majorTickMark val="out"/>
        <c:minorTickMark val="none"/>
        <c:tickLblPos val="nextTo"/>
        <c:crossAx val="65187760"/>
        <c:crossesAt val="0"/>
        <c:auto val="1"/>
        <c:lblOffset val="100"/>
        <c:noMultiLvlLbl val="0"/>
      </c:catAx>
      <c:valAx>
        <c:axId val="65187760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377797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3875"/>
          <c:w val="0.50725"/>
          <c:h val="0.13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</c:strCache>
            </c:strRef>
          </c:cat>
          <c:val>
            <c:numRef>
              <c:f>'G 2.2.2 CZ'!$B$19:$BN$19</c:f>
              <c:numCache>
                <c:formatCode>0.0</c:formatCode>
                <c:ptCount val="65"/>
                <c:pt idx="0">
                  <c:v>102.44</c:v>
                </c:pt>
                <c:pt idx="1">
                  <c:v>99.87</c:v>
                </c:pt>
                <c:pt idx="2">
                  <c:v>100.04</c:v>
                </c:pt>
                <c:pt idx="3">
                  <c:v>103.3</c:v>
                </c:pt>
                <c:pt idx="4">
                  <c:v>106.72</c:v>
                </c:pt>
                <c:pt idx="5">
                  <c:v>105.35</c:v>
                </c:pt>
                <c:pt idx="6">
                  <c:v>104.5</c:v>
                </c:pt>
                <c:pt idx="7">
                  <c:v>98.5</c:v>
                </c:pt>
                <c:pt idx="8">
                  <c:v>86.17</c:v>
                </c:pt>
                <c:pt idx="9">
                  <c:v>74.18</c:v>
                </c:pt>
                <c:pt idx="10">
                  <c:v>68.18</c:v>
                </c:pt>
                <c:pt idx="11">
                  <c:v>66.98</c:v>
                </c:pt>
                <c:pt idx="12">
                  <c:v>69.72</c:v>
                </c:pt>
                <c:pt idx="13">
                  <c:v>69.38</c:v>
                </c:pt>
                <c:pt idx="14">
                  <c:v>64.75</c:v>
                </c:pt>
                <c:pt idx="15">
                  <c:v>59.1</c:v>
                </c:pt>
                <c:pt idx="16">
                  <c:v>61.67</c:v>
                </c:pt>
                <c:pt idx="17">
                  <c:v>61.33</c:v>
                </c:pt>
                <c:pt idx="18">
                  <c:v>62.53</c:v>
                </c:pt>
                <c:pt idx="19">
                  <c:v>62.36</c:v>
                </c:pt>
                <c:pt idx="20">
                  <c:v>55.5</c:v>
                </c:pt>
                <c:pt idx="21">
                  <c:v>56.19</c:v>
                </c:pt>
                <c:pt idx="22">
                  <c:v>58.07</c:v>
                </c:pt>
                <c:pt idx="23">
                  <c:v>56.87</c:v>
                </c:pt>
                <c:pt idx="24">
                  <c:v>55.5</c:v>
                </c:pt>
                <c:pt idx="25">
                  <c:v>47.97</c:v>
                </c:pt>
                <c:pt idx="26">
                  <c:v>51.91</c:v>
                </c:pt>
                <c:pt idx="27">
                  <c:v>50.54</c:v>
                </c:pt>
                <c:pt idx="28">
                  <c:v>56.36</c:v>
                </c:pt>
                <c:pt idx="29">
                  <c:v>63.38</c:v>
                </c:pt>
                <c:pt idx="30">
                  <c:v>69.89</c:v>
                </c:pt>
                <c:pt idx="31">
                  <c:v>76.92</c:v>
                </c:pt>
                <c:pt idx="32">
                  <c:v>81.37</c:v>
                </c:pt>
                <c:pt idx="33">
                  <c:v>86</c:v>
                </c:pt>
                <c:pt idx="34">
                  <c:v>83.6</c:v>
                </c:pt>
                <c:pt idx="35">
                  <c:v>86.68</c:v>
                </c:pt>
                <c:pt idx="36">
                  <c:v>85.14</c:v>
                </c:pt>
                <c:pt idx="37">
                  <c:v>78.12</c:v>
                </c:pt>
                <c:pt idx="38">
                  <c:v>75.37</c:v>
                </c:pt>
                <c:pt idx="39">
                  <c:v>76.23</c:v>
                </c:pt>
                <c:pt idx="40">
                  <c:v>77.6</c:v>
                </c:pt>
                <c:pt idx="41">
                  <c:v>79.49</c:v>
                </c:pt>
                <c:pt idx="42">
                  <c:v>82.4</c:v>
                </c:pt>
                <c:pt idx="43">
                  <c:v>87.19</c:v>
                </c:pt>
                <c:pt idx="44">
                  <c:v>92.85</c:v>
                </c:pt>
                <c:pt idx="45">
                  <c:v>96.96</c:v>
                </c:pt>
                <c:pt idx="46">
                  <c:v>99.53</c:v>
                </c:pt>
                <c:pt idx="47">
                  <c:v>103.64</c:v>
                </c:pt>
                <c:pt idx="48">
                  <c:v>107.58</c:v>
                </c:pt>
                <c:pt idx="49">
                  <c:v>106.72</c:v>
                </c:pt>
                <c:pt idx="50">
                  <c:v>102.78</c:v>
                </c:pt>
                <c:pt idx="51">
                  <c:v>104.67</c:v>
                </c:pt>
                <c:pt idx="52">
                  <c:v>101.07</c:v>
                </c:pt>
                <c:pt idx="53">
                  <c:v>87.71</c:v>
                </c:pt>
                <c:pt idx="54">
                  <c:v>89.76</c:v>
                </c:pt>
                <c:pt idx="55">
                  <c:v>92.33</c:v>
                </c:pt>
                <c:pt idx="56">
                  <c:v>95.42</c:v>
                </c:pt>
                <c:pt idx="57">
                  <c:v>96.1</c:v>
                </c:pt>
                <c:pt idx="58">
                  <c:v>96.1</c:v>
                </c:pt>
                <c:pt idx="59">
                  <c:v>95.76</c:v>
                </c:pt>
                <c:pt idx="60">
                  <c:v>106.72</c:v>
                </c:pt>
                <c:pt idx="61">
                  <c:v>101.76</c:v>
                </c:pt>
                <c:pt idx="62">
                  <c:v>96.27</c:v>
                </c:pt>
                <c:pt idx="63">
                  <c:v>94.39</c:v>
                </c:pt>
                <c:pt idx="64">
                  <c:v>88.74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F2-462C-A590-967289849BBB}"/>
            </c:ext>
          </c:extLst>
        </c:ser>
        <c:marker val="1"/>
        <c:axId val="49299831"/>
        <c:axId val="30808643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</c:strCache>
            </c:strRef>
          </c:cat>
          <c:val>
            <c:numRef>
              <c:f>'G 2.2.2 CZ'!$B$20:$BN$20</c:f>
              <c:numCache>
                <c:formatCode>0.0</c:formatCode>
                <c:ptCount val="65"/>
                <c:pt idx="0">
                  <c:v>12.06</c:v>
                </c:pt>
                <c:pt idx="1">
                  <c:v>1.5</c:v>
                </c:pt>
                <c:pt idx="2">
                  <c:v>2.55</c:v>
                </c:pt>
                <c:pt idx="3">
                  <c:v>0.17</c:v>
                </c:pt>
                <c:pt idx="4">
                  <c:v>-1.11</c:v>
                </c:pt>
                <c:pt idx="5">
                  <c:v>-3.77</c:v>
                </c:pt>
                <c:pt idx="6">
                  <c:v>-0.09</c:v>
                </c:pt>
                <c:pt idx="7">
                  <c:v>-4.44</c:v>
                </c:pt>
                <c:pt idx="8">
                  <c:v>2.07</c:v>
                </c:pt>
                <c:pt idx="9">
                  <c:v>4.4</c:v>
                </c:pt>
                <c:pt idx="10">
                  <c:v>1.76</c:v>
                </c:pt>
                <c:pt idx="11">
                  <c:v>8.05</c:v>
                </c:pt>
                <c:pt idx="12">
                  <c:v>2.54</c:v>
                </c:pt>
                <c:pt idx="13">
                  <c:v>4.83</c:v>
                </c:pt>
                <c:pt idx="14">
                  <c:v>5.46</c:v>
                </c:pt>
                <c:pt idx="15">
                  <c:v>0.04</c:v>
                </c:pt>
                <c:pt idx="16">
                  <c:v>-3.17</c:v>
                </c:pt>
                <c:pt idx="17">
                  <c:v>-6.08</c:v>
                </c:pt>
                <c:pt idx="18">
                  <c:v>-7.79</c:v>
                </c:pt>
                <c:pt idx="19">
                  <c:v>-4.01</c:v>
                </c:pt>
                <c:pt idx="20">
                  <c:v>-4.7</c:v>
                </c:pt>
                <c:pt idx="21">
                  <c:v>-5.72</c:v>
                </c:pt>
                <c:pt idx="22">
                  <c:v>-5.83</c:v>
                </c:pt>
                <c:pt idx="23">
                  <c:v>-7.63</c:v>
                </c:pt>
                <c:pt idx="24">
                  <c:v>-3.41</c:v>
                </c:pt>
                <c:pt idx="25">
                  <c:v>0.33</c:v>
                </c:pt>
                <c:pt idx="26">
                  <c:v>3.02</c:v>
                </c:pt>
                <c:pt idx="27">
                  <c:v>4.84</c:v>
                </c:pt>
                <c:pt idx="28">
                  <c:v>6.64</c:v>
                </c:pt>
                <c:pt idx="29">
                  <c:v>5.08</c:v>
                </c:pt>
                <c:pt idx="30">
                  <c:v>4.16</c:v>
                </c:pt>
                <c:pt idx="31">
                  <c:v>4.43</c:v>
                </c:pt>
                <c:pt idx="32">
                  <c:v>2.74</c:v>
                </c:pt>
                <c:pt idx="33">
                  <c:v>3.32</c:v>
                </c:pt>
                <c:pt idx="34">
                  <c:v>3.13</c:v>
                </c:pt>
                <c:pt idx="35">
                  <c:v>-0.4</c:v>
                </c:pt>
                <c:pt idx="36">
                  <c:v>-2.33</c:v>
                </c:pt>
                <c:pt idx="37">
                  <c:v>-5.14</c:v>
                </c:pt>
                <c:pt idx="38">
                  <c:v>-4.64</c:v>
                </c:pt>
                <c:pt idx="39">
                  <c:v>-3.29</c:v>
                </c:pt>
                <c:pt idx="40">
                  <c:v>-2.21</c:v>
                </c:pt>
                <c:pt idx="41">
                  <c:v>2.29</c:v>
                </c:pt>
                <c:pt idx="42">
                  <c:v>1.39</c:v>
                </c:pt>
                <c:pt idx="43">
                  <c:v>3.21</c:v>
                </c:pt>
                <c:pt idx="44">
                  <c:v>4.23</c:v>
                </c:pt>
                <c:pt idx="45">
                  <c:v>0.06</c:v>
                </c:pt>
                <c:pt idx="46">
                  <c:v>-0.27</c:v>
                </c:pt>
                <c:pt idx="47">
                  <c:v>-2.21</c:v>
                </c:pt>
                <c:pt idx="48">
                  <c:v>-2.86</c:v>
                </c:pt>
                <c:pt idx="49">
                  <c:v>-0.83</c:v>
                </c:pt>
                <c:pt idx="50">
                  <c:v>-1.74</c:v>
                </c:pt>
                <c:pt idx="51">
                  <c:v>-1.78</c:v>
                </c:pt>
                <c:pt idx="52">
                  <c:v>-6.12</c:v>
                </c:pt>
                <c:pt idx="53">
                  <c:v>-12.47</c:v>
                </c:pt>
                <c:pt idx="54">
                  <c:v>-11.25</c:v>
                </c:pt>
                <c:pt idx="55">
                  <c:v>-10.84</c:v>
                </c:pt>
                <c:pt idx="56">
                  <c:v>-9.86</c:v>
                </c:pt>
                <c:pt idx="57">
                  <c:v>-2.23</c:v>
                </c:pt>
                <c:pt idx="58">
                  <c:v>-0.3</c:v>
                </c:pt>
                <c:pt idx="59">
                  <c:v>1.42</c:v>
                </c:pt>
                <c:pt idx="60">
                  <c:v>8.06</c:v>
                </c:pt>
                <c:pt idx="61">
                  <c:v>4.95</c:v>
                </c:pt>
                <c:pt idx="62">
                  <c:v>-2.36</c:v>
                </c:pt>
                <c:pt idx="63">
                  <c:v>-2.8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F2-462C-A590-967289849BBB}"/>
            </c:ext>
          </c:extLst>
        </c:ser>
        <c:marker val="1"/>
        <c:axId val="27085057"/>
        <c:axId val="9141704"/>
      </c:lineChart>
      <c:catAx>
        <c:axId val="492998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808643"/>
        <c:crossesAt val="70"/>
        <c:auto val="1"/>
        <c:lblOffset val="100"/>
        <c:tickLblSkip val="8"/>
        <c:tickMarkSkip val="8"/>
        <c:noMultiLvlLbl val="0"/>
      </c:catAx>
      <c:valAx>
        <c:axId val="30808643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9299831"/>
        <c:crosses val="autoZero"/>
        <c:crossBetween val="midCat"/>
      </c:valAx>
      <c:catAx>
        <c:axId val="27085057"/>
        <c:scaling>
          <c:orientation val="minMax"/>
        </c:scaling>
        <c:delete val="1"/>
        <c:axPos val="b"/>
        <c:majorTickMark val="out"/>
        <c:minorTickMark val="none"/>
        <c:tickLblPos val="nextTo"/>
        <c:crossAx val="9141704"/>
        <c:crosses val="autoZero"/>
        <c:auto val="1"/>
        <c:lblOffset val="100"/>
        <c:noMultiLvlLbl val="0"/>
      </c:catAx>
      <c:valAx>
        <c:axId val="9141704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7085057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335"/>
          <c:w val="0.497"/>
          <c:h val="0.14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</c:strCache>
            </c:strRef>
          </c:cat>
          <c:val>
            <c:numRef>
              <c:f>'G 2.2.3 CZ'!$B$19:$BN$19</c:f>
              <c:numCache>
                <c:formatCode>0.0</c:formatCode>
                <c:ptCount val="65"/>
                <c:pt idx="0">
                  <c:v>106.5</c:v>
                </c:pt>
                <c:pt idx="1">
                  <c:v>103.09</c:v>
                </c:pt>
                <c:pt idx="2">
                  <c:v>102.56</c:v>
                </c:pt>
                <c:pt idx="3">
                  <c:v>103.45</c:v>
                </c:pt>
                <c:pt idx="4">
                  <c:v>104.41</c:v>
                </c:pt>
                <c:pt idx="5">
                  <c:v>100.02</c:v>
                </c:pt>
                <c:pt idx="6">
                  <c:v>96.46</c:v>
                </c:pt>
                <c:pt idx="7">
                  <c:v>92.88</c:v>
                </c:pt>
                <c:pt idx="8">
                  <c:v>82.5</c:v>
                </c:pt>
                <c:pt idx="9">
                  <c:v>81.03</c:v>
                </c:pt>
                <c:pt idx="10">
                  <c:v>79.01</c:v>
                </c:pt>
                <c:pt idx="11">
                  <c:v>81.16</c:v>
                </c:pt>
                <c:pt idx="12">
                  <c:v>85.16</c:v>
                </c:pt>
                <c:pt idx="13">
                  <c:v>87.53</c:v>
                </c:pt>
                <c:pt idx="14">
                  <c:v>90.55</c:v>
                </c:pt>
                <c:pt idx="15">
                  <c:v>89.98</c:v>
                </c:pt>
                <c:pt idx="16">
                  <c:v>90.55</c:v>
                </c:pt>
                <c:pt idx="17">
                  <c:v>91.86</c:v>
                </c:pt>
                <c:pt idx="18">
                  <c:v>90.82</c:v>
                </c:pt>
                <c:pt idx="19">
                  <c:v>88.31</c:v>
                </c:pt>
                <c:pt idx="20">
                  <c:v>90.03</c:v>
                </c:pt>
                <c:pt idx="21">
                  <c:v>89.36</c:v>
                </c:pt>
                <c:pt idx="22">
                  <c:v>88.55</c:v>
                </c:pt>
                <c:pt idx="23">
                  <c:v>88.22</c:v>
                </c:pt>
                <c:pt idx="24">
                  <c:v>88.06</c:v>
                </c:pt>
                <c:pt idx="25">
                  <c:v>86.64</c:v>
                </c:pt>
                <c:pt idx="26">
                  <c:v>87.16</c:v>
                </c:pt>
                <c:pt idx="27">
                  <c:v>89.71</c:v>
                </c:pt>
                <c:pt idx="28">
                  <c:v>90.44</c:v>
                </c:pt>
                <c:pt idx="29">
                  <c:v>90.58</c:v>
                </c:pt>
                <c:pt idx="30">
                  <c:v>92.1</c:v>
                </c:pt>
                <c:pt idx="31">
                  <c:v>93.73</c:v>
                </c:pt>
                <c:pt idx="32">
                  <c:v>92.8</c:v>
                </c:pt>
                <c:pt idx="33">
                  <c:v>92.95</c:v>
                </c:pt>
                <c:pt idx="34">
                  <c:v>93.54</c:v>
                </c:pt>
                <c:pt idx="35">
                  <c:v>94.77</c:v>
                </c:pt>
                <c:pt idx="36">
                  <c:v>95.76</c:v>
                </c:pt>
                <c:pt idx="37">
                  <c:v>94.62</c:v>
                </c:pt>
                <c:pt idx="38">
                  <c:v>95.26</c:v>
                </c:pt>
                <c:pt idx="39">
                  <c:v>97.45</c:v>
                </c:pt>
                <c:pt idx="40">
                  <c:v>97.14</c:v>
                </c:pt>
                <c:pt idx="41">
                  <c:v>97.74</c:v>
                </c:pt>
                <c:pt idx="42">
                  <c:v>98.05</c:v>
                </c:pt>
                <c:pt idx="43">
                  <c:v>97.07</c:v>
                </c:pt>
                <c:pt idx="44">
                  <c:v>98.02</c:v>
                </c:pt>
                <c:pt idx="45">
                  <c:v>97.78</c:v>
                </c:pt>
                <c:pt idx="46">
                  <c:v>98.09</c:v>
                </c:pt>
                <c:pt idx="47">
                  <c:v>98.52</c:v>
                </c:pt>
                <c:pt idx="48">
                  <c:v>97.46</c:v>
                </c:pt>
                <c:pt idx="49">
                  <c:v>95.26</c:v>
                </c:pt>
                <c:pt idx="50">
                  <c:v>94.63</c:v>
                </c:pt>
                <c:pt idx="51">
                  <c:v>93.63</c:v>
                </c:pt>
                <c:pt idx="52">
                  <c:v>92.39</c:v>
                </c:pt>
                <c:pt idx="53">
                  <c:v>68.22</c:v>
                </c:pt>
                <c:pt idx="54">
                  <c:v>77.32</c:v>
                </c:pt>
                <c:pt idx="55">
                  <c:v>74.23</c:v>
                </c:pt>
                <c:pt idx="56">
                  <c:v>75.47</c:v>
                </c:pt>
                <c:pt idx="57">
                  <c:v>87.47</c:v>
                </c:pt>
                <c:pt idx="58">
                  <c:v>91.04</c:v>
                </c:pt>
                <c:pt idx="59">
                  <c:v>91.88</c:v>
                </c:pt>
                <c:pt idx="60">
                  <c:v>93.74</c:v>
                </c:pt>
                <c:pt idx="61">
                  <c:v>97.12</c:v>
                </c:pt>
                <c:pt idx="62">
                  <c:v>90.13</c:v>
                </c:pt>
                <c:pt idx="63">
                  <c:v>87.3</c:v>
                </c:pt>
                <c:pt idx="64">
                  <c:v>88.18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939-AE97-210BFCEADCA4}"/>
            </c:ext>
          </c:extLst>
        </c:ser>
        <c:marker val="1"/>
        <c:axId val="19936650"/>
        <c:axId val="17770973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</c:strCache>
            </c:strRef>
          </c:cat>
          <c:val>
            <c:numRef>
              <c:f>'G 2.2.3 CZ'!$B$20:$BN$20</c:f>
              <c:numCache>
                <c:formatCode>0.0</c:formatCode>
                <c:ptCount val="65"/>
                <c:pt idx="0">
                  <c:v>7.03</c:v>
                </c:pt>
                <c:pt idx="1">
                  <c:v>6.39</c:v>
                </c:pt>
                <c:pt idx="2">
                  <c:v>7.75</c:v>
                </c:pt>
                <c:pt idx="3">
                  <c:v>5.27</c:v>
                </c:pt>
                <c:pt idx="4">
                  <c:v>4.4</c:v>
                </c:pt>
                <c:pt idx="5">
                  <c:v>2.9</c:v>
                </c:pt>
                <c:pt idx="6">
                  <c:v>1.06</c:v>
                </c:pt>
                <c:pt idx="7">
                  <c:v>-0.79</c:v>
                </c:pt>
                <c:pt idx="8">
                  <c:v>-4.43</c:v>
                </c:pt>
                <c:pt idx="9">
                  <c:v>-4.23</c:v>
                </c:pt>
                <c:pt idx="10">
                  <c:v>-3.44</c:v>
                </c:pt>
                <c:pt idx="11">
                  <c:v>-3.34</c:v>
                </c:pt>
                <c:pt idx="12">
                  <c:v>0.44</c:v>
                </c:pt>
                <c:pt idx="13">
                  <c:v>2.03</c:v>
                </c:pt>
                <c:pt idx="14">
                  <c:v>1.58</c:v>
                </c:pt>
                <c:pt idx="15">
                  <c:v>2.22</c:v>
                </c:pt>
                <c:pt idx="16">
                  <c:v>0.84</c:v>
                </c:pt>
                <c:pt idx="17">
                  <c:v>0.18</c:v>
                </c:pt>
                <c:pt idx="18">
                  <c:v>-0.01</c:v>
                </c:pt>
                <c:pt idx="19">
                  <c:v>-0.25</c:v>
                </c:pt>
                <c:pt idx="20">
                  <c:v>0.74</c:v>
                </c:pt>
                <c:pt idx="21">
                  <c:v>0.4</c:v>
                </c:pt>
                <c:pt idx="22">
                  <c:v>1.03</c:v>
                </c:pt>
                <c:pt idx="23">
                  <c:v>1.22</c:v>
                </c:pt>
                <c:pt idx="24">
                  <c:v>0.95</c:v>
                </c:pt>
                <c:pt idx="25">
                  <c:v>1.3</c:v>
                </c:pt>
                <c:pt idx="26">
                  <c:v>1.58</c:v>
                </c:pt>
                <c:pt idx="27">
                  <c:v>2.05</c:v>
                </c:pt>
                <c:pt idx="28">
                  <c:v>2.03</c:v>
                </c:pt>
                <c:pt idx="29">
                  <c:v>2.21</c:v>
                </c:pt>
                <c:pt idx="30">
                  <c:v>2.83</c:v>
                </c:pt>
                <c:pt idx="31">
                  <c:v>2.58</c:v>
                </c:pt>
                <c:pt idx="32">
                  <c:v>3.57</c:v>
                </c:pt>
                <c:pt idx="33">
                  <c:v>4.6</c:v>
                </c:pt>
                <c:pt idx="34">
                  <c:v>4.99</c:v>
                </c:pt>
                <c:pt idx="35">
                  <c:v>5.52</c:v>
                </c:pt>
                <c:pt idx="36">
                  <c:v>3.8</c:v>
                </c:pt>
                <c:pt idx="37">
                  <c:v>3.01</c:v>
                </c:pt>
                <c:pt idx="38">
                  <c:v>1.98</c:v>
                </c:pt>
                <c:pt idx="39">
                  <c:v>2</c:v>
                </c:pt>
                <c:pt idx="40">
                  <c:v>3.74</c:v>
                </c:pt>
                <c:pt idx="41">
                  <c:v>4.8</c:v>
                </c:pt>
                <c:pt idx="42">
                  <c:v>4.9</c:v>
                </c:pt>
                <c:pt idx="43">
                  <c:v>5.43</c:v>
                </c:pt>
                <c:pt idx="44">
                  <c:v>5.05</c:v>
                </c:pt>
                <c:pt idx="45">
                  <c:v>4.51</c:v>
                </c:pt>
                <c:pt idx="46">
                  <c:v>4.42</c:v>
                </c:pt>
                <c:pt idx="47">
                  <c:v>4.29</c:v>
                </c:pt>
                <c:pt idx="48">
                  <c:v>4.01</c:v>
                </c:pt>
                <c:pt idx="49">
                  <c:v>3.52</c:v>
                </c:pt>
                <c:pt idx="50">
                  <c:v>3.41</c:v>
                </c:pt>
                <c:pt idx="51">
                  <c:v>3.44</c:v>
                </c:pt>
                <c:pt idx="52">
                  <c:v>0.96</c:v>
                </c:pt>
                <c:pt idx="53">
                  <c:v>-6.77</c:v>
                </c:pt>
                <c:pt idx="54">
                  <c:v>-3.32</c:v>
                </c:pt>
                <c:pt idx="55">
                  <c:v>-3.71</c:v>
                </c:pt>
                <c:pt idx="56">
                  <c:v>-2.1</c:v>
                </c:pt>
                <c:pt idx="57">
                  <c:v>7.26</c:v>
                </c:pt>
                <c:pt idx="58">
                  <c:v>5.76</c:v>
                </c:pt>
                <c:pt idx="59">
                  <c:v>6.38</c:v>
                </c:pt>
                <c:pt idx="60">
                  <c:v>6.03</c:v>
                </c:pt>
                <c:pt idx="61">
                  <c:v>4.6</c:v>
                </c:pt>
                <c:pt idx="62">
                  <c:v>1.27</c:v>
                </c:pt>
                <c:pt idx="63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9A-4939-AE97-210BFCEADCA4}"/>
            </c:ext>
          </c:extLst>
        </c:ser>
        <c:marker val="1"/>
        <c:axId val="30629385"/>
        <c:axId val="375729"/>
      </c:lineChart>
      <c:catAx>
        <c:axId val="199366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770973"/>
        <c:crossesAt val="90"/>
        <c:auto val="1"/>
        <c:lblOffset val="100"/>
        <c:tickLblSkip val="8"/>
        <c:tickMarkSkip val="8"/>
        <c:noMultiLvlLbl val="0"/>
      </c:catAx>
      <c:valAx>
        <c:axId val="17770973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936650"/>
        <c:crosses val="autoZero"/>
        <c:crossBetween val="midCat"/>
      </c:valAx>
      <c:catAx>
        <c:axId val="30629385"/>
        <c:scaling>
          <c:orientation val="minMax"/>
        </c:scaling>
        <c:delete val="1"/>
        <c:axPos val="b"/>
        <c:majorTickMark val="out"/>
        <c:minorTickMark val="none"/>
        <c:tickLblPos val="nextTo"/>
        <c:crossAx val="375729"/>
        <c:crosses val="autoZero"/>
        <c:auto val="1"/>
        <c:lblOffset val="100"/>
        <c:noMultiLvlLbl val="0"/>
      </c:catAx>
      <c:valAx>
        <c:axId val="375729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0629385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25"/>
          <c:y val="0.72925"/>
          <c:w val="0.4947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221.51</c:v>
                </c:pt>
                <c:pt idx="1">
                  <c:v>210.42</c:v>
                </c:pt>
                <c:pt idx="2">
                  <c:v>208.46</c:v>
                </c:pt>
                <c:pt idx="3">
                  <c:v>205.82</c:v>
                </c:pt>
                <c:pt idx="4">
                  <c:v>212.61</c:v>
                </c:pt>
                <c:pt idx="5">
                  <c:v>259.75</c:v>
                </c:pt>
                <c:pt idx="6">
                  <c:v>282.28</c:v>
                </c:pt>
                <c:pt idx="7">
                  <c:v>284.25</c:v>
                </c:pt>
                <c:pt idx="8">
                  <c:v>288.85</c:v>
                </c:pt>
                <c:pt idx="9">
                  <c:v>293.67</c:v>
                </c:pt>
                <c:pt idx="10">
                  <c:v>273.77</c:v>
                </c:pt>
                <c:pt idx="11">
                  <c:v>260.08</c:v>
                </c:pt>
                <c:pt idx="12">
                  <c:v>246.98</c:v>
                </c:pt>
                <c:pt idx="13">
                  <c:v>242.25</c:v>
                </c:pt>
                <c:pt idx="14">
                  <c:v>248.45</c:v>
                </c:pt>
                <c:pt idx="15">
                  <c:v>266.12</c:v>
                </c:pt>
                <c:pt idx="16">
                  <c:v>264.87</c:v>
                </c:pt>
                <c:pt idx="17">
                  <c:v>273.53</c:v>
                </c:pt>
                <c:pt idx="18">
                  <c:v>285.23</c:v>
                </c:pt>
                <c:pt idx="19">
                  <c:v>283.56</c:v>
                </c:pt>
                <c:pt idx="20">
                  <c:v>276.34</c:v>
                </c:pt>
                <c:pt idx="21">
                  <c:v>267.75</c:v>
                </c:pt>
                <c:pt idx="22">
                  <c:v>264.8</c:v>
                </c:pt>
                <c:pt idx="23">
                  <c:v>262.25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E-455B-BDE6-F2E6CF4E79F2}"/>
            </c:ext>
          </c:extLst>
        </c:ser>
        <c:gapWidth val="50"/>
        <c:axId val="43722951"/>
        <c:axId val="5159895"/>
      </c:barChart>
      <c:catAx>
        <c:axId val="437229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59895"/>
        <c:crosses val="autoZero"/>
        <c:auto val="0"/>
        <c:lblOffset val="100"/>
        <c:tickLblSkip val="4"/>
        <c:tickMarkSkip val="4"/>
        <c:noMultiLvlLbl val="0"/>
      </c:catAx>
      <c:valAx>
        <c:axId val="5159895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722951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CZ'!$B$18:$BN$18</c:f>
              <c:strCache>
                <c:ptCount val="6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</c:strCache>
            </c:strRef>
          </c:cat>
          <c:val>
            <c:numRef>
              <c:f>'G 2.2.4 CZ'!$B$19:$BN$19</c:f>
              <c:numCache>
                <c:formatCode>0.0</c:formatCode>
                <c:ptCount val="65"/>
                <c:pt idx="0">
                  <c:v>84.69</c:v>
                </c:pt>
                <c:pt idx="1">
                  <c:v>83.39</c:v>
                </c:pt>
                <c:pt idx="2">
                  <c:v>81.29</c:v>
                </c:pt>
                <c:pt idx="3">
                  <c:v>79.36</c:v>
                </c:pt>
                <c:pt idx="4">
                  <c:v>76.6</c:v>
                </c:pt>
                <c:pt idx="5">
                  <c:v>75.21</c:v>
                </c:pt>
                <c:pt idx="6">
                  <c:v>68.09</c:v>
                </c:pt>
                <c:pt idx="7">
                  <c:v>61.77</c:v>
                </c:pt>
                <c:pt idx="8">
                  <c:v>49.41</c:v>
                </c:pt>
                <c:pt idx="9">
                  <c:v>48.06</c:v>
                </c:pt>
                <c:pt idx="10">
                  <c:v>55.69</c:v>
                </c:pt>
                <c:pt idx="11">
                  <c:v>68.56</c:v>
                </c:pt>
                <c:pt idx="12">
                  <c:v>93.8</c:v>
                </c:pt>
                <c:pt idx="13">
                  <c:v>103.01</c:v>
                </c:pt>
                <c:pt idx="14">
                  <c:v>103.7</c:v>
                </c:pt>
                <c:pt idx="15">
                  <c:v>99.5</c:v>
                </c:pt>
                <c:pt idx="16">
                  <c:v>96.27</c:v>
                </c:pt>
                <c:pt idx="17">
                  <c:v>89.33</c:v>
                </c:pt>
                <c:pt idx="18">
                  <c:v>83.9</c:v>
                </c:pt>
                <c:pt idx="19">
                  <c:v>77.49</c:v>
                </c:pt>
                <c:pt idx="20">
                  <c:v>73.63</c:v>
                </c:pt>
                <c:pt idx="21">
                  <c:v>73.75</c:v>
                </c:pt>
                <c:pt idx="22">
                  <c:v>70.69</c:v>
                </c:pt>
                <c:pt idx="23">
                  <c:v>69.99</c:v>
                </c:pt>
                <c:pt idx="24">
                  <c:v>69.66</c:v>
                </c:pt>
                <c:pt idx="25">
                  <c:v>71.72</c:v>
                </c:pt>
                <c:pt idx="26">
                  <c:v>76.5</c:v>
                </c:pt>
                <c:pt idx="27">
                  <c:v>81.59</c:v>
                </c:pt>
                <c:pt idx="28">
                  <c:v>83.48</c:v>
                </c:pt>
                <c:pt idx="29">
                  <c:v>85.58</c:v>
                </c:pt>
                <c:pt idx="30">
                  <c:v>83.68</c:v>
                </c:pt>
                <c:pt idx="31">
                  <c:v>80.28</c:v>
                </c:pt>
                <c:pt idx="32">
                  <c:v>78.95</c:v>
                </c:pt>
                <c:pt idx="33">
                  <c:v>77.63</c:v>
                </c:pt>
                <c:pt idx="34">
                  <c:v>79.15</c:v>
                </c:pt>
                <c:pt idx="35">
                  <c:v>78.9</c:v>
                </c:pt>
                <c:pt idx="36">
                  <c:v>79.79</c:v>
                </c:pt>
                <c:pt idx="37">
                  <c:v>77.07</c:v>
                </c:pt>
                <c:pt idx="38">
                  <c:v>75.42</c:v>
                </c:pt>
                <c:pt idx="39">
                  <c:v>77.02</c:v>
                </c:pt>
                <c:pt idx="40">
                  <c:v>76.6</c:v>
                </c:pt>
                <c:pt idx="41">
                  <c:v>79.01</c:v>
                </c:pt>
                <c:pt idx="42">
                  <c:v>79.11</c:v>
                </c:pt>
                <c:pt idx="43">
                  <c:v>79.25</c:v>
                </c:pt>
                <c:pt idx="44">
                  <c:v>78.54</c:v>
                </c:pt>
                <c:pt idx="45">
                  <c:v>77.23</c:v>
                </c:pt>
                <c:pt idx="46">
                  <c:v>76.74</c:v>
                </c:pt>
                <c:pt idx="47">
                  <c:v>75.38</c:v>
                </c:pt>
                <c:pt idx="48">
                  <c:v>74.84</c:v>
                </c:pt>
                <c:pt idx="49">
                  <c:v>72.41</c:v>
                </c:pt>
                <c:pt idx="50">
                  <c:v>70.91</c:v>
                </c:pt>
                <c:pt idx="51">
                  <c:v>69.08</c:v>
                </c:pt>
                <c:pt idx="52">
                  <c:v>70.07</c:v>
                </c:pt>
                <c:pt idx="53">
                  <c:v>52.19</c:v>
                </c:pt>
                <c:pt idx="54">
                  <c:v>64.64</c:v>
                </c:pt>
                <c:pt idx="55">
                  <c:v>76.18</c:v>
                </c:pt>
                <c:pt idx="56">
                  <c:v>78.67</c:v>
                </c:pt>
                <c:pt idx="57">
                  <c:v>113.77</c:v>
                </c:pt>
                <c:pt idx="58">
                  <c:v>83.23</c:v>
                </c:pt>
                <c:pt idx="59">
                  <c:v>79.17</c:v>
                </c:pt>
                <c:pt idx="60">
                  <c:v>78.73</c:v>
                </c:pt>
                <c:pt idx="61">
                  <c:v>76.15</c:v>
                </c:pt>
                <c:pt idx="62">
                  <c:v>75</c:v>
                </c:pt>
                <c:pt idx="63">
                  <c:v>74.68</c:v>
                </c:pt>
                <c:pt idx="64">
                  <c:v>75.01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D-44D2-B985-269471DB101F}"/>
            </c:ext>
          </c:extLst>
        </c:ser>
        <c:marker val="1"/>
        <c:axId val="55983683"/>
        <c:axId val="20069761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CZ'!$B$18:$BN$18</c:f>
              <c:strCache>
                <c:ptCount val="6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</c:strCache>
            </c:strRef>
          </c:cat>
          <c:val>
            <c:numRef>
              <c:f>'G 2.2.4 CZ'!$B$20:$BN$20</c:f>
              <c:numCache>
                <c:formatCode>0.0</c:formatCode>
                <c:ptCount val="65"/>
                <c:pt idx="0">
                  <c:v>12.35</c:v>
                </c:pt>
                <c:pt idx="1">
                  <c:v>10.62</c:v>
                </c:pt>
                <c:pt idx="2">
                  <c:v>11.7</c:v>
                </c:pt>
                <c:pt idx="3">
                  <c:v>11.78</c:v>
                </c:pt>
                <c:pt idx="4">
                  <c:v>10.87</c:v>
                </c:pt>
                <c:pt idx="5">
                  <c:v>12.38</c:v>
                </c:pt>
                <c:pt idx="6">
                  <c:v>3.84</c:v>
                </c:pt>
                <c:pt idx="7">
                  <c:v>-10.61</c:v>
                </c:pt>
                <c:pt idx="8">
                  <c:v>-19.59</c:v>
                </c:pt>
                <c:pt idx="9">
                  <c:v>-17.72</c:v>
                </c:pt>
                <c:pt idx="10">
                  <c:v>-7.22</c:v>
                </c:pt>
                <c:pt idx="11">
                  <c:v>5.78</c:v>
                </c:pt>
                <c:pt idx="12">
                  <c:v>16.74</c:v>
                </c:pt>
                <c:pt idx="13">
                  <c:v>16.85</c:v>
                </c:pt>
                <c:pt idx="14">
                  <c:v>15.13</c:v>
                </c:pt>
                <c:pt idx="15">
                  <c:v>13.54</c:v>
                </c:pt>
                <c:pt idx="16">
                  <c:v>16.92</c:v>
                </c:pt>
                <c:pt idx="17">
                  <c:v>12.55</c:v>
                </c:pt>
                <c:pt idx="18">
                  <c:v>7.22</c:v>
                </c:pt>
                <c:pt idx="19">
                  <c:v>4.81</c:v>
                </c:pt>
                <c:pt idx="20">
                  <c:v>6.93</c:v>
                </c:pt>
                <c:pt idx="21">
                  <c:v>4.12</c:v>
                </c:pt>
                <c:pt idx="22">
                  <c:v>3.93</c:v>
                </c:pt>
                <c:pt idx="23">
                  <c:v>2.52</c:v>
                </c:pt>
                <c:pt idx="24">
                  <c:v>-5.53</c:v>
                </c:pt>
                <c:pt idx="25">
                  <c:v>0.27</c:v>
                </c:pt>
                <c:pt idx="26">
                  <c:v>2.19</c:v>
                </c:pt>
                <c:pt idx="27">
                  <c:v>6.1</c:v>
                </c:pt>
                <c:pt idx="28">
                  <c:v>12.91</c:v>
                </c:pt>
                <c:pt idx="29">
                  <c:v>9.42</c:v>
                </c:pt>
                <c:pt idx="30">
                  <c:v>7.61</c:v>
                </c:pt>
                <c:pt idx="31">
                  <c:v>7.63</c:v>
                </c:pt>
                <c:pt idx="32">
                  <c:v>4.97</c:v>
                </c:pt>
                <c:pt idx="33">
                  <c:v>4.51</c:v>
                </c:pt>
                <c:pt idx="34">
                  <c:v>5.81</c:v>
                </c:pt>
                <c:pt idx="35">
                  <c:v>6.29</c:v>
                </c:pt>
                <c:pt idx="36">
                  <c:v>6.87</c:v>
                </c:pt>
                <c:pt idx="37">
                  <c:v>5.68</c:v>
                </c:pt>
                <c:pt idx="38">
                  <c:v>2.72</c:v>
                </c:pt>
                <c:pt idx="39">
                  <c:v>1.48</c:v>
                </c:pt>
                <c:pt idx="40">
                  <c:v>4.93</c:v>
                </c:pt>
                <c:pt idx="41">
                  <c:v>8.18</c:v>
                </c:pt>
                <c:pt idx="42">
                  <c:v>8.29</c:v>
                </c:pt>
                <c:pt idx="43">
                  <c:v>9.16</c:v>
                </c:pt>
                <c:pt idx="44">
                  <c:v>5.46</c:v>
                </c:pt>
                <c:pt idx="45">
                  <c:v>2.48</c:v>
                </c:pt>
                <c:pt idx="46">
                  <c:v>3.2</c:v>
                </c:pt>
                <c:pt idx="47">
                  <c:v>3.02</c:v>
                </c:pt>
                <c:pt idx="48">
                  <c:v>0.93</c:v>
                </c:pt>
                <c:pt idx="49">
                  <c:v>2.62</c:v>
                </c:pt>
                <c:pt idx="50">
                  <c:v>2.48</c:v>
                </c:pt>
                <c:pt idx="51">
                  <c:v>-1.29</c:v>
                </c:pt>
                <c:pt idx="52">
                  <c:v>-4.55</c:v>
                </c:pt>
                <c:pt idx="53">
                  <c:v>-25.9</c:v>
                </c:pt>
                <c:pt idx="54">
                  <c:v>-1.6</c:v>
                </c:pt>
                <c:pt idx="55">
                  <c:v>6.84</c:v>
                </c:pt>
                <c:pt idx="56">
                  <c:v>8.31</c:v>
                </c:pt>
                <c:pt idx="57">
                  <c:v>36.42</c:v>
                </c:pt>
                <c:pt idx="58">
                  <c:v>-2.45</c:v>
                </c:pt>
                <c:pt idx="59">
                  <c:v>-7.05</c:v>
                </c:pt>
                <c:pt idx="60">
                  <c:v>-2.17</c:v>
                </c:pt>
                <c:pt idx="61">
                  <c:v>-0.48</c:v>
                </c:pt>
                <c:pt idx="62">
                  <c:v>10.04</c:v>
                </c:pt>
                <c:pt idx="63">
                  <c:v>8.19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5D-44D2-B985-269471DB101F}"/>
            </c:ext>
          </c:extLst>
        </c:ser>
        <c:marker val="1"/>
        <c:axId val="37604431"/>
        <c:axId val="33024539"/>
      </c:lineChart>
      <c:catAx>
        <c:axId val="559836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069761"/>
        <c:crossesAt val="75"/>
        <c:auto val="1"/>
        <c:lblOffset val="100"/>
        <c:tickLblSkip val="8"/>
        <c:tickMarkSkip val="8"/>
        <c:noMultiLvlLbl val="0"/>
      </c:catAx>
      <c:valAx>
        <c:axId val="20069761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5983683"/>
        <c:crosses val="autoZero"/>
        <c:crossBetween val="midCat"/>
      </c:valAx>
      <c:catAx>
        <c:axId val="37604431"/>
        <c:scaling>
          <c:orientation val="minMax"/>
        </c:scaling>
        <c:delete val="1"/>
        <c:axPos val="b"/>
        <c:majorTickMark val="out"/>
        <c:minorTickMark val="none"/>
        <c:tickLblPos val="nextTo"/>
        <c:crossAx val="33024539"/>
        <c:crosses val="autoZero"/>
        <c:auto val="1"/>
        <c:lblOffset val="100"/>
        <c:noMultiLvlLbl val="0"/>
      </c:catAx>
      <c:valAx>
        <c:axId val="33024539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604431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1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</c:strCache>
            </c:strRef>
          </c:cat>
          <c:val>
            <c:numRef>
              <c:f>'G 2.2.5 CZ'!$B$19:$BN$19</c:f>
              <c:numCache>
                <c:formatCode>0.0</c:formatCode>
                <c:ptCount val="65"/>
                <c:pt idx="0">
                  <c:v>102.28</c:v>
                </c:pt>
                <c:pt idx="1">
                  <c:v>99.03</c:v>
                </c:pt>
                <c:pt idx="2">
                  <c:v>99.65</c:v>
                </c:pt>
                <c:pt idx="3">
                  <c:v>93.23</c:v>
                </c:pt>
                <c:pt idx="4">
                  <c:v>93.94</c:v>
                </c:pt>
                <c:pt idx="5">
                  <c:v>93.67</c:v>
                </c:pt>
                <c:pt idx="6">
                  <c:v>94.2</c:v>
                </c:pt>
                <c:pt idx="7">
                  <c:v>91.3</c:v>
                </c:pt>
                <c:pt idx="8">
                  <c:v>86.03</c:v>
                </c:pt>
                <c:pt idx="9">
                  <c:v>90.07</c:v>
                </c:pt>
                <c:pt idx="10">
                  <c:v>89.19</c:v>
                </c:pt>
                <c:pt idx="11">
                  <c:v>92.88</c:v>
                </c:pt>
                <c:pt idx="12">
                  <c:v>91.3</c:v>
                </c:pt>
                <c:pt idx="13">
                  <c:v>92.62</c:v>
                </c:pt>
                <c:pt idx="14">
                  <c:v>90.6</c:v>
                </c:pt>
                <c:pt idx="15">
                  <c:v>89.54</c:v>
                </c:pt>
                <c:pt idx="16">
                  <c:v>86.82</c:v>
                </c:pt>
                <c:pt idx="17">
                  <c:v>81.11</c:v>
                </c:pt>
                <c:pt idx="18">
                  <c:v>80.14</c:v>
                </c:pt>
                <c:pt idx="19">
                  <c:v>78.03</c:v>
                </c:pt>
                <c:pt idx="20">
                  <c:v>76.63</c:v>
                </c:pt>
                <c:pt idx="21">
                  <c:v>73.81</c:v>
                </c:pt>
                <c:pt idx="22">
                  <c:v>77.15</c:v>
                </c:pt>
                <c:pt idx="23">
                  <c:v>76.89</c:v>
                </c:pt>
                <c:pt idx="24">
                  <c:v>82.51</c:v>
                </c:pt>
                <c:pt idx="25">
                  <c:v>84.09</c:v>
                </c:pt>
                <c:pt idx="26">
                  <c:v>87.43</c:v>
                </c:pt>
                <c:pt idx="27">
                  <c:v>92.71</c:v>
                </c:pt>
                <c:pt idx="28">
                  <c:v>94.9</c:v>
                </c:pt>
                <c:pt idx="29">
                  <c:v>99.21</c:v>
                </c:pt>
                <c:pt idx="30">
                  <c:v>97.28</c:v>
                </c:pt>
                <c:pt idx="31">
                  <c:v>102.28</c:v>
                </c:pt>
                <c:pt idx="32">
                  <c:v>104.83</c:v>
                </c:pt>
                <c:pt idx="33">
                  <c:v>104.75</c:v>
                </c:pt>
                <c:pt idx="34">
                  <c:v>102.2</c:v>
                </c:pt>
                <c:pt idx="35">
                  <c:v>105.36</c:v>
                </c:pt>
                <c:pt idx="36">
                  <c:v>104.75</c:v>
                </c:pt>
                <c:pt idx="37">
                  <c:v>104.66</c:v>
                </c:pt>
                <c:pt idx="38">
                  <c:v>104.66</c:v>
                </c:pt>
                <c:pt idx="39">
                  <c:v>106.77</c:v>
                </c:pt>
                <c:pt idx="40">
                  <c:v>106.59</c:v>
                </c:pt>
                <c:pt idx="41">
                  <c:v>106.5</c:v>
                </c:pt>
                <c:pt idx="42">
                  <c:v>106.5</c:v>
                </c:pt>
                <c:pt idx="43">
                  <c:v>110.02</c:v>
                </c:pt>
                <c:pt idx="44">
                  <c:v>110.9</c:v>
                </c:pt>
                <c:pt idx="45">
                  <c:v>111.25</c:v>
                </c:pt>
                <c:pt idx="46">
                  <c:v>110.46</c:v>
                </c:pt>
                <c:pt idx="47">
                  <c:v>108.61</c:v>
                </c:pt>
                <c:pt idx="48">
                  <c:v>108.35</c:v>
                </c:pt>
                <c:pt idx="49">
                  <c:v>105.8</c:v>
                </c:pt>
                <c:pt idx="50">
                  <c:v>107.29</c:v>
                </c:pt>
                <c:pt idx="51">
                  <c:v>105.71</c:v>
                </c:pt>
                <c:pt idx="52">
                  <c:v>102.72</c:v>
                </c:pt>
                <c:pt idx="53">
                  <c:v>93.15</c:v>
                </c:pt>
                <c:pt idx="54">
                  <c:v>96.75</c:v>
                </c:pt>
                <c:pt idx="55">
                  <c:v>88.58</c:v>
                </c:pt>
                <c:pt idx="56">
                  <c:v>88.49</c:v>
                </c:pt>
                <c:pt idx="57">
                  <c:v>97.01</c:v>
                </c:pt>
                <c:pt idx="58">
                  <c:v>98.86</c:v>
                </c:pt>
                <c:pt idx="59">
                  <c:v>90.76</c:v>
                </c:pt>
                <c:pt idx="60">
                  <c:v>84.96</c:v>
                </c:pt>
                <c:pt idx="61">
                  <c:v>74.17</c:v>
                </c:pt>
                <c:pt idx="62">
                  <c:v>71.49</c:v>
                </c:pt>
                <c:pt idx="63">
                  <c:v>71.25</c:v>
                </c:pt>
                <c:pt idx="64">
                  <c:v>81.59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E-4F79-9C01-7F9674B3C876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</c:strCache>
            </c:strRef>
          </c:cat>
          <c:val>
            <c:numRef>
              <c:f>'G 2.2.5 CZ'!$B$20:$BN$20</c:f>
              <c:numCache>
                <c:formatCode>0.0</c:formatCode>
                <c:ptCount val="65"/>
                <c:pt idx="0">
                  <c:v>107.93</c:v>
                </c:pt>
                <c:pt idx="1">
                  <c:v>108.17</c:v>
                </c:pt>
                <c:pt idx="2">
                  <c:v>107.24</c:v>
                </c:pt>
                <c:pt idx="3">
                  <c:v>103.02</c:v>
                </c:pt>
                <c:pt idx="4">
                  <c:v>100.11</c:v>
                </c:pt>
                <c:pt idx="5">
                  <c:v>98.74</c:v>
                </c:pt>
                <c:pt idx="6">
                  <c:v>101.01</c:v>
                </c:pt>
                <c:pt idx="7">
                  <c:v>96.96</c:v>
                </c:pt>
                <c:pt idx="8">
                  <c:v>91.57</c:v>
                </c:pt>
                <c:pt idx="9">
                  <c:v>87.12</c:v>
                </c:pt>
                <c:pt idx="10">
                  <c:v>86.49</c:v>
                </c:pt>
                <c:pt idx="11">
                  <c:v>90.23</c:v>
                </c:pt>
                <c:pt idx="12">
                  <c:v>90.78</c:v>
                </c:pt>
                <c:pt idx="13">
                  <c:v>90.74</c:v>
                </c:pt>
                <c:pt idx="14">
                  <c:v>92.27</c:v>
                </c:pt>
                <c:pt idx="15">
                  <c:v>91.67</c:v>
                </c:pt>
                <c:pt idx="16">
                  <c:v>88.06</c:v>
                </c:pt>
                <c:pt idx="17">
                  <c:v>86.34</c:v>
                </c:pt>
                <c:pt idx="18">
                  <c:v>84.92</c:v>
                </c:pt>
                <c:pt idx="19">
                  <c:v>83.91</c:v>
                </c:pt>
                <c:pt idx="20">
                  <c:v>80.92</c:v>
                </c:pt>
                <c:pt idx="21">
                  <c:v>77.39</c:v>
                </c:pt>
                <c:pt idx="22">
                  <c:v>78.68</c:v>
                </c:pt>
                <c:pt idx="23">
                  <c:v>78.01</c:v>
                </c:pt>
                <c:pt idx="24">
                  <c:v>80.21</c:v>
                </c:pt>
                <c:pt idx="25">
                  <c:v>79.48</c:v>
                </c:pt>
                <c:pt idx="26">
                  <c:v>83.54</c:v>
                </c:pt>
                <c:pt idx="27">
                  <c:v>85.69</c:v>
                </c:pt>
                <c:pt idx="28">
                  <c:v>87.69</c:v>
                </c:pt>
                <c:pt idx="29">
                  <c:v>91</c:v>
                </c:pt>
                <c:pt idx="30">
                  <c:v>95.76</c:v>
                </c:pt>
                <c:pt idx="31">
                  <c:v>97.95</c:v>
                </c:pt>
                <c:pt idx="32">
                  <c:v>99.75</c:v>
                </c:pt>
                <c:pt idx="33">
                  <c:v>102.59</c:v>
                </c:pt>
                <c:pt idx="34">
                  <c:v>102.79</c:v>
                </c:pt>
                <c:pt idx="35">
                  <c:v>105.29</c:v>
                </c:pt>
                <c:pt idx="36">
                  <c:v>105.82</c:v>
                </c:pt>
                <c:pt idx="37">
                  <c:v>107.09</c:v>
                </c:pt>
                <c:pt idx="38">
                  <c:v>106.71</c:v>
                </c:pt>
                <c:pt idx="39">
                  <c:v>106.9</c:v>
                </c:pt>
                <c:pt idx="40">
                  <c:v>107.32</c:v>
                </c:pt>
                <c:pt idx="41">
                  <c:v>108.76</c:v>
                </c:pt>
                <c:pt idx="42">
                  <c:v>108.89</c:v>
                </c:pt>
                <c:pt idx="43">
                  <c:v>109.82</c:v>
                </c:pt>
                <c:pt idx="44">
                  <c:v>111.77</c:v>
                </c:pt>
                <c:pt idx="45">
                  <c:v>114.68</c:v>
                </c:pt>
                <c:pt idx="46">
                  <c:v>114.34</c:v>
                </c:pt>
                <c:pt idx="47">
                  <c:v>113.44</c:v>
                </c:pt>
                <c:pt idx="48">
                  <c:v>114.48</c:v>
                </c:pt>
                <c:pt idx="49">
                  <c:v>113.37</c:v>
                </c:pt>
                <c:pt idx="50">
                  <c:v>110.09</c:v>
                </c:pt>
                <c:pt idx="51">
                  <c:v>109.57</c:v>
                </c:pt>
                <c:pt idx="52">
                  <c:v>110.87</c:v>
                </c:pt>
                <c:pt idx="53">
                  <c:v>103.58</c:v>
                </c:pt>
                <c:pt idx="54">
                  <c:v>96.24</c:v>
                </c:pt>
                <c:pt idx="55">
                  <c:v>90.56</c:v>
                </c:pt>
                <c:pt idx="56">
                  <c:v>91.41</c:v>
                </c:pt>
                <c:pt idx="57">
                  <c:v>91.44</c:v>
                </c:pt>
                <c:pt idx="58">
                  <c:v>94.3</c:v>
                </c:pt>
                <c:pt idx="59">
                  <c:v>95.56</c:v>
                </c:pt>
                <c:pt idx="60">
                  <c:v>90.92</c:v>
                </c:pt>
                <c:pt idx="61">
                  <c:v>84.35</c:v>
                </c:pt>
                <c:pt idx="62">
                  <c:v>77.8</c:v>
                </c:pt>
                <c:pt idx="63">
                  <c:v>73.61</c:v>
                </c:pt>
                <c:pt idx="64">
                  <c:v>76.07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2E-4F79-9C01-7F9674B3C876}"/>
            </c:ext>
          </c:extLst>
        </c:ser>
        <c:marker val="1"/>
        <c:axId val="21709329"/>
        <c:axId val="13464670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</c:strCache>
            </c:strRef>
          </c:cat>
          <c:val>
            <c:numRef>
              <c:f>'G 2.2.5 CZ'!$B$21:$BN$21</c:f>
              <c:numCache>
                <c:formatCode>0.0</c:formatCode>
                <c:ptCount val="65"/>
                <c:pt idx="0">
                  <c:v>5.17</c:v>
                </c:pt>
                <c:pt idx="1">
                  <c:v>4.04</c:v>
                </c:pt>
                <c:pt idx="2">
                  <c:v>3.86</c:v>
                </c:pt>
                <c:pt idx="3">
                  <c:v>3.52</c:v>
                </c:pt>
                <c:pt idx="4">
                  <c:v>1.81</c:v>
                </c:pt>
                <c:pt idx="5">
                  <c:v>3.98</c:v>
                </c:pt>
                <c:pt idx="6">
                  <c:v>3</c:v>
                </c:pt>
                <c:pt idx="7">
                  <c:v>3</c:v>
                </c:pt>
                <c:pt idx="8">
                  <c:v>1.97</c:v>
                </c:pt>
                <c:pt idx="9">
                  <c:v>-0.47</c:v>
                </c:pt>
                <c:pt idx="10">
                  <c:v>-1.67</c:v>
                </c:pt>
                <c:pt idx="11">
                  <c:v>-1.4</c:v>
                </c:pt>
                <c:pt idx="12">
                  <c:v>0.95</c:v>
                </c:pt>
                <c:pt idx="13">
                  <c:v>1.05</c:v>
                </c:pt>
                <c:pt idx="14">
                  <c:v>1.63</c:v>
                </c:pt>
                <c:pt idx="15">
                  <c:v>1.59</c:v>
                </c:pt>
                <c:pt idx="16">
                  <c:v>0.46</c:v>
                </c:pt>
                <c:pt idx="17">
                  <c:v>0.38</c:v>
                </c:pt>
                <c:pt idx="18">
                  <c:v>0.51</c:v>
                </c:pt>
                <c:pt idx="19">
                  <c:v>0.22</c:v>
                </c:pt>
                <c:pt idx="20">
                  <c:v>-0.8</c:v>
                </c:pt>
                <c:pt idx="21">
                  <c:v>-1.23</c:v>
                </c:pt>
                <c:pt idx="22">
                  <c:v>-0.89</c:v>
                </c:pt>
                <c:pt idx="23">
                  <c:v>-1.31</c:v>
                </c:pt>
                <c:pt idx="24">
                  <c:v>0.07</c:v>
                </c:pt>
                <c:pt idx="25">
                  <c:v>1.1</c:v>
                </c:pt>
                <c:pt idx="26">
                  <c:v>1.06</c:v>
                </c:pt>
                <c:pt idx="27">
                  <c:v>1.19</c:v>
                </c:pt>
                <c:pt idx="28">
                  <c:v>0.74</c:v>
                </c:pt>
                <c:pt idx="29">
                  <c:v>0.83</c:v>
                </c:pt>
                <c:pt idx="30">
                  <c:v>1.57</c:v>
                </c:pt>
                <c:pt idx="31">
                  <c:v>2.38</c:v>
                </c:pt>
                <c:pt idx="32">
                  <c:v>3.34</c:v>
                </c:pt>
                <c:pt idx="33">
                  <c:v>3.82</c:v>
                </c:pt>
                <c:pt idx="34">
                  <c:v>4.11</c:v>
                </c:pt>
                <c:pt idx="35">
                  <c:v>4.45</c:v>
                </c:pt>
                <c:pt idx="36">
                  <c:v>4.09</c:v>
                </c:pt>
                <c:pt idx="37">
                  <c:v>3.64</c:v>
                </c:pt>
                <c:pt idx="38">
                  <c:v>3.62</c:v>
                </c:pt>
                <c:pt idx="39">
                  <c:v>3.3</c:v>
                </c:pt>
                <c:pt idx="40">
                  <c:v>3.46</c:v>
                </c:pt>
                <c:pt idx="41">
                  <c:v>4.17</c:v>
                </c:pt>
                <c:pt idx="42">
                  <c:v>4.37</c:v>
                </c:pt>
                <c:pt idx="43">
                  <c:v>4.14</c:v>
                </c:pt>
                <c:pt idx="44">
                  <c:v>4.39</c:v>
                </c:pt>
                <c:pt idx="45">
                  <c:v>3.45</c:v>
                </c:pt>
                <c:pt idx="46">
                  <c:v>3.08</c:v>
                </c:pt>
                <c:pt idx="47">
                  <c:v>2.33</c:v>
                </c:pt>
                <c:pt idx="48">
                  <c:v>2.36</c:v>
                </c:pt>
                <c:pt idx="49">
                  <c:v>3</c:v>
                </c:pt>
                <c:pt idx="50">
                  <c:v>2.41</c:v>
                </c:pt>
                <c:pt idx="51">
                  <c:v>2.53</c:v>
                </c:pt>
                <c:pt idx="52">
                  <c:v>-3.14</c:v>
                </c:pt>
                <c:pt idx="53">
                  <c:v>-10.94</c:v>
                </c:pt>
                <c:pt idx="54">
                  <c:v>-5.31</c:v>
                </c:pt>
                <c:pt idx="55">
                  <c:v>-10.24</c:v>
                </c:pt>
                <c:pt idx="56">
                  <c:v>-5.99</c:v>
                </c:pt>
                <c:pt idx="57">
                  <c:v>9.03</c:v>
                </c:pt>
                <c:pt idx="58">
                  <c:v>5.52</c:v>
                </c:pt>
                <c:pt idx="59">
                  <c:v>8.32</c:v>
                </c:pt>
                <c:pt idx="60">
                  <c:v>8.02</c:v>
                </c:pt>
                <c:pt idx="61">
                  <c:v>-0.04</c:v>
                </c:pt>
                <c:pt idx="62">
                  <c:v>-5.2</c:v>
                </c:pt>
                <c:pt idx="63">
                  <c:v>-5.51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2E-4F79-9C01-7F9674B3C876}"/>
            </c:ext>
          </c:extLst>
        </c:ser>
        <c:marker val="1"/>
        <c:axId val="60078785"/>
        <c:axId val="26260150"/>
      </c:lineChart>
      <c:catAx>
        <c:axId val="217093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464670"/>
        <c:crossesAt val="90"/>
        <c:auto val="1"/>
        <c:lblOffset val="100"/>
        <c:tickLblSkip val="8"/>
        <c:tickMarkSkip val="8"/>
        <c:noMultiLvlLbl val="0"/>
      </c:catAx>
      <c:valAx>
        <c:axId val="13464670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709329"/>
        <c:crosses val="autoZero"/>
        <c:crossBetween val="midCat"/>
        <c:majorUnit val="10"/>
      </c:valAx>
      <c:catAx>
        <c:axId val="60078785"/>
        <c:scaling>
          <c:orientation val="minMax"/>
        </c:scaling>
        <c:delete val="1"/>
        <c:axPos val="b"/>
        <c:majorTickMark val="out"/>
        <c:minorTickMark val="none"/>
        <c:tickLblPos val="nextTo"/>
        <c:crossAx val="26260150"/>
        <c:crosses val="autoZero"/>
        <c:auto val="1"/>
        <c:lblOffset val="100"/>
        <c:noMultiLvlLbl val="0"/>
      </c:catAx>
      <c:valAx>
        <c:axId val="26260150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078785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2.2.6 CZ'!$B$20:$V$20</c:f>
              <c:numCache>
                <c:formatCode>0.0</c:formatCode>
                <c:ptCount val="21"/>
                <c:pt idx="0">
                  <c:v>1.99</c:v>
                </c:pt>
                <c:pt idx="1">
                  <c:v>2.93</c:v>
                </c:pt>
                <c:pt idx="2">
                  <c:v>2.15</c:v>
                </c:pt>
                <c:pt idx="3">
                  <c:v>2.38</c:v>
                </c:pt>
                <c:pt idx="4">
                  <c:v>3.16</c:v>
                </c:pt>
                <c:pt idx="5">
                  <c:v>3.09</c:v>
                </c:pt>
                <c:pt idx="6">
                  <c:v>2.05</c:v>
                </c:pt>
                <c:pt idx="7">
                  <c:v>2.35</c:v>
                </c:pt>
                <c:pt idx="8">
                  <c:v>3.14</c:v>
                </c:pt>
                <c:pt idx="9">
                  <c:v>2.49</c:v>
                </c:pt>
                <c:pt idx="10">
                  <c:v>0.78</c:v>
                </c:pt>
                <c:pt idx="11">
                  <c:v>0.43</c:v>
                </c:pt>
                <c:pt idx="12">
                  <c:v>-0.02</c:v>
                </c:pt>
                <c:pt idx="13">
                  <c:v>0.18</c:v>
                </c:pt>
                <c:pt idx="14">
                  <c:v>0.63</c:v>
                </c:pt>
                <c:pt idx="15">
                  <c:v>-1.65</c:v>
                </c:pt>
                <c:pt idx="16">
                  <c:v>-2.7</c:v>
                </c:pt>
                <c:pt idx="17">
                  <c:v>-4.24</c:v>
                </c:pt>
                <c:pt idx="18">
                  <c:v>-5.95</c:v>
                </c:pt>
                <c:pt idx="19">
                  <c:v>-6.36</c:v>
                </c:pt>
                <c:pt idx="20">
                  <c:v>-5.17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C-491A-AB88-BC78C893AF3A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2.2.6 CZ'!$B$21:$V$21</c:f>
              <c:numCache>
                <c:formatCode>0.0</c:formatCode>
                <c:ptCount val="21"/>
                <c:pt idx="0">
                  <c:v>2.51</c:v>
                </c:pt>
                <c:pt idx="1">
                  <c:v>3.05</c:v>
                </c:pt>
                <c:pt idx="2">
                  <c:v>2.44</c:v>
                </c:pt>
                <c:pt idx="3">
                  <c:v>2.37</c:v>
                </c:pt>
                <c:pt idx="4">
                  <c:v>3.06</c:v>
                </c:pt>
                <c:pt idx="5">
                  <c:v>2.7</c:v>
                </c:pt>
                <c:pt idx="6">
                  <c:v>1.95</c:v>
                </c:pt>
                <c:pt idx="7">
                  <c:v>2.38</c:v>
                </c:pt>
                <c:pt idx="8">
                  <c:v>2.64</c:v>
                </c:pt>
                <c:pt idx="9">
                  <c:v>1.11</c:v>
                </c:pt>
                <c:pt idx="10">
                  <c:v>-1.39</c:v>
                </c:pt>
                <c:pt idx="11">
                  <c:v>-0.76</c:v>
                </c:pt>
                <c:pt idx="12">
                  <c:v>-0.83</c:v>
                </c:pt>
                <c:pt idx="13">
                  <c:v>-0.49</c:v>
                </c:pt>
                <c:pt idx="14">
                  <c:v>0.12</c:v>
                </c:pt>
                <c:pt idx="15">
                  <c:v>-0.88</c:v>
                </c:pt>
                <c:pt idx="16">
                  <c:v>-3.31</c:v>
                </c:pt>
                <c:pt idx="17">
                  <c:v>-6.11</c:v>
                </c:pt>
                <c:pt idx="18">
                  <c:v>-7.72</c:v>
                </c:pt>
                <c:pt idx="19">
                  <c:v>-7.9</c:v>
                </c:pt>
                <c:pt idx="20">
                  <c:v>-6.83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DC-491A-AB88-BC78C893AF3A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2.2.6 CZ'!$B$22:$V$22</c:f>
              <c:numCache>
                <c:formatCode>0.0</c:formatCode>
                <c:ptCount val="21"/>
                <c:pt idx="0">
                  <c:v>0.22</c:v>
                </c:pt>
                <c:pt idx="1">
                  <c:v>1.45</c:v>
                </c:pt>
                <c:pt idx="2">
                  <c:v>2.52</c:v>
                </c:pt>
                <c:pt idx="3">
                  <c:v>1.52</c:v>
                </c:pt>
                <c:pt idx="4">
                  <c:v>1.03</c:v>
                </c:pt>
                <c:pt idx="5">
                  <c:v>0.43</c:v>
                </c:pt>
                <c:pt idx="6">
                  <c:v>-0.86</c:v>
                </c:pt>
                <c:pt idx="7">
                  <c:v>-2.08</c:v>
                </c:pt>
                <c:pt idx="8">
                  <c:v>-1.91</c:v>
                </c:pt>
                <c:pt idx="9">
                  <c:v>-6.56</c:v>
                </c:pt>
                <c:pt idx="10">
                  <c:v>-9.23</c:v>
                </c:pt>
                <c:pt idx="11">
                  <c:v>-14.83</c:v>
                </c:pt>
                <c:pt idx="12">
                  <c:v>-13.52</c:v>
                </c:pt>
                <c:pt idx="13">
                  <c:v>-14.03</c:v>
                </c:pt>
                <c:pt idx="14">
                  <c:v>-12.4</c:v>
                </c:pt>
                <c:pt idx="15">
                  <c:v>-7.95</c:v>
                </c:pt>
                <c:pt idx="16">
                  <c:v>-8.81</c:v>
                </c:pt>
                <c:pt idx="17">
                  <c:v>-10.63</c:v>
                </c:pt>
                <c:pt idx="18">
                  <c:v>-13.44</c:v>
                </c:pt>
                <c:pt idx="19">
                  <c:v>-16.78</c:v>
                </c:pt>
                <c:pt idx="20">
                  <c:v>-16.73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DC-491A-AB88-BC78C893AF3A}"/>
            </c:ext>
          </c:extLst>
        </c:ser>
        <c:overlap val="100"/>
        <c:gapWidth val="60"/>
        <c:axId val="20448356"/>
        <c:axId val="26906275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2.2.6 CZ'!$B$19:$V$19</c:f>
              <c:numCache>
                <c:formatCode>0.0</c:formatCode>
                <c:ptCount val="21"/>
                <c:pt idx="0">
                  <c:v>4.71</c:v>
                </c:pt>
                <c:pt idx="1">
                  <c:v>7.44</c:v>
                </c:pt>
                <c:pt idx="2">
                  <c:v>7.12</c:v>
                </c:pt>
                <c:pt idx="3">
                  <c:v>6.27</c:v>
                </c:pt>
                <c:pt idx="4">
                  <c:v>7.25</c:v>
                </c:pt>
                <c:pt idx="5">
                  <c:v>6.21</c:v>
                </c:pt>
                <c:pt idx="6">
                  <c:v>3.13</c:v>
                </c:pt>
                <c:pt idx="7">
                  <c:v>2.65</c:v>
                </c:pt>
                <c:pt idx="8">
                  <c:v>3.86</c:v>
                </c:pt>
                <c:pt idx="9">
                  <c:v>-2.96</c:v>
                </c:pt>
                <c:pt idx="10">
                  <c:v>-9.84</c:v>
                </c:pt>
                <c:pt idx="11">
                  <c:v>-15.16</c:v>
                </c:pt>
                <c:pt idx="12">
                  <c:v>-14.36</c:v>
                </c:pt>
                <c:pt idx="13">
                  <c:v>-14.33</c:v>
                </c:pt>
                <c:pt idx="14">
                  <c:v>-11.65</c:v>
                </c:pt>
                <c:pt idx="15">
                  <c:v>-10.48</c:v>
                </c:pt>
                <c:pt idx="16">
                  <c:v>-14.82</c:v>
                </c:pt>
                <c:pt idx="17">
                  <c:v>-20.98</c:v>
                </c:pt>
                <c:pt idx="18">
                  <c:v>-27.12</c:v>
                </c:pt>
                <c:pt idx="19">
                  <c:v>-31.04</c:v>
                </c:pt>
                <c:pt idx="20">
                  <c:v>-28.73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DC-491A-AB88-BC78C893AF3A}"/>
            </c:ext>
          </c:extLst>
        </c:ser>
        <c:marker val="1"/>
        <c:axId val="20448356"/>
        <c:axId val="26906275"/>
      </c:lineChart>
      <c:catAx>
        <c:axId val="204483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906275"/>
        <c:crosses val="autoZero"/>
        <c:auto val="1"/>
        <c:lblOffset val="100"/>
        <c:tickLblSkip val="4"/>
        <c:tickMarkSkip val="4"/>
        <c:noMultiLvlLbl val="0"/>
      </c:catAx>
      <c:valAx>
        <c:axId val="26906275"/>
        <c:scaling>
          <c:orientation val="minMax"/>
          <c:max val="8"/>
          <c:min val="-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448356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</c:strCache>
            </c:strRef>
          </c:cat>
          <c:val>
            <c:numRef>
              <c:f>'G 2.2.7 CZ'!$B$19:$BN$19</c:f>
              <c:numCache>
                <c:formatCode>0.0</c:formatCode>
                <c:ptCount val="65"/>
                <c:pt idx="0">
                  <c:v>105.44</c:v>
                </c:pt>
                <c:pt idx="1">
                  <c:v>103.8</c:v>
                </c:pt>
                <c:pt idx="2">
                  <c:v>104.14</c:v>
                </c:pt>
                <c:pt idx="3">
                  <c:v>102.93</c:v>
                </c:pt>
                <c:pt idx="4">
                  <c:v>103.29</c:v>
                </c:pt>
                <c:pt idx="5">
                  <c:v>100.4</c:v>
                </c:pt>
                <c:pt idx="6">
                  <c:v>96.28</c:v>
                </c:pt>
                <c:pt idx="7">
                  <c:v>86.98</c:v>
                </c:pt>
                <c:pt idx="8">
                  <c:v>76.62</c:v>
                </c:pt>
                <c:pt idx="9">
                  <c:v>79.35</c:v>
                </c:pt>
                <c:pt idx="10">
                  <c:v>80.06</c:v>
                </c:pt>
                <c:pt idx="11">
                  <c:v>81.94</c:v>
                </c:pt>
                <c:pt idx="12">
                  <c:v>86.57</c:v>
                </c:pt>
                <c:pt idx="13">
                  <c:v>90.5</c:v>
                </c:pt>
                <c:pt idx="14">
                  <c:v>92.34</c:v>
                </c:pt>
                <c:pt idx="15">
                  <c:v>93.22</c:v>
                </c:pt>
                <c:pt idx="16">
                  <c:v>93.88</c:v>
                </c:pt>
                <c:pt idx="17">
                  <c:v>91.28</c:v>
                </c:pt>
                <c:pt idx="18">
                  <c:v>89.52</c:v>
                </c:pt>
                <c:pt idx="19">
                  <c:v>87.89</c:v>
                </c:pt>
                <c:pt idx="20">
                  <c:v>88.03</c:v>
                </c:pt>
                <c:pt idx="21">
                  <c:v>85.89</c:v>
                </c:pt>
                <c:pt idx="22">
                  <c:v>83.96</c:v>
                </c:pt>
                <c:pt idx="23">
                  <c:v>83.27</c:v>
                </c:pt>
                <c:pt idx="24">
                  <c:v>84.54</c:v>
                </c:pt>
                <c:pt idx="25">
                  <c:v>83.52</c:v>
                </c:pt>
                <c:pt idx="26">
                  <c:v>85.75</c:v>
                </c:pt>
                <c:pt idx="27">
                  <c:v>90.4</c:v>
                </c:pt>
                <c:pt idx="28">
                  <c:v>91.52</c:v>
                </c:pt>
                <c:pt idx="29">
                  <c:v>93.02</c:v>
                </c:pt>
                <c:pt idx="30">
                  <c:v>93.25</c:v>
                </c:pt>
                <c:pt idx="31">
                  <c:v>95.1</c:v>
                </c:pt>
                <c:pt idx="32">
                  <c:v>95.41</c:v>
                </c:pt>
                <c:pt idx="33">
                  <c:v>95.91</c:v>
                </c:pt>
                <c:pt idx="34">
                  <c:v>95.65</c:v>
                </c:pt>
                <c:pt idx="35">
                  <c:v>95.78</c:v>
                </c:pt>
                <c:pt idx="36">
                  <c:v>96.99</c:v>
                </c:pt>
                <c:pt idx="37">
                  <c:v>95.64</c:v>
                </c:pt>
                <c:pt idx="38">
                  <c:v>96.45</c:v>
                </c:pt>
                <c:pt idx="39">
                  <c:v>98.3</c:v>
                </c:pt>
                <c:pt idx="40">
                  <c:v>97.47</c:v>
                </c:pt>
                <c:pt idx="41">
                  <c:v>96.96</c:v>
                </c:pt>
                <c:pt idx="42">
                  <c:v>98.25</c:v>
                </c:pt>
                <c:pt idx="43">
                  <c:v>99.29</c:v>
                </c:pt>
                <c:pt idx="44">
                  <c:v>99.41</c:v>
                </c:pt>
                <c:pt idx="45">
                  <c:v>99.4</c:v>
                </c:pt>
                <c:pt idx="46">
                  <c:v>99</c:v>
                </c:pt>
                <c:pt idx="47">
                  <c:v>99.03</c:v>
                </c:pt>
                <c:pt idx="48">
                  <c:v>97.96</c:v>
                </c:pt>
                <c:pt idx="49">
                  <c:v>96.14</c:v>
                </c:pt>
                <c:pt idx="50">
                  <c:v>95.44</c:v>
                </c:pt>
                <c:pt idx="51">
                  <c:v>93.88</c:v>
                </c:pt>
                <c:pt idx="52">
                  <c:v>92.26</c:v>
                </c:pt>
                <c:pt idx="53">
                  <c:v>73.07</c:v>
                </c:pt>
                <c:pt idx="54">
                  <c:v>84.34</c:v>
                </c:pt>
                <c:pt idx="55">
                  <c:v>81.82</c:v>
                </c:pt>
                <c:pt idx="56">
                  <c:v>83.86</c:v>
                </c:pt>
                <c:pt idx="57">
                  <c:v>93.68</c:v>
                </c:pt>
                <c:pt idx="58">
                  <c:v>92.44</c:v>
                </c:pt>
                <c:pt idx="59">
                  <c:v>89.92</c:v>
                </c:pt>
                <c:pt idx="60">
                  <c:v>91.86</c:v>
                </c:pt>
                <c:pt idx="61">
                  <c:v>93.99</c:v>
                </c:pt>
                <c:pt idx="62">
                  <c:v>87.67</c:v>
                </c:pt>
                <c:pt idx="63">
                  <c:v>84.37</c:v>
                </c:pt>
                <c:pt idx="64">
                  <c:v>86.73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48-4B3C-AC15-B57FB7C4B186}"/>
            </c:ext>
          </c:extLst>
        </c:ser>
        <c:marker val="1"/>
        <c:axId val="49612113"/>
        <c:axId val="10229810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</c:strCache>
            </c:strRef>
          </c:cat>
          <c:val>
            <c:numRef>
              <c:f>'G 2.2.7 CZ'!$B$20:$BN$20</c:f>
              <c:numCache>
                <c:formatCode>0.0</c:formatCode>
                <c:ptCount val="65"/>
                <c:pt idx="0">
                  <c:v>6.34</c:v>
                </c:pt>
                <c:pt idx="1">
                  <c:v>4.95</c:v>
                </c:pt>
                <c:pt idx="2">
                  <c:v>4.74</c:v>
                </c:pt>
                <c:pt idx="3">
                  <c:v>5.09</c:v>
                </c:pt>
                <c:pt idx="4">
                  <c:v>5.15</c:v>
                </c:pt>
                <c:pt idx="5">
                  <c:v>4.39</c:v>
                </c:pt>
                <c:pt idx="6">
                  <c:v>3.56</c:v>
                </c:pt>
                <c:pt idx="7">
                  <c:v>0.6</c:v>
                </c:pt>
                <c:pt idx="8">
                  <c:v>-5.03</c:v>
                </c:pt>
                <c:pt idx="9">
                  <c:v>-5.83</c:v>
                </c:pt>
                <c:pt idx="10">
                  <c:v>-5.54</c:v>
                </c:pt>
                <c:pt idx="11">
                  <c:v>-4.15</c:v>
                </c:pt>
                <c:pt idx="12">
                  <c:v>1.23</c:v>
                </c:pt>
                <c:pt idx="13">
                  <c:v>3.05</c:v>
                </c:pt>
                <c:pt idx="14">
                  <c:v>3.41</c:v>
                </c:pt>
                <c:pt idx="15">
                  <c:v>3.71</c:v>
                </c:pt>
                <c:pt idx="16">
                  <c:v>2.97</c:v>
                </c:pt>
                <c:pt idx="17">
                  <c:v>2.19</c:v>
                </c:pt>
                <c:pt idx="18">
                  <c:v>1.28</c:v>
                </c:pt>
                <c:pt idx="19">
                  <c:v>0.62</c:v>
                </c:pt>
                <c:pt idx="20">
                  <c:v>0.2</c:v>
                </c:pt>
                <c:pt idx="21">
                  <c:v>-0.84</c:v>
                </c:pt>
                <c:pt idx="22">
                  <c:v>-1.2</c:v>
                </c:pt>
                <c:pt idx="23">
                  <c:v>-1.21</c:v>
                </c:pt>
                <c:pt idx="24">
                  <c:v>-1.02</c:v>
                </c:pt>
                <c:pt idx="25">
                  <c:v>-0.18</c:v>
                </c:pt>
                <c:pt idx="26">
                  <c:v>0.28</c:v>
                </c:pt>
                <c:pt idx="27">
                  <c:v>0.89</c:v>
                </c:pt>
                <c:pt idx="28">
                  <c:v>1.89</c:v>
                </c:pt>
                <c:pt idx="29">
                  <c:v>2.47</c:v>
                </c:pt>
                <c:pt idx="30">
                  <c:v>3.24</c:v>
                </c:pt>
                <c:pt idx="31">
                  <c:v>3.82</c:v>
                </c:pt>
                <c:pt idx="32">
                  <c:v>4.66</c:v>
                </c:pt>
                <c:pt idx="33">
                  <c:v>4.92</c:v>
                </c:pt>
                <c:pt idx="34">
                  <c:v>5.34</c:v>
                </c:pt>
                <c:pt idx="35">
                  <c:v>4.68</c:v>
                </c:pt>
                <c:pt idx="36">
                  <c:v>3.22</c:v>
                </c:pt>
                <c:pt idx="37">
                  <c:v>2.2</c:v>
                </c:pt>
                <c:pt idx="38">
                  <c:v>1.87</c:v>
                </c:pt>
                <c:pt idx="39">
                  <c:v>2.35</c:v>
                </c:pt>
                <c:pt idx="40">
                  <c:v>3.74</c:v>
                </c:pt>
                <c:pt idx="41">
                  <c:v>6.06</c:v>
                </c:pt>
                <c:pt idx="42">
                  <c:v>6.06</c:v>
                </c:pt>
                <c:pt idx="43">
                  <c:v>5.72</c:v>
                </c:pt>
                <c:pt idx="44">
                  <c:v>4.8</c:v>
                </c:pt>
                <c:pt idx="45">
                  <c:v>2.98</c:v>
                </c:pt>
                <c:pt idx="46">
                  <c:v>2.93</c:v>
                </c:pt>
                <c:pt idx="47">
                  <c:v>2.91</c:v>
                </c:pt>
                <c:pt idx="48">
                  <c:v>2.98</c:v>
                </c:pt>
                <c:pt idx="49">
                  <c:v>3.2</c:v>
                </c:pt>
                <c:pt idx="50">
                  <c:v>2.9</c:v>
                </c:pt>
                <c:pt idx="51">
                  <c:v>2.67</c:v>
                </c:pt>
                <c:pt idx="52">
                  <c:v>-1.1</c:v>
                </c:pt>
                <c:pt idx="53">
                  <c:v>-10.95</c:v>
                </c:pt>
                <c:pt idx="54">
                  <c:v>-4.87</c:v>
                </c:pt>
                <c:pt idx="55">
                  <c:v>-4.19</c:v>
                </c:pt>
                <c:pt idx="56">
                  <c:v>-1.82</c:v>
                </c:pt>
                <c:pt idx="57">
                  <c:v>9.36</c:v>
                </c:pt>
                <c:pt idx="58">
                  <c:v>3.42</c:v>
                </c:pt>
                <c:pt idx="59">
                  <c:v>3.03</c:v>
                </c:pt>
                <c:pt idx="60">
                  <c:v>4.04</c:v>
                </c:pt>
                <c:pt idx="61">
                  <c:v>3.39</c:v>
                </c:pt>
                <c:pt idx="62">
                  <c:v>1.54</c:v>
                </c:pt>
                <c:pt idx="63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48-4B3C-AC15-B57FB7C4B186}"/>
            </c:ext>
          </c:extLst>
        </c:ser>
        <c:marker val="1"/>
        <c:axId val="47846828"/>
        <c:axId val="15637890"/>
      </c:lineChart>
      <c:catAx>
        <c:axId val="496121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229810"/>
        <c:crossesAt val="90"/>
        <c:auto val="1"/>
        <c:lblOffset val="100"/>
        <c:tickLblSkip val="8"/>
        <c:tickMarkSkip val="8"/>
        <c:noMultiLvlLbl val="0"/>
      </c:catAx>
      <c:valAx>
        <c:axId val="10229810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9612113"/>
        <c:crosses val="autoZero"/>
        <c:crossBetween val="midCat"/>
      </c:valAx>
      <c:catAx>
        <c:axId val="47846828"/>
        <c:scaling>
          <c:orientation val="minMax"/>
        </c:scaling>
        <c:delete val="1"/>
        <c:axPos val="b"/>
        <c:majorTickMark val="out"/>
        <c:minorTickMark val="none"/>
        <c:tickLblPos val="nextTo"/>
        <c:crossAx val="15637890"/>
        <c:crosses val="autoZero"/>
        <c:auto val="1"/>
        <c:lblOffset val="100"/>
        <c:noMultiLvlLbl val="0"/>
      </c:catAx>
      <c:valAx>
        <c:axId val="15637890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846828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0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CZ'!$B$18:$GQ$18</c:f>
              <c:strCache>
                <c:ptCount val="198"/>
                <c:pt idx="0">
                  <c:v>1/07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1/13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1/14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1/15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1/16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1/17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1/18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1/19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1/20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1/21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1/22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1/23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</c:strCache>
            </c:strRef>
          </c:cat>
          <c:val>
            <c:numRef>
              <c:f>'G 2.2.8 CZ'!$B$19:$GQ$19</c:f>
              <c:numCache>
                <c:formatCode>0.0</c:formatCode>
                <c:ptCount val="198"/>
                <c:pt idx="0">
                  <c:v>103.93</c:v>
                </c:pt>
                <c:pt idx="1">
                  <c:v>104.51</c:v>
                </c:pt>
                <c:pt idx="2">
                  <c:v>105.37</c:v>
                </c:pt>
                <c:pt idx="3">
                  <c:v>105.82</c:v>
                </c:pt>
                <c:pt idx="4">
                  <c:v>106.68</c:v>
                </c:pt>
                <c:pt idx="5">
                  <c:v>107.34</c:v>
                </c:pt>
                <c:pt idx="6">
                  <c:v>107.24</c:v>
                </c:pt>
                <c:pt idx="7">
                  <c:v>107.03</c:v>
                </c:pt>
                <c:pt idx="8">
                  <c:v>106.75</c:v>
                </c:pt>
                <c:pt idx="9">
                  <c:v>106.07</c:v>
                </c:pt>
                <c:pt idx="10">
                  <c:v>106.01</c:v>
                </c:pt>
                <c:pt idx="11">
                  <c:v>106.67</c:v>
                </c:pt>
                <c:pt idx="12">
                  <c:v>106.79</c:v>
                </c:pt>
                <c:pt idx="13">
                  <c:v>107.32</c:v>
                </c:pt>
                <c:pt idx="14">
                  <c:v>108</c:v>
                </c:pt>
                <c:pt idx="15">
                  <c:v>108.55</c:v>
                </c:pt>
                <c:pt idx="16">
                  <c:v>108.34</c:v>
                </c:pt>
                <c:pt idx="17">
                  <c:v>107.32</c:v>
                </c:pt>
                <c:pt idx="18">
                  <c:v>106.12</c:v>
                </c:pt>
                <c:pt idx="19">
                  <c:v>104.94</c:v>
                </c:pt>
                <c:pt idx="20">
                  <c:v>103.61</c:v>
                </c:pt>
                <c:pt idx="21">
                  <c:v>102.47</c:v>
                </c:pt>
                <c:pt idx="22">
                  <c:v>101.97</c:v>
                </c:pt>
                <c:pt idx="23">
                  <c:v>101.59</c:v>
                </c:pt>
                <c:pt idx="24">
                  <c:v>100.12</c:v>
                </c:pt>
                <c:pt idx="25">
                  <c:v>96.66</c:v>
                </c:pt>
                <c:pt idx="26">
                  <c:v>91.22</c:v>
                </c:pt>
                <c:pt idx="27">
                  <c:v>85.85</c:v>
                </c:pt>
                <c:pt idx="28">
                  <c:v>82.63</c:v>
                </c:pt>
                <c:pt idx="29">
                  <c:v>81.86</c:v>
                </c:pt>
                <c:pt idx="30">
                  <c:v>83.05</c:v>
                </c:pt>
                <c:pt idx="31">
                  <c:v>84.32</c:v>
                </c:pt>
                <c:pt idx="32">
                  <c:v>85.23</c:v>
                </c:pt>
                <c:pt idx="33">
                  <c:v>86.06</c:v>
                </c:pt>
                <c:pt idx="34">
                  <c:v>86.59</c:v>
                </c:pt>
                <c:pt idx="35">
                  <c:v>86.74</c:v>
                </c:pt>
                <c:pt idx="36">
                  <c:v>87.08</c:v>
                </c:pt>
                <c:pt idx="37">
                  <c:v>88.34</c:v>
                </c:pt>
                <c:pt idx="38">
                  <c:v>90.08</c:v>
                </c:pt>
                <c:pt idx="39">
                  <c:v>92.01</c:v>
                </c:pt>
                <c:pt idx="40">
                  <c:v>93.41</c:v>
                </c:pt>
                <c:pt idx="41">
                  <c:v>94.18</c:v>
                </c:pt>
                <c:pt idx="42">
                  <c:v>94.68</c:v>
                </c:pt>
                <c:pt idx="43">
                  <c:v>94.72</c:v>
                </c:pt>
                <c:pt idx="44">
                  <c:v>94.65</c:v>
                </c:pt>
                <c:pt idx="45">
                  <c:v>94.76</c:v>
                </c:pt>
                <c:pt idx="46">
                  <c:v>94.86</c:v>
                </c:pt>
                <c:pt idx="47">
                  <c:v>94.81</c:v>
                </c:pt>
                <c:pt idx="48">
                  <c:v>94.8</c:v>
                </c:pt>
                <c:pt idx="49">
                  <c:v>95.38</c:v>
                </c:pt>
                <c:pt idx="50">
                  <c:v>96.39</c:v>
                </c:pt>
                <c:pt idx="51">
                  <c:v>97.13</c:v>
                </c:pt>
                <c:pt idx="52">
                  <c:v>97.29</c:v>
                </c:pt>
                <c:pt idx="53">
                  <c:v>97.15</c:v>
                </c:pt>
                <c:pt idx="54">
                  <c:v>97.31</c:v>
                </c:pt>
                <c:pt idx="55">
                  <c:v>97.44</c:v>
                </c:pt>
                <c:pt idx="56">
                  <c:v>97.4</c:v>
                </c:pt>
                <c:pt idx="57">
                  <c:v>97.01</c:v>
                </c:pt>
                <c:pt idx="58">
                  <c:v>96.84</c:v>
                </c:pt>
                <c:pt idx="59">
                  <c:v>96.41</c:v>
                </c:pt>
                <c:pt idx="60">
                  <c:v>95.9</c:v>
                </c:pt>
                <c:pt idx="61">
                  <c:v>95.1</c:v>
                </c:pt>
                <c:pt idx="62">
                  <c:v>94.27</c:v>
                </c:pt>
                <c:pt idx="63">
                  <c:v>94.25</c:v>
                </c:pt>
                <c:pt idx="64">
                  <c:v>94.69</c:v>
                </c:pt>
                <c:pt idx="65">
                  <c:v>95.23</c:v>
                </c:pt>
                <c:pt idx="66">
                  <c:v>94.72</c:v>
                </c:pt>
                <c:pt idx="67">
                  <c:v>93.92</c:v>
                </c:pt>
                <c:pt idx="68">
                  <c:v>93.13</c:v>
                </c:pt>
                <c:pt idx="69">
                  <c:v>92.45</c:v>
                </c:pt>
                <c:pt idx="70">
                  <c:v>91.74</c:v>
                </c:pt>
                <c:pt idx="71">
                  <c:v>91.59</c:v>
                </c:pt>
                <c:pt idx="72">
                  <c:v>91.27</c:v>
                </c:pt>
                <c:pt idx="73">
                  <c:v>90.48</c:v>
                </c:pt>
                <c:pt idx="74">
                  <c:v>89.59</c:v>
                </c:pt>
                <c:pt idx="75">
                  <c:v>88.8</c:v>
                </c:pt>
                <c:pt idx="76">
                  <c:v>88.29</c:v>
                </c:pt>
                <c:pt idx="77">
                  <c:v>88.08</c:v>
                </c:pt>
                <c:pt idx="78">
                  <c:v>88.03</c:v>
                </c:pt>
                <c:pt idx="79">
                  <c:v>88.84</c:v>
                </c:pt>
                <c:pt idx="80">
                  <c:v>89.74</c:v>
                </c:pt>
                <c:pt idx="81">
                  <c:v>90.6</c:v>
                </c:pt>
                <c:pt idx="82">
                  <c:v>91.27</c:v>
                </c:pt>
                <c:pt idx="83">
                  <c:v>92.07</c:v>
                </c:pt>
                <c:pt idx="84">
                  <c:v>92.7</c:v>
                </c:pt>
                <c:pt idx="85">
                  <c:v>93.3</c:v>
                </c:pt>
                <c:pt idx="86">
                  <c:v>93.51</c:v>
                </c:pt>
                <c:pt idx="87">
                  <c:v>93.68</c:v>
                </c:pt>
                <c:pt idx="88">
                  <c:v>93.95</c:v>
                </c:pt>
                <c:pt idx="89">
                  <c:v>94.36</c:v>
                </c:pt>
                <c:pt idx="90">
                  <c:v>94.78</c:v>
                </c:pt>
                <c:pt idx="91">
                  <c:v>94.88</c:v>
                </c:pt>
                <c:pt idx="92">
                  <c:v>94.97</c:v>
                </c:pt>
                <c:pt idx="93">
                  <c:v>95.23</c:v>
                </c:pt>
                <c:pt idx="94">
                  <c:v>95.41</c:v>
                </c:pt>
                <c:pt idx="95">
                  <c:v>95.53</c:v>
                </c:pt>
                <c:pt idx="96">
                  <c:v>95.81</c:v>
                </c:pt>
                <c:pt idx="97">
                  <c:v>96.23</c:v>
                </c:pt>
                <c:pt idx="98">
                  <c:v>96.77</c:v>
                </c:pt>
                <c:pt idx="99">
                  <c:v>96.98</c:v>
                </c:pt>
                <c:pt idx="100">
                  <c:v>96.8</c:v>
                </c:pt>
                <c:pt idx="101">
                  <c:v>96.65</c:v>
                </c:pt>
                <c:pt idx="102">
                  <c:v>96.82</c:v>
                </c:pt>
                <c:pt idx="103">
                  <c:v>97.28</c:v>
                </c:pt>
                <c:pt idx="104">
                  <c:v>97.81</c:v>
                </c:pt>
                <c:pt idx="105">
                  <c:v>98.7</c:v>
                </c:pt>
                <c:pt idx="106">
                  <c:v>99.41</c:v>
                </c:pt>
                <c:pt idx="107">
                  <c:v>99.89</c:v>
                </c:pt>
                <c:pt idx="108">
                  <c:v>99.75</c:v>
                </c:pt>
                <c:pt idx="109">
                  <c:v>99.51</c:v>
                </c:pt>
                <c:pt idx="110">
                  <c:v>99.46</c:v>
                </c:pt>
                <c:pt idx="111">
                  <c:v>99.6</c:v>
                </c:pt>
                <c:pt idx="112">
                  <c:v>99.6</c:v>
                </c:pt>
                <c:pt idx="113">
                  <c:v>99.73</c:v>
                </c:pt>
                <c:pt idx="114">
                  <c:v>99.98</c:v>
                </c:pt>
                <c:pt idx="115">
                  <c:v>99.89</c:v>
                </c:pt>
                <c:pt idx="116">
                  <c:v>99.65</c:v>
                </c:pt>
                <c:pt idx="117">
                  <c:v>99.3</c:v>
                </c:pt>
                <c:pt idx="118">
                  <c:v>99.19</c:v>
                </c:pt>
                <c:pt idx="119">
                  <c:v>99.44</c:v>
                </c:pt>
                <c:pt idx="120">
                  <c:v>100.08</c:v>
                </c:pt>
                <c:pt idx="121">
                  <c:v>100.54</c:v>
                </c:pt>
                <c:pt idx="122">
                  <c:v>100.76</c:v>
                </c:pt>
                <c:pt idx="123">
                  <c:v>100.88</c:v>
                </c:pt>
                <c:pt idx="124">
                  <c:v>101.02</c:v>
                </c:pt>
                <c:pt idx="125">
                  <c:v>101.13</c:v>
                </c:pt>
                <c:pt idx="126">
                  <c:v>101.02</c:v>
                </c:pt>
                <c:pt idx="127">
                  <c:v>100.7</c:v>
                </c:pt>
                <c:pt idx="128">
                  <c:v>100.47</c:v>
                </c:pt>
                <c:pt idx="129">
                  <c:v>100.68</c:v>
                </c:pt>
                <c:pt idx="130">
                  <c:v>100.91</c:v>
                </c:pt>
                <c:pt idx="131">
                  <c:v>101</c:v>
                </c:pt>
                <c:pt idx="132">
                  <c:v>101.19</c:v>
                </c:pt>
                <c:pt idx="133">
                  <c:v>101.15</c:v>
                </c:pt>
                <c:pt idx="134">
                  <c:v>101.21</c:v>
                </c:pt>
                <c:pt idx="135">
                  <c:v>101.83</c:v>
                </c:pt>
                <c:pt idx="136">
                  <c:v>102.41</c:v>
                </c:pt>
                <c:pt idx="137">
                  <c:v>102.68</c:v>
                </c:pt>
                <c:pt idx="138">
                  <c:v>102.71</c:v>
                </c:pt>
                <c:pt idx="139">
                  <c:v>102.39</c:v>
                </c:pt>
                <c:pt idx="140">
                  <c:v>102.04</c:v>
                </c:pt>
                <c:pt idx="141">
                  <c:v>101.71</c:v>
                </c:pt>
                <c:pt idx="142">
                  <c:v>101.53</c:v>
                </c:pt>
                <c:pt idx="143">
                  <c:v>101.22</c:v>
                </c:pt>
                <c:pt idx="144">
                  <c:v>100.46</c:v>
                </c:pt>
                <c:pt idx="145">
                  <c:v>99.64</c:v>
                </c:pt>
                <c:pt idx="146">
                  <c:v>98.74</c:v>
                </c:pt>
                <c:pt idx="147">
                  <c:v>98.36</c:v>
                </c:pt>
                <c:pt idx="148">
                  <c:v>98.23</c:v>
                </c:pt>
                <c:pt idx="149">
                  <c:v>98.44</c:v>
                </c:pt>
                <c:pt idx="150">
                  <c:v>98.58</c:v>
                </c:pt>
                <c:pt idx="151">
                  <c:v>98.52</c:v>
                </c:pt>
                <c:pt idx="152">
                  <c:v>98.14</c:v>
                </c:pt>
                <c:pt idx="153">
                  <c:v>97.48</c:v>
                </c:pt>
                <c:pt idx="154">
                  <c:v>96.65</c:v>
                </c:pt>
                <c:pt idx="155">
                  <c:v>95.95</c:v>
                </c:pt>
                <c:pt idx="156">
                  <c:v>95.58</c:v>
                </c:pt>
                <c:pt idx="157">
                  <c:v>95.76</c:v>
                </c:pt>
                <c:pt idx="158">
                  <c:v>95.83</c:v>
                </c:pt>
                <c:pt idx="159">
                  <c:v>95.55</c:v>
                </c:pt>
                <c:pt idx="160">
                  <c:v>94.68</c:v>
                </c:pt>
                <c:pt idx="161">
                  <c:v>92.12</c:v>
                </c:pt>
                <c:pt idx="162">
                  <c:v>88</c:v>
                </c:pt>
                <c:pt idx="163">
                  <c:v>84.59</c:v>
                </c:pt>
                <c:pt idx="164">
                  <c:v>83.66</c:v>
                </c:pt>
                <c:pt idx="165">
                  <c:v>84.88</c:v>
                </c:pt>
                <c:pt idx="166">
                  <c:v>86.54</c:v>
                </c:pt>
                <c:pt idx="167">
                  <c:v>88.06</c:v>
                </c:pt>
                <c:pt idx="168">
                  <c:v>89.22</c:v>
                </c:pt>
                <c:pt idx="169">
                  <c:v>89.85</c:v>
                </c:pt>
                <c:pt idx="170">
                  <c:v>90.73</c:v>
                </c:pt>
                <c:pt idx="171">
                  <c:v>90.96</c:v>
                </c:pt>
                <c:pt idx="172">
                  <c:v>91.62</c:v>
                </c:pt>
                <c:pt idx="173">
                  <c:v>92.85</c:v>
                </c:pt>
                <c:pt idx="174">
                  <c:v>94.7</c:v>
                </c:pt>
                <c:pt idx="175">
                  <c:v>96.75</c:v>
                </c:pt>
                <c:pt idx="176">
                  <c:v>98.1</c:v>
                </c:pt>
                <c:pt idx="177">
                  <c:v>98.47</c:v>
                </c:pt>
                <c:pt idx="178">
                  <c:v>98.01</c:v>
                </c:pt>
                <c:pt idx="179">
                  <c:v>97</c:v>
                </c:pt>
                <c:pt idx="180">
                  <c:v>96.08</c:v>
                </c:pt>
                <c:pt idx="181">
                  <c:v>95.27</c:v>
                </c:pt>
                <c:pt idx="182">
                  <c:v>95.02</c:v>
                </c:pt>
                <c:pt idx="183">
                  <c:v>95.37</c:v>
                </c:pt>
                <c:pt idx="184">
                  <c:v>95.71</c:v>
                </c:pt>
                <c:pt idx="185">
                  <c:v>95.53</c:v>
                </c:pt>
                <c:pt idx="186">
                  <c:v>95.36</c:v>
                </c:pt>
                <c:pt idx="187">
                  <c:v>95.32</c:v>
                </c:pt>
                <c:pt idx="188">
                  <c:v>95.13</c:v>
                </c:pt>
                <c:pt idx="189">
                  <c:v>94.94</c:v>
                </c:pt>
                <c:pt idx="190">
                  <c:v>94.67</c:v>
                </c:pt>
                <c:pt idx="191">
                  <c:v>93.92</c:v>
                </c:pt>
                <c:pt idx="192">
                  <c:v>93.1</c:v>
                </c:pt>
                <c:pt idx="193">
                  <c:v>92.5</c:v>
                </c:pt>
                <c:pt idx="194">
                  <c:v>91.85</c:v>
                </c:pt>
                <c:pt idx="195">
                  <c:v>91.48</c:v>
                </c:pt>
                <c:pt idx="196">
                  <c:v>91.46</c:v>
                </c:pt>
                <c:pt idx="197">
                  <c:v>91.58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40-4C07-8067-41BA9C101549}"/>
            </c:ext>
          </c:extLst>
        </c:ser>
        <c:marker val="1"/>
        <c:axId val="48344301"/>
        <c:axId val="22652480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CZ'!$B$18:$GQ$18</c:f>
              <c:strCache>
                <c:ptCount val="198"/>
                <c:pt idx="0">
                  <c:v>1/07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1/13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1/14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1/15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1/16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1/17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1/18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1/19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1/20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1/21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1/22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1/23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</c:strCache>
            </c:strRef>
          </c:cat>
          <c:val>
            <c:numRef>
              <c:f>'G 2.2.8 CZ'!$B$20:$GQ$20</c:f>
              <c:numCache>
                <c:formatCode>0.0</c:formatCode>
                <c:ptCount val="198"/>
                <c:pt idx="0">
                  <c:v>3.53</c:v>
                </c:pt>
                <c:pt idx="1">
                  <c:v>3.55</c:v>
                </c:pt>
                <c:pt idx="2">
                  <c:v>3.59</c:v>
                </c:pt>
                <c:pt idx="3">
                  <c:v>3.62</c:v>
                </c:pt>
                <c:pt idx="4">
                  <c:v>3.67</c:v>
                </c:pt>
                <c:pt idx="5">
                  <c:v>3.72</c:v>
                </c:pt>
                <c:pt idx="6">
                  <c:v>3.66</c:v>
                </c:pt>
                <c:pt idx="7">
                  <c:v>3.8</c:v>
                </c:pt>
                <c:pt idx="8">
                  <c:v>4.04</c:v>
                </c:pt>
                <c:pt idx="9">
                  <c:v>4.61</c:v>
                </c:pt>
                <c:pt idx="10">
                  <c:v>4.85</c:v>
                </c:pt>
                <c:pt idx="11">
                  <c:v>5</c:v>
                </c:pt>
                <c:pt idx="12">
                  <c:v>5.04</c:v>
                </c:pt>
                <c:pt idx="13">
                  <c:v>5.03</c:v>
                </c:pt>
                <c:pt idx="14">
                  <c:v>4.95</c:v>
                </c:pt>
                <c:pt idx="15">
                  <c:v>4.69</c:v>
                </c:pt>
                <c:pt idx="16">
                  <c:v>4.54</c:v>
                </c:pt>
                <c:pt idx="17">
                  <c:v>4.39</c:v>
                </c:pt>
                <c:pt idx="18">
                  <c:v>4.43</c:v>
                </c:pt>
                <c:pt idx="19">
                  <c:v>4.15</c:v>
                </c:pt>
                <c:pt idx="20">
                  <c:v>3.73</c:v>
                </c:pt>
                <c:pt idx="21">
                  <c:v>3.52</c:v>
                </c:pt>
                <c:pt idx="22">
                  <c:v>2.58</c:v>
                </c:pt>
                <c:pt idx="23">
                  <c:v>1.25</c:v>
                </c:pt>
                <c:pt idx="24">
                  <c:v>-1.63</c:v>
                </c:pt>
                <c:pt idx="25">
                  <c:v>-2.88</c:v>
                </c:pt>
                <c:pt idx="26">
                  <c:v>-3.66</c:v>
                </c:pt>
                <c:pt idx="27">
                  <c:v>-3.51</c:v>
                </c:pt>
                <c:pt idx="28">
                  <c:v>-3.7</c:v>
                </c:pt>
                <c:pt idx="29">
                  <c:v>-3.76</c:v>
                </c:pt>
                <c:pt idx="30">
                  <c:v>-3.53</c:v>
                </c:pt>
                <c:pt idx="31">
                  <c:v>-3.47</c:v>
                </c:pt>
                <c:pt idx="32">
                  <c:v>-3.41</c:v>
                </c:pt>
                <c:pt idx="33">
                  <c:v>-3.42</c:v>
                </c:pt>
                <c:pt idx="34">
                  <c:v>-3.31</c:v>
                </c:pt>
                <c:pt idx="35">
                  <c:v>-3.15</c:v>
                </c:pt>
                <c:pt idx="36">
                  <c:v>-2.95</c:v>
                </c:pt>
                <c:pt idx="37">
                  <c:v>-2.69</c:v>
                </c:pt>
                <c:pt idx="38">
                  <c:v>-2.38</c:v>
                </c:pt>
                <c:pt idx="39">
                  <c:v>-1.88</c:v>
                </c:pt>
                <c:pt idx="40">
                  <c:v>-1.56</c:v>
                </c:pt>
                <c:pt idx="41">
                  <c:v>-1.29</c:v>
                </c:pt>
                <c:pt idx="42">
                  <c:v>-1.11</c:v>
                </c:pt>
                <c:pt idx="43">
                  <c:v>-0.91</c:v>
                </c:pt>
                <c:pt idx="44">
                  <c:v>-0.74</c:v>
                </c:pt>
                <c:pt idx="45">
                  <c:v>-0.54</c:v>
                </c:pt>
                <c:pt idx="46">
                  <c:v>-0.46</c:v>
                </c:pt>
                <c:pt idx="47">
                  <c:v>-0.43</c:v>
                </c:pt>
                <c:pt idx="48">
                  <c:v>-0.61</c:v>
                </c:pt>
                <c:pt idx="49">
                  <c:v>-0.59</c:v>
                </c:pt>
                <c:pt idx="50">
                  <c:v>-0.53</c:v>
                </c:pt>
                <c:pt idx="51">
                  <c:v>-0.27</c:v>
                </c:pt>
                <c:pt idx="52">
                  <c:v>-0.21</c:v>
                </c:pt>
                <c:pt idx="53">
                  <c:v>-0.2</c:v>
                </c:pt>
                <c:pt idx="54">
                  <c:v>-0.33</c:v>
                </c:pt>
                <c:pt idx="55">
                  <c:v>-0.38</c:v>
                </c:pt>
                <c:pt idx="56">
                  <c:v>-0.42</c:v>
                </c:pt>
                <c:pt idx="57">
                  <c:v>-0.42</c:v>
                </c:pt>
                <c:pt idx="58">
                  <c:v>-0.51</c:v>
                </c:pt>
                <c:pt idx="59">
                  <c:v>-0.64</c:v>
                </c:pt>
                <c:pt idx="60">
                  <c:v>-0.82</c:v>
                </c:pt>
                <c:pt idx="61">
                  <c:v>-1.03</c:v>
                </c:pt>
                <c:pt idx="62">
                  <c:v>-1.28</c:v>
                </c:pt>
                <c:pt idx="63">
                  <c:v>-1.63</c:v>
                </c:pt>
                <c:pt idx="64">
                  <c:v>-1.9</c:v>
                </c:pt>
                <c:pt idx="65">
                  <c:v>-2.14</c:v>
                </c:pt>
                <c:pt idx="66">
                  <c:v>-2.39</c:v>
                </c:pt>
                <c:pt idx="67">
                  <c:v>-2.58</c:v>
                </c:pt>
                <c:pt idx="68">
                  <c:v>-2.72</c:v>
                </c:pt>
                <c:pt idx="69">
                  <c:v>-2.73</c:v>
                </c:pt>
                <c:pt idx="70">
                  <c:v>-2.85</c:v>
                </c:pt>
                <c:pt idx="71">
                  <c:v>-2.98</c:v>
                </c:pt>
                <c:pt idx="72">
                  <c:v>-3.22</c:v>
                </c:pt>
                <c:pt idx="73">
                  <c:v>-3.32</c:v>
                </c:pt>
                <c:pt idx="74">
                  <c:v>-3.37</c:v>
                </c:pt>
                <c:pt idx="75">
                  <c:v>-3.27</c:v>
                </c:pt>
                <c:pt idx="76">
                  <c:v>-3.3</c:v>
                </c:pt>
                <c:pt idx="77">
                  <c:v>-3.35</c:v>
                </c:pt>
                <c:pt idx="78">
                  <c:v>-3.54</c:v>
                </c:pt>
                <c:pt idx="79">
                  <c:v>-3.55</c:v>
                </c:pt>
                <c:pt idx="80">
                  <c:v>-3.51</c:v>
                </c:pt>
                <c:pt idx="81">
                  <c:v>-3.33</c:v>
                </c:pt>
                <c:pt idx="82">
                  <c:v>-3.21</c:v>
                </c:pt>
                <c:pt idx="83">
                  <c:v>-3.08</c:v>
                </c:pt>
                <c:pt idx="84">
                  <c:v>-2.93</c:v>
                </c:pt>
                <c:pt idx="85">
                  <c:v>-2.8</c:v>
                </c:pt>
                <c:pt idx="86">
                  <c:v>-2.66</c:v>
                </c:pt>
                <c:pt idx="87">
                  <c:v>-2.5</c:v>
                </c:pt>
                <c:pt idx="88">
                  <c:v>-2.37</c:v>
                </c:pt>
                <c:pt idx="89">
                  <c:v>-2.27</c:v>
                </c:pt>
                <c:pt idx="90">
                  <c:v>-2.24</c:v>
                </c:pt>
                <c:pt idx="91">
                  <c:v>-2.11</c:v>
                </c:pt>
                <c:pt idx="92">
                  <c:v>-1.94</c:v>
                </c:pt>
                <c:pt idx="93">
                  <c:v>-1.74</c:v>
                </c:pt>
                <c:pt idx="94">
                  <c:v>-1.5</c:v>
                </c:pt>
                <c:pt idx="95">
                  <c:v>-1.22</c:v>
                </c:pt>
                <c:pt idx="96">
                  <c:v>-0.78</c:v>
                </c:pt>
                <c:pt idx="97">
                  <c:v>-0.52</c:v>
                </c:pt>
                <c:pt idx="98">
                  <c:v>-0.31</c:v>
                </c:pt>
                <c:pt idx="99">
                  <c:v>-0.23</c:v>
                </c:pt>
                <c:pt idx="100">
                  <c:v>-0.07</c:v>
                </c:pt>
                <c:pt idx="101">
                  <c:v>0.11</c:v>
                </c:pt>
                <c:pt idx="102">
                  <c:v>0.41</c:v>
                </c:pt>
                <c:pt idx="103">
                  <c:v>0.52</c:v>
                </c:pt>
                <c:pt idx="104">
                  <c:v>0.55</c:v>
                </c:pt>
                <c:pt idx="105">
                  <c:v>0.43</c:v>
                </c:pt>
                <c:pt idx="106">
                  <c:v>0.36</c:v>
                </c:pt>
                <c:pt idx="107">
                  <c:v>0.25</c:v>
                </c:pt>
                <c:pt idx="108">
                  <c:v>0.12</c:v>
                </c:pt>
                <c:pt idx="109">
                  <c:v>-0.04</c:v>
                </c:pt>
                <c:pt idx="110">
                  <c:v>-0.22</c:v>
                </c:pt>
                <c:pt idx="111">
                  <c:v>-0.58</c:v>
                </c:pt>
                <c:pt idx="112">
                  <c:v>-0.71</c:v>
                </c:pt>
                <c:pt idx="113">
                  <c:v>-0.74</c:v>
                </c:pt>
                <c:pt idx="114">
                  <c:v>-0.61</c:v>
                </c:pt>
                <c:pt idx="115">
                  <c:v>-0.53</c:v>
                </c:pt>
                <c:pt idx="116">
                  <c:v>-0.43</c:v>
                </c:pt>
                <c:pt idx="117">
                  <c:v>-0.38</c:v>
                </c:pt>
                <c:pt idx="118">
                  <c:v>-0.18</c:v>
                </c:pt>
                <c:pt idx="119">
                  <c:v>0.09</c:v>
                </c:pt>
                <c:pt idx="120">
                  <c:v>0.44</c:v>
                </c:pt>
                <c:pt idx="121">
                  <c:v>0.85</c:v>
                </c:pt>
                <c:pt idx="122">
                  <c:v>1.34</c:v>
                </c:pt>
                <c:pt idx="123">
                  <c:v>2.22</c:v>
                </c:pt>
                <c:pt idx="124">
                  <c:v>2.62</c:v>
                </c:pt>
                <c:pt idx="125">
                  <c:v>2.85</c:v>
                </c:pt>
                <c:pt idx="126">
                  <c:v>2.74</c:v>
                </c:pt>
                <c:pt idx="127">
                  <c:v>2.79</c:v>
                </c:pt>
                <c:pt idx="128">
                  <c:v>2.81</c:v>
                </c:pt>
                <c:pt idx="129">
                  <c:v>2.74</c:v>
                </c:pt>
                <c:pt idx="130">
                  <c:v>2.76</c:v>
                </c:pt>
                <c:pt idx="131">
                  <c:v>2.82</c:v>
                </c:pt>
                <c:pt idx="132">
                  <c:v>2.98</c:v>
                </c:pt>
                <c:pt idx="133">
                  <c:v>3.02</c:v>
                </c:pt>
                <c:pt idx="134">
                  <c:v>3.03</c:v>
                </c:pt>
                <c:pt idx="135">
                  <c:v>2.91</c:v>
                </c:pt>
                <c:pt idx="136">
                  <c:v>2.91</c:v>
                </c:pt>
                <c:pt idx="137">
                  <c:v>2.94</c:v>
                </c:pt>
                <c:pt idx="138">
                  <c:v>3.05</c:v>
                </c:pt>
                <c:pt idx="139">
                  <c:v>3.11</c:v>
                </c:pt>
                <c:pt idx="140">
                  <c:v>3.15</c:v>
                </c:pt>
                <c:pt idx="141">
                  <c:v>3.13</c:v>
                </c:pt>
                <c:pt idx="142">
                  <c:v>3.2</c:v>
                </c:pt>
                <c:pt idx="143">
                  <c:v>3.29</c:v>
                </c:pt>
                <c:pt idx="144">
                  <c:v>3.45</c:v>
                </c:pt>
                <c:pt idx="145">
                  <c:v>3.58</c:v>
                </c:pt>
                <c:pt idx="146">
                  <c:v>3.71</c:v>
                </c:pt>
                <c:pt idx="147">
                  <c:v>3.87</c:v>
                </c:pt>
                <c:pt idx="148">
                  <c:v>3.99</c:v>
                </c:pt>
                <c:pt idx="149">
                  <c:v>4.07</c:v>
                </c:pt>
                <c:pt idx="150">
                  <c:v>4.13</c:v>
                </c:pt>
                <c:pt idx="151">
                  <c:v>4.18</c:v>
                </c:pt>
                <c:pt idx="152">
                  <c:v>4.23</c:v>
                </c:pt>
                <c:pt idx="153">
                  <c:v>4.73</c:v>
                </c:pt>
                <c:pt idx="154">
                  <c:v>4.4</c:v>
                </c:pt>
                <c:pt idx="155">
                  <c:v>3.72</c:v>
                </c:pt>
                <c:pt idx="156">
                  <c:v>3.16</c:v>
                </c:pt>
                <c:pt idx="157">
                  <c:v>1.41</c:v>
                </c:pt>
                <c:pt idx="158">
                  <c:v>-1.06</c:v>
                </c:pt>
                <c:pt idx="159">
                  <c:v>-7.6</c:v>
                </c:pt>
                <c:pt idx="160">
                  <c:v>-8.98</c:v>
                </c:pt>
                <c:pt idx="161">
                  <c:v>-8.54</c:v>
                </c:pt>
                <c:pt idx="162">
                  <c:v>-3.05</c:v>
                </c:pt>
                <c:pt idx="163">
                  <c:v>-1.45</c:v>
                </c:pt>
                <c:pt idx="164">
                  <c:v>-0.48</c:v>
                </c:pt>
                <c:pt idx="165">
                  <c:v>-0.72</c:v>
                </c:pt>
                <c:pt idx="166">
                  <c:v>-0.58</c:v>
                </c:pt>
                <c:pt idx="167">
                  <c:v>-0.65</c:v>
                </c:pt>
                <c:pt idx="168">
                  <c:v>-1.43</c:v>
                </c:pt>
                <c:pt idx="169">
                  <c:v>-1.53</c:v>
                </c:pt>
                <c:pt idx="170">
                  <c:v>-1.47</c:v>
                </c:pt>
                <c:pt idx="171">
                  <c:v>-1.06</c:v>
                </c:pt>
                <c:pt idx="172">
                  <c:v>-0.78</c:v>
                </c:pt>
                <c:pt idx="173">
                  <c:v>-0.46</c:v>
                </c:pt>
                <c:pt idx="174">
                  <c:v>0.07</c:v>
                </c:pt>
                <c:pt idx="175">
                  <c:v>0.34</c:v>
                </c:pt>
                <c:pt idx="176">
                  <c:v>0.52</c:v>
                </c:pt>
                <c:pt idx="177">
                  <c:v>0.53</c:v>
                </c:pt>
                <c:pt idx="178">
                  <c:v>0.58</c:v>
                </c:pt>
                <c:pt idx="179">
                  <c:v>0.6</c:v>
                </c:pt>
                <c:pt idx="180">
                  <c:v>0.53</c:v>
                </c:pt>
                <c:pt idx="181">
                  <c:v>0.51</c:v>
                </c:pt>
                <c:pt idx="182">
                  <c:v>0.49</c:v>
                </c:pt>
                <c:pt idx="183">
                  <c:v>0.58</c:v>
                </c:pt>
                <c:pt idx="184">
                  <c:v>0.48</c:v>
                </c:pt>
                <c:pt idx="185">
                  <c:v>0.32</c:v>
                </c:pt>
                <c:pt idx="186">
                  <c:v>-0.05</c:v>
                </c:pt>
                <c:pt idx="187">
                  <c:v>-0.28</c:v>
                </c:pt>
                <c:pt idx="188">
                  <c:v>-0.48</c:v>
                </c:pt>
                <c:pt idx="189">
                  <c:v>-0.59</c:v>
                </c:pt>
                <c:pt idx="190">
                  <c:v>-0.81</c:v>
                </c:pt>
                <c:pt idx="191">
                  <c:v>-1.05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40-4C07-8067-41BA9C101549}"/>
            </c:ext>
          </c:extLst>
        </c:ser>
        <c:marker val="1"/>
        <c:axId val="19776345"/>
        <c:axId val="60994346"/>
      </c:lineChart>
      <c:catAx>
        <c:axId val="483443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652480"/>
        <c:crossesAt val="100"/>
        <c:auto val="1"/>
        <c:lblOffset val="100"/>
        <c:tickLblSkip val="24"/>
        <c:tickMarkSkip val="24"/>
        <c:noMultiLvlLbl val="0"/>
      </c:catAx>
      <c:valAx>
        <c:axId val="2265248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344301"/>
        <c:crosses val="autoZero"/>
        <c:crossBetween val="midCat"/>
        <c:majorUnit val="5"/>
        <c:minorUnit val="1"/>
      </c:valAx>
      <c:catAx>
        <c:axId val="19776345"/>
        <c:scaling>
          <c:orientation val="minMax"/>
        </c:scaling>
        <c:delete val="1"/>
        <c:axPos val="b"/>
        <c:majorTickMark val="out"/>
        <c:minorTickMark val="none"/>
        <c:tickLblPos val="nextTo"/>
        <c:crossAx val="60994346"/>
        <c:crossesAt val="1"/>
        <c:auto val="1"/>
        <c:lblOffset val="100"/>
        <c:noMultiLvlLbl val="0"/>
      </c:catAx>
      <c:valAx>
        <c:axId val="60994346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776345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CZ'!$B$20:$Y$20</c:f>
              <c:numCache>
                <c:formatCode>0.0</c:formatCode>
                <c:ptCount val="24"/>
                <c:pt idx="0">
                  <c:v>0.65</c:v>
                </c:pt>
                <c:pt idx="1">
                  <c:v>1.07</c:v>
                </c:pt>
                <c:pt idx="2">
                  <c:v>0.5</c:v>
                </c:pt>
                <c:pt idx="3">
                  <c:v>-0.16</c:v>
                </c:pt>
                <c:pt idx="4">
                  <c:v>-0.08</c:v>
                </c:pt>
                <c:pt idx="5">
                  <c:v>-0.1</c:v>
                </c:pt>
                <c:pt idx="6">
                  <c:v>0.45</c:v>
                </c:pt>
                <c:pt idx="7">
                  <c:v>-0.04</c:v>
                </c:pt>
                <c:pt idx="8">
                  <c:v>0.21</c:v>
                </c:pt>
                <c:pt idx="9">
                  <c:v>0.23</c:v>
                </c:pt>
                <c:pt idx="10">
                  <c:v>0.27</c:v>
                </c:pt>
                <c:pt idx="11">
                  <c:v>-0.28</c:v>
                </c:pt>
                <c:pt idx="12">
                  <c:v>-1.59</c:v>
                </c:pt>
                <c:pt idx="13">
                  <c:v>-4.05</c:v>
                </c:pt>
                <c:pt idx="14">
                  <c:v>4.14</c:v>
                </c:pt>
                <c:pt idx="15">
                  <c:v>0.59</c:v>
                </c:pt>
                <c:pt idx="16">
                  <c:v>-0.06</c:v>
                </c:pt>
                <c:pt idx="17">
                  <c:v>-0.17</c:v>
                </c:pt>
                <c:pt idx="18">
                  <c:v>-0.22</c:v>
                </c:pt>
                <c:pt idx="19">
                  <c:v>-0.16</c:v>
                </c:pt>
                <c:pt idx="20">
                  <c:v>0.45</c:v>
                </c:pt>
                <c:pt idx="21">
                  <c:v>0.05</c:v>
                </c:pt>
                <c:pt idx="22">
                  <c:v>0.45</c:v>
                </c:pt>
                <c:pt idx="23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35-4A0C-9214-8D112477E73C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CZ'!$B$21:$Y$21</c:f>
              <c:numCache>
                <c:formatCode>0.0</c:formatCode>
                <c:ptCount val="24"/>
                <c:pt idx="0">
                  <c:v>0.84</c:v>
                </c:pt>
                <c:pt idx="1">
                  <c:v>0.96</c:v>
                </c:pt>
                <c:pt idx="2">
                  <c:v>0.36</c:v>
                </c:pt>
                <c:pt idx="3">
                  <c:v>0.72</c:v>
                </c:pt>
                <c:pt idx="4">
                  <c:v>0.65</c:v>
                </c:pt>
                <c:pt idx="5">
                  <c:v>0.69</c:v>
                </c:pt>
                <c:pt idx="6">
                  <c:v>0.32</c:v>
                </c:pt>
                <c:pt idx="7">
                  <c:v>0.67</c:v>
                </c:pt>
                <c:pt idx="8">
                  <c:v>0.51</c:v>
                </c:pt>
                <c:pt idx="9">
                  <c:v>0.44</c:v>
                </c:pt>
                <c:pt idx="10">
                  <c:v>0.27</c:v>
                </c:pt>
                <c:pt idx="11">
                  <c:v>0.69</c:v>
                </c:pt>
                <c:pt idx="12">
                  <c:v>-0.86</c:v>
                </c:pt>
                <c:pt idx="13">
                  <c:v>-4.01</c:v>
                </c:pt>
                <c:pt idx="14">
                  <c:v>2.47</c:v>
                </c:pt>
                <c:pt idx="15">
                  <c:v>0.48</c:v>
                </c:pt>
                <c:pt idx="16">
                  <c:v>0.08</c:v>
                </c:pt>
                <c:pt idx="17">
                  <c:v>1.13</c:v>
                </c:pt>
                <c:pt idx="18">
                  <c:v>1.57</c:v>
                </c:pt>
                <c:pt idx="19">
                  <c:v>0.83</c:v>
                </c:pt>
                <c:pt idx="20">
                  <c:v>-0.11</c:v>
                </c:pt>
                <c:pt idx="21">
                  <c:v>0.35</c:v>
                </c:pt>
                <c:pt idx="22">
                  <c:v>-0.33</c:v>
                </c:pt>
                <c:pt idx="23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35-4A0C-9214-8D112477E73C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CZ'!$B$22:$Y$22</c:f>
              <c:numCache>
                <c:formatCode>0.0</c:formatCode>
                <c:ptCount val="24"/>
                <c:pt idx="0">
                  <c:v>-0.02</c:v>
                </c:pt>
                <c:pt idx="1">
                  <c:v>0.12</c:v>
                </c:pt>
                <c:pt idx="2">
                  <c:v>-0.01</c:v>
                </c:pt>
                <c:pt idx="3">
                  <c:v>0.05</c:v>
                </c:pt>
                <c:pt idx="4">
                  <c:v>0.03</c:v>
                </c:pt>
                <c:pt idx="5">
                  <c:v>-0.08</c:v>
                </c:pt>
                <c:pt idx="6">
                  <c:v>-0.03</c:v>
                </c:pt>
                <c:pt idx="7">
                  <c:v>-0.04</c:v>
                </c:pt>
                <c:pt idx="8">
                  <c:v>0</c:v>
                </c:pt>
                <c:pt idx="9">
                  <c:v>0.02</c:v>
                </c:pt>
                <c:pt idx="10">
                  <c:v>-0.07</c:v>
                </c:pt>
                <c:pt idx="11">
                  <c:v>-0.04</c:v>
                </c:pt>
                <c:pt idx="12">
                  <c:v>-0.22</c:v>
                </c:pt>
                <c:pt idx="13">
                  <c:v>-0.31</c:v>
                </c:pt>
                <c:pt idx="14">
                  <c:v>0</c:v>
                </c:pt>
                <c:pt idx="15">
                  <c:v>-0.02</c:v>
                </c:pt>
                <c:pt idx="16">
                  <c:v>-0.17</c:v>
                </c:pt>
                <c:pt idx="17">
                  <c:v>0.08</c:v>
                </c:pt>
                <c:pt idx="18">
                  <c:v>0.09</c:v>
                </c:pt>
                <c:pt idx="19">
                  <c:v>0.06</c:v>
                </c:pt>
                <c:pt idx="20">
                  <c:v>0.15</c:v>
                </c:pt>
                <c:pt idx="21">
                  <c:v>-0.07</c:v>
                </c:pt>
                <c:pt idx="22">
                  <c:v>-0.27</c:v>
                </c:pt>
                <c:pt idx="23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35-4A0C-9214-8D112477E73C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CZ'!$B$23:$Y$23</c:f>
              <c:numCache>
                <c:formatCode>0.0</c:formatCode>
                <c:ptCount val="24"/>
                <c:pt idx="0">
                  <c:v>0.21</c:v>
                </c:pt>
                <c:pt idx="1">
                  <c:v>0.35</c:v>
                </c:pt>
                <c:pt idx="2">
                  <c:v>0.01</c:v>
                </c:pt>
                <c:pt idx="3">
                  <c:v>0.17</c:v>
                </c:pt>
                <c:pt idx="4">
                  <c:v>-0.1</c:v>
                </c:pt>
                <c:pt idx="5">
                  <c:v>0.07</c:v>
                </c:pt>
                <c:pt idx="6">
                  <c:v>-0.06</c:v>
                </c:pt>
                <c:pt idx="7">
                  <c:v>0.12</c:v>
                </c:pt>
                <c:pt idx="8">
                  <c:v>0.2</c:v>
                </c:pt>
                <c:pt idx="9">
                  <c:v>-0.04</c:v>
                </c:pt>
                <c:pt idx="10">
                  <c:v>0.15</c:v>
                </c:pt>
                <c:pt idx="11">
                  <c:v>0.06</c:v>
                </c:pt>
                <c:pt idx="12">
                  <c:v>-0.64</c:v>
                </c:pt>
                <c:pt idx="13">
                  <c:v>-0.53</c:v>
                </c:pt>
                <c:pt idx="14">
                  <c:v>0.28</c:v>
                </c:pt>
                <c:pt idx="15">
                  <c:v>0.06</c:v>
                </c:pt>
                <c:pt idx="16">
                  <c:v>-0.04</c:v>
                </c:pt>
                <c:pt idx="17">
                  <c:v>0.41</c:v>
                </c:pt>
                <c:pt idx="18">
                  <c:v>0.25</c:v>
                </c:pt>
                <c:pt idx="19">
                  <c:v>0.11</c:v>
                </c:pt>
                <c:pt idx="20">
                  <c:v>0.22</c:v>
                </c:pt>
                <c:pt idx="21">
                  <c:v>-0.15</c:v>
                </c:pt>
                <c:pt idx="22">
                  <c:v>-0.07</c:v>
                </c:pt>
                <c:pt idx="23">
                  <c:v>-0.48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35-4A0C-9214-8D112477E73C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CZ'!$B$24:$Y$24</c:f>
              <c:numCache>
                <c:formatCode>0.0</c:formatCode>
                <c:ptCount val="24"/>
                <c:pt idx="0">
                  <c:v>-0.04</c:v>
                </c:pt>
                <c:pt idx="1">
                  <c:v>-0.03</c:v>
                </c:pt>
                <c:pt idx="2">
                  <c:v>-0.02</c:v>
                </c:pt>
                <c:pt idx="3">
                  <c:v>0.03</c:v>
                </c:pt>
                <c:pt idx="4">
                  <c:v>0.04</c:v>
                </c:pt>
                <c:pt idx="5">
                  <c:v>0.01</c:v>
                </c:pt>
                <c:pt idx="6">
                  <c:v>0.03</c:v>
                </c:pt>
                <c:pt idx="7">
                  <c:v>0.04</c:v>
                </c:pt>
                <c:pt idx="8">
                  <c:v>-0.01</c:v>
                </c:pt>
                <c:pt idx="9">
                  <c:v>0.02</c:v>
                </c:pt>
                <c:pt idx="10">
                  <c:v>0.05</c:v>
                </c:pt>
                <c:pt idx="11">
                  <c:v>0.05</c:v>
                </c:pt>
                <c:pt idx="12">
                  <c:v>0.06</c:v>
                </c:pt>
                <c:pt idx="13">
                  <c:v>0.04</c:v>
                </c:pt>
                <c:pt idx="14">
                  <c:v>0.07</c:v>
                </c:pt>
                <c:pt idx="15">
                  <c:v>0.03</c:v>
                </c:pt>
                <c:pt idx="16">
                  <c:v>-0.31</c:v>
                </c:pt>
                <c:pt idx="17">
                  <c:v>-0.05</c:v>
                </c:pt>
                <c:pt idx="18">
                  <c:v>0</c:v>
                </c:pt>
                <c:pt idx="19">
                  <c:v>0</c:v>
                </c:pt>
                <c:pt idx="20">
                  <c:v>-0.08</c:v>
                </c:pt>
                <c:pt idx="21">
                  <c:v>0.08</c:v>
                </c:pt>
                <c:pt idx="22">
                  <c:v>-0.05</c:v>
                </c:pt>
                <c:pt idx="23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35-4A0C-9214-8D112477E73C}"/>
            </c:ext>
          </c:extLst>
        </c:ser>
        <c:overlap val="100"/>
        <c:gapWidth val="50"/>
        <c:axId val="28460934"/>
        <c:axId val="1282087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CZ'!$B$19:$Y$19</c:f>
              <c:numCache>
                <c:formatCode>0.0</c:formatCode>
                <c:ptCount val="24"/>
                <c:pt idx="0">
                  <c:v>1.65</c:v>
                </c:pt>
                <c:pt idx="1">
                  <c:v>2.48</c:v>
                </c:pt>
                <c:pt idx="2">
                  <c:v>0.84</c:v>
                </c:pt>
                <c:pt idx="3">
                  <c:v>0.81</c:v>
                </c:pt>
                <c:pt idx="4">
                  <c:v>0.54</c:v>
                </c:pt>
                <c:pt idx="5">
                  <c:v>0.6</c:v>
                </c:pt>
                <c:pt idx="6">
                  <c:v>0.71</c:v>
                </c:pt>
                <c:pt idx="7">
                  <c:v>0.74</c:v>
                </c:pt>
                <c:pt idx="8">
                  <c:v>0.91</c:v>
                </c:pt>
                <c:pt idx="9">
                  <c:v>0.67</c:v>
                </c:pt>
                <c:pt idx="10">
                  <c:v>0.67</c:v>
                </c:pt>
                <c:pt idx="11">
                  <c:v>0.48</c:v>
                </c:pt>
                <c:pt idx="12">
                  <c:v>-3.24</c:v>
                </c:pt>
                <c:pt idx="13">
                  <c:v>-8.85</c:v>
                </c:pt>
                <c:pt idx="14">
                  <c:v>6.95</c:v>
                </c:pt>
                <c:pt idx="15">
                  <c:v>1.14</c:v>
                </c:pt>
                <c:pt idx="16">
                  <c:v>-0.5</c:v>
                </c:pt>
                <c:pt idx="17">
                  <c:v>1.39</c:v>
                </c:pt>
                <c:pt idx="18">
                  <c:v>1.7</c:v>
                </c:pt>
                <c:pt idx="19">
                  <c:v>0.85</c:v>
                </c:pt>
                <c:pt idx="20">
                  <c:v>0.65</c:v>
                </c:pt>
                <c:pt idx="21">
                  <c:v>0.27</c:v>
                </c:pt>
                <c:pt idx="22">
                  <c:v>-0.27</c:v>
                </c:pt>
                <c:pt idx="23">
                  <c:v>-0.35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35-4A0C-9214-8D112477E73C}"/>
            </c:ext>
          </c:extLst>
        </c:ser>
        <c:marker val="1"/>
        <c:axId val="28460934"/>
        <c:axId val="12820878"/>
      </c:lineChart>
      <c:catAx>
        <c:axId val="284609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820878"/>
        <c:crosses val="autoZero"/>
        <c:auto val="1"/>
        <c:lblOffset val="100"/>
        <c:tickLblSkip val="4"/>
        <c:tickMarkSkip val="4"/>
        <c:noMultiLvlLbl val="0"/>
      </c:catAx>
      <c:valAx>
        <c:axId val="12820878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46093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519"/>
          <c:w val="0.398"/>
          <c:h val="0.36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1.7</c:v>
                </c:pt>
                <c:pt idx="1">
                  <c:v>1.86</c:v>
                </c:pt>
                <c:pt idx="2">
                  <c:v>1.98</c:v>
                </c:pt>
                <c:pt idx="3">
                  <c:v>1.52</c:v>
                </c:pt>
                <c:pt idx="4">
                  <c:v>-0.43</c:v>
                </c:pt>
                <c:pt idx="5">
                  <c:v>-4.39</c:v>
                </c:pt>
                <c:pt idx="6">
                  <c:v>-2.15</c:v>
                </c:pt>
                <c:pt idx="7">
                  <c:v>-3.17</c:v>
                </c:pt>
                <c:pt idx="8">
                  <c:v>-2.87</c:v>
                </c:pt>
                <c:pt idx="9">
                  <c:v>4.34</c:v>
                </c:pt>
                <c:pt idx="10">
                  <c:v>3.2</c:v>
                </c:pt>
                <c:pt idx="11">
                  <c:v>3.87</c:v>
                </c:pt>
                <c:pt idx="12">
                  <c:v>3.95</c:v>
                </c:pt>
                <c:pt idx="13">
                  <c:v>0.29</c:v>
                </c:pt>
                <c:pt idx="14">
                  <c:v>-2.64</c:v>
                </c:pt>
                <c:pt idx="15">
                  <c:v>-2.22</c:v>
                </c:pt>
                <c:pt idx="16">
                  <c:v>-2.22</c:v>
                </c:pt>
                <c:pt idx="17">
                  <c:v>-1.96</c:v>
                </c:pt>
                <c:pt idx="18">
                  <c:v>-0.22</c:v>
                </c:pt>
                <c:pt idx="19">
                  <c:v>0.65</c:v>
                </c:pt>
                <c:pt idx="20">
                  <c:v>1.53</c:v>
                </c:pt>
                <c:pt idx="21">
                  <c:v>2.04</c:v>
                </c:pt>
                <c:pt idx="22">
                  <c:v>2.38</c:v>
                </c:pt>
                <c:pt idx="23">
                  <c:v>2.26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0-4657-9F40-64415F50B917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2.05</c:v>
                </c:pt>
                <c:pt idx="1">
                  <c:v>-0.02</c:v>
                </c:pt>
                <c:pt idx="2">
                  <c:v>0.19</c:v>
                </c:pt>
                <c:pt idx="3">
                  <c:v>2.7</c:v>
                </c:pt>
                <c:pt idx="4">
                  <c:v>0</c:v>
                </c:pt>
                <c:pt idx="5">
                  <c:v>-0.97</c:v>
                </c:pt>
                <c:pt idx="6">
                  <c:v>-4.3</c:v>
                </c:pt>
                <c:pt idx="7">
                  <c:v>-4.71</c:v>
                </c:pt>
                <c:pt idx="8">
                  <c:v>1.34</c:v>
                </c:pt>
                <c:pt idx="9">
                  <c:v>4.5</c:v>
                </c:pt>
                <c:pt idx="10">
                  <c:v>7.51</c:v>
                </c:pt>
                <c:pt idx="11">
                  <c:v>6.41</c:v>
                </c:pt>
                <c:pt idx="12">
                  <c:v>3.85</c:v>
                </c:pt>
                <c:pt idx="13">
                  <c:v>4.08</c:v>
                </c:pt>
                <c:pt idx="14">
                  <c:v>1.92</c:v>
                </c:pt>
                <c:pt idx="15">
                  <c:v>0.6</c:v>
                </c:pt>
                <c:pt idx="16">
                  <c:v>0.24</c:v>
                </c:pt>
                <c:pt idx="17">
                  <c:v>0.16</c:v>
                </c:pt>
                <c:pt idx="18">
                  <c:v>0.13</c:v>
                </c:pt>
                <c:pt idx="19">
                  <c:v>0.62</c:v>
                </c:pt>
                <c:pt idx="20">
                  <c:v>0</c:v>
                </c:pt>
                <c:pt idx="21">
                  <c:v>-0.68</c:v>
                </c:pt>
                <c:pt idx="22">
                  <c:v>-0.65</c:v>
                </c:pt>
                <c:pt idx="23">
                  <c:v>-0.75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C0-4657-9F40-64415F50B917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-0.67</c:v>
                </c:pt>
                <c:pt idx="1">
                  <c:v>0.89</c:v>
                </c:pt>
                <c:pt idx="2">
                  <c:v>1.62</c:v>
                </c:pt>
                <c:pt idx="3">
                  <c:v>-1.7</c:v>
                </c:pt>
                <c:pt idx="4">
                  <c:v>-0.64</c:v>
                </c:pt>
                <c:pt idx="5">
                  <c:v>-5.27</c:v>
                </c:pt>
                <c:pt idx="6">
                  <c:v>1.07</c:v>
                </c:pt>
                <c:pt idx="7">
                  <c:v>3.24</c:v>
                </c:pt>
                <c:pt idx="8">
                  <c:v>-0.71</c:v>
                </c:pt>
                <c:pt idx="9">
                  <c:v>0.69</c:v>
                </c:pt>
                <c:pt idx="10">
                  <c:v>-7.22</c:v>
                </c:pt>
                <c:pt idx="11">
                  <c:v>-6.67</c:v>
                </c:pt>
                <c:pt idx="12">
                  <c:v>-2.9</c:v>
                </c:pt>
                <c:pt idx="13">
                  <c:v>-0.87</c:v>
                </c:pt>
                <c:pt idx="14">
                  <c:v>2.31</c:v>
                </c:pt>
                <c:pt idx="15">
                  <c:v>1.76</c:v>
                </c:pt>
                <c:pt idx="16">
                  <c:v>1.67</c:v>
                </c:pt>
                <c:pt idx="17">
                  <c:v>0.87</c:v>
                </c:pt>
                <c:pt idx="18">
                  <c:v>0.3</c:v>
                </c:pt>
                <c:pt idx="19">
                  <c:v>0.27</c:v>
                </c:pt>
                <c:pt idx="20">
                  <c:v>0.46</c:v>
                </c:pt>
                <c:pt idx="21">
                  <c:v>1.74</c:v>
                </c:pt>
                <c:pt idx="22">
                  <c:v>2.01</c:v>
                </c:pt>
                <c:pt idx="23">
                  <c:v>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C0-4657-9F40-64415F50B917}"/>
            </c:ext>
          </c:extLst>
        </c:ser>
        <c:overlap val="100"/>
        <c:gapWidth val="50"/>
        <c:axId val="31262683"/>
        <c:axId val="27628234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3.08</c:v>
                </c:pt>
                <c:pt idx="1">
                  <c:v>2.73</c:v>
                </c:pt>
                <c:pt idx="2">
                  <c:v>3.8</c:v>
                </c:pt>
                <c:pt idx="3">
                  <c:v>2.52</c:v>
                </c:pt>
                <c:pt idx="4">
                  <c:v>-1.07</c:v>
                </c:pt>
                <c:pt idx="5">
                  <c:v>-10.63</c:v>
                </c:pt>
                <c:pt idx="6">
                  <c:v>-5.39</c:v>
                </c:pt>
                <c:pt idx="7">
                  <c:v>-4.64</c:v>
                </c:pt>
                <c:pt idx="8">
                  <c:v>-2.24</c:v>
                </c:pt>
                <c:pt idx="9">
                  <c:v>9.53</c:v>
                </c:pt>
                <c:pt idx="10">
                  <c:v>3.49</c:v>
                </c:pt>
                <c:pt idx="11">
                  <c:v>3.61</c:v>
                </c:pt>
                <c:pt idx="12">
                  <c:v>4.9</c:v>
                </c:pt>
                <c:pt idx="13">
                  <c:v>3.51</c:v>
                </c:pt>
                <c:pt idx="14">
                  <c:v>1.59</c:v>
                </c:pt>
                <c:pt idx="15">
                  <c:v>0.14</c:v>
                </c:pt>
                <c:pt idx="16">
                  <c:v>-0.31</c:v>
                </c:pt>
                <c:pt idx="17">
                  <c:v>-0.93</c:v>
                </c:pt>
                <c:pt idx="18">
                  <c:v>0.21</c:v>
                </c:pt>
                <c:pt idx="19">
                  <c:v>1.54</c:v>
                </c:pt>
                <c:pt idx="20">
                  <c:v>1.99</c:v>
                </c:pt>
                <c:pt idx="21">
                  <c:v>3.1</c:v>
                </c:pt>
                <c:pt idx="22">
                  <c:v>3.74</c:v>
                </c:pt>
                <c:pt idx="23">
                  <c:v>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C0-4657-9F40-64415F50B917}"/>
            </c:ext>
          </c:extLst>
        </c:ser>
        <c:marker val="1"/>
        <c:axId val="31262683"/>
        <c:axId val="27628234"/>
      </c:lineChart>
      <c:catAx>
        <c:axId val="312626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628234"/>
        <c:crosses val="autoZero"/>
        <c:auto val="1"/>
        <c:lblOffset val="100"/>
        <c:tickLblSkip val="4"/>
        <c:tickMarkSkip val="4"/>
        <c:noMultiLvlLbl val="0"/>
      </c:catAx>
      <c:valAx>
        <c:axId val="27628234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26268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6465"/>
          <c:w val="0.41775"/>
          <c:h val="0.2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1.16</c:v>
                </c:pt>
                <c:pt idx="1">
                  <c:v>5.23</c:v>
                </c:pt>
                <c:pt idx="2">
                  <c:v>-0.36</c:v>
                </c:pt>
                <c:pt idx="3">
                  <c:v>3.45</c:v>
                </c:pt>
                <c:pt idx="4">
                  <c:v>1.41</c:v>
                </c:pt>
                <c:pt idx="5">
                  <c:v>2.7</c:v>
                </c:pt>
                <c:pt idx="6">
                  <c:v>2.31</c:v>
                </c:pt>
                <c:pt idx="7">
                  <c:v>0.45</c:v>
                </c:pt>
                <c:pt idx="8">
                  <c:v>-1.13</c:v>
                </c:pt>
                <c:pt idx="9">
                  <c:v>1.29</c:v>
                </c:pt>
                <c:pt idx="10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42-4FCA-B6CD-D31DBD986091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0.54</c:v>
                </c:pt>
                <c:pt idx="1">
                  <c:v>-1.3</c:v>
                </c:pt>
                <c:pt idx="2">
                  <c:v>1.3</c:v>
                </c:pt>
                <c:pt idx="3">
                  <c:v>0.14</c:v>
                </c:pt>
                <c:pt idx="4">
                  <c:v>0.47</c:v>
                </c:pt>
                <c:pt idx="5">
                  <c:v>0.08</c:v>
                </c:pt>
                <c:pt idx="6">
                  <c:v>-6.13</c:v>
                </c:pt>
                <c:pt idx="7">
                  <c:v>2.71</c:v>
                </c:pt>
                <c:pt idx="8">
                  <c:v>1.85</c:v>
                </c:pt>
                <c:pt idx="9">
                  <c:v>-0.79</c:v>
                </c:pt>
                <c:pt idx="10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42-4FCA-B6CD-D31DBD986091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1.17</c:v>
                </c:pt>
                <c:pt idx="1">
                  <c:v>2.18</c:v>
                </c:pt>
                <c:pt idx="2">
                  <c:v>2.43</c:v>
                </c:pt>
                <c:pt idx="3">
                  <c:v>2.43</c:v>
                </c:pt>
                <c:pt idx="4">
                  <c:v>1.97</c:v>
                </c:pt>
                <c:pt idx="5">
                  <c:v>0.74</c:v>
                </c:pt>
                <c:pt idx="6">
                  <c:v>-0.89</c:v>
                </c:pt>
                <c:pt idx="7">
                  <c:v>1.38</c:v>
                </c:pt>
                <c:pt idx="8">
                  <c:v>0.74</c:v>
                </c:pt>
                <c:pt idx="9">
                  <c:v>-1.32</c:v>
                </c:pt>
                <c:pt idx="10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42-4FCA-B6CD-D31DBD986091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-0.61</c:v>
                </c:pt>
                <c:pt idx="1">
                  <c:v>-0.72</c:v>
                </c:pt>
                <c:pt idx="2">
                  <c:v>-0.83</c:v>
                </c:pt>
                <c:pt idx="3">
                  <c:v>-0.85</c:v>
                </c:pt>
                <c:pt idx="4">
                  <c:v>-0.63</c:v>
                </c:pt>
                <c:pt idx="5">
                  <c:v>-0.49</c:v>
                </c:pt>
                <c:pt idx="6">
                  <c:v>-0.79</c:v>
                </c:pt>
                <c:pt idx="7">
                  <c:v>-0.99</c:v>
                </c:pt>
                <c:pt idx="8">
                  <c:v>1</c:v>
                </c:pt>
                <c:pt idx="9">
                  <c:v>0.97</c:v>
                </c:pt>
                <c:pt idx="10">
                  <c:v>-0.25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42-4FCA-B6CD-D31DBD986091}"/>
            </c:ext>
          </c:extLst>
        </c:ser>
        <c:overlap val="100"/>
        <c:gapWidth val="50"/>
        <c:axId val="22966285"/>
        <c:axId val="66533325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2.26</c:v>
                </c:pt>
                <c:pt idx="1">
                  <c:v>5.39</c:v>
                </c:pt>
                <c:pt idx="2">
                  <c:v>2.54</c:v>
                </c:pt>
                <c:pt idx="3">
                  <c:v>5.17</c:v>
                </c:pt>
                <c:pt idx="4">
                  <c:v>3.22</c:v>
                </c:pt>
                <c:pt idx="5">
                  <c:v>3.03</c:v>
                </c:pt>
                <c:pt idx="6">
                  <c:v>-5.5</c:v>
                </c:pt>
                <c:pt idx="7">
                  <c:v>3.55</c:v>
                </c:pt>
                <c:pt idx="8">
                  <c:v>2.46</c:v>
                </c:pt>
                <c:pt idx="9">
                  <c:v>0.14</c:v>
                </c:pt>
                <c:pt idx="10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42-4FCA-B6CD-D31DBD986091}"/>
            </c:ext>
          </c:extLst>
        </c:ser>
        <c:marker val="1"/>
        <c:axId val="22966285"/>
        <c:axId val="66533325"/>
      </c:lineChart>
      <c:catAx>
        <c:axId val="229662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6533325"/>
        <c:crosses val="autoZero"/>
        <c:auto val="1"/>
        <c:lblOffset val="100"/>
        <c:tickLblSkip val="2"/>
        <c:noMultiLvlLbl val="0"/>
      </c:catAx>
      <c:valAx>
        <c:axId val="66533325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2966285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CZ'!$B$19:$Y$19</c:f>
              <c:numCache>
                <c:formatCode>0.0</c:formatCode>
                <c:ptCount val="24"/>
                <c:pt idx="0">
                  <c:v>0.69</c:v>
                </c:pt>
                <c:pt idx="1">
                  <c:v>0.77</c:v>
                </c:pt>
                <c:pt idx="2">
                  <c:v>1.11</c:v>
                </c:pt>
                <c:pt idx="3">
                  <c:v>1.06</c:v>
                </c:pt>
                <c:pt idx="4">
                  <c:v>0.5</c:v>
                </c:pt>
                <c:pt idx="5">
                  <c:v>0.52</c:v>
                </c:pt>
                <c:pt idx="6">
                  <c:v>0.38</c:v>
                </c:pt>
                <c:pt idx="7">
                  <c:v>0.41</c:v>
                </c:pt>
                <c:pt idx="8">
                  <c:v>0.33</c:v>
                </c:pt>
                <c:pt idx="9">
                  <c:v>0.34</c:v>
                </c:pt>
                <c:pt idx="10">
                  <c:v>0.35</c:v>
                </c:pt>
                <c:pt idx="11">
                  <c:v>0.2</c:v>
                </c:pt>
                <c:pt idx="12">
                  <c:v>0.21</c:v>
                </c:pt>
                <c:pt idx="13">
                  <c:v>-1.07</c:v>
                </c:pt>
                <c:pt idx="14">
                  <c:v>0.01</c:v>
                </c:pt>
                <c:pt idx="15">
                  <c:v>-0.68</c:v>
                </c:pt>
                <c:pt idx="16">
                  <c:v>-0.99</c:v>
                </c:pt>
                <c:pt idx="17">
                  <c:v>1.39</c:v>
                </c:pt>
                <c:pt idx="18">
                  <c:v>0.11</c:v>
                </c:pt>
                <c:pt idx="19">
                  <c:v>1.07</c:v>
                </c:pt>
                <c:pt idx="20">
                  <c:v>0.45</c:v>
                </c:pt>
                <c:pt idx="21">
                  <c:v>-1.2</c:v>
                </c:pt>
                <c:pt idx="22">
                  <c:v>-1.42</c:v>
                </c:pt>
                <c:pt idx="23">
                  <c:v>-1.53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26-43BD-B4E9-5F853EE347C0}"/>
            </c:ext>
          </c:extLst>
        </c:ser>
        <c:ser>
          <c:idx val="3"/>
          <c:order val="3"/>
          <c:tx>
            <c:v>Předměty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CZ'!$B$21:$Y$21</c:f>
              <c:numCache>
                <c:formatCode>0.0</c:formatCode>
                <c:ptCount val="24"/>
                <c:pt idx="0">
                  <c:v>0.66</c:v>
                </c:pt>
                <c:pt idx="1">
                  <c:v>0.63</c:v>
                </c:pt>
                <c:pt idx="2">
                  <c:v>0.64</c:v>
                </c:pt>
                <c:pt idx="3">
                  <c:v>0.98</c:v>
                </c:pt>
                <c:pt idx="4">
                  <c:v>0.35</c:v>
                </c:pt>
                <c:pt idx="5">
                  <c:v>0.35</c:v>
                </c:pt>
                <c:pt idx="6">
                  <c:v>0.23</c:v>
                </c:pt>
                <c:pt idx="7">
                  <c:v>0.25</c:v>
                </c:pt>
                <c:pt idx="8">
                  <c:v>0.54</c:v>
                </c:pt>
                <c:pt idx="9">
                  <c:v>0.46</c:v>
                </c:pt>
                <c:pt idx="10">
                  <c:v>0.5</c:v>
                </c:pt>
                <c:pt idx="11">
                  <c:v>0.41</c:v>
                </c:pt>
                <c:pt idx="12">
                  <c:v>0.02</c:v>
                </c:pt>
                <c:pt idx="13">
                  <c:v>-0.84</c:v>
                </c:pt>
                <c:pt idx="14">
                  <c:v>0.19</c:v>
                </c:pt>
                <c:pt idx="15">
                  <c:v>-1.61</c:v>
                </c:pt>
                <c:pt idx="16">
                  <c:v>-2.57</c:v>
                </c:pt>
                <c:pt idx="17">
                  <c:v>1.06</c:v>
                </c:pt>
                <c:pt idx="18">
                  <c:v>0.14</c:v>
                </c:pt>
                <c:pt idx="19">
                  <c:v>1.9</c:v>
                </c:pt>
                <c:pt idx="20">
                  <c:v>2.24</c:v>
                </c:pt>
                <c:pt idx="21">
                  <c:v>-0.59</c:v>
                </c:pt>
                <c:pt idx="22">
                  <c:v>-0.85</c:v>
                </c:pt>
                <c:pt idx="23">
                  <c:v>-0.93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26-43BD-B4E9-5F853EE347C0}"/>
            </c:ext>
          </c:extLst>
        </c:ser>
        <c:ser>
          <c:idx val="0"/>
          <c:order val="0"/>
          <c:tx>
            <c:v>Předměty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CZ'!$B$22:$Y$22</c:f>
              <c:numCache>
                <c:formatCode>0.0</c:formatCode>
                <c:ptCount val="24"/>
                <c:pt idx="0">
                  <c:v>0.76</c:v>
                </c:pt>
                <c:pt idx="1">
                  <c:v>0.73</c:v>
                </c:pt>
                <c:pt idx="2">
                  <c:v>0.93</c:v>
                </c:pt>
                <c:pt idx="3">
                  <c:v>1.03</c:v>
                </c:pt>
                <c:pt idx="4">
                  <c:v>1.3</c:v>
                </c:pt>
                <c:pt idx="5">
                  <c:v>1.32</c:v>
                </c:pt>
                <c:pt idx="6">
                  <c:v>1.01</c:v>
                </c:pt>
                <c:pt idx="7">
                  <c:v>0.54</c:v>
                </c:pt>
                <c:pt idx="8">
                  <c:v>-0.17</c:v>
                </c:pt>
                <c:pt idx="9">
                  <c:v>0.36</c:v>
                </c:pt>
                <c:pt idx="10">
                  <c:v>0.55</c:v>
                </c:pt>
                <c:pt idx="11">
                  <c:v>0.38</c:v>
                </c:pt>
                <c:pt idx="12">
                  <c:v>-1.36</c:v>
                </c:pt>
                <c:pt idx="13">
                  <c:v>-2.01</c:v>
                </c:pt>
                <c:pt idx="14">
                  <c:v>-1.25</c:v>
                </c:pt>
                <c:pt idx="15">
                  <c:v>-2.14</c:v>
                </c:pt>
                <c:pt idx="16">
                  <c:v>1.3</c:v>
                </c:pt>
                <c:pt idx="17">
                  <c:v>3.54</c:v>
                </c:pt>
                <c:pt idx="18">
                  <c:v>2.07</c:v>
                </c:pt>
                <c:pt idx="19">
                  <c:v>0.84</c:v>
                </c:pt>
                <c:pt idx="20">
                  <c:v>0.33</c:v>
                </c:pt>
                <c:pt idx="21">
                  <c:v>-3.08</c:v>
                </c:pt>
                <c:pt idx="22">
                  <c:v>-2.86</c:v>
                </c:pt>
                <c:pt idx="23">
                  <c:v>-3.04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26-43BD-B4E9-5F853EE347C0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CZ'!$B$23:$Y$23</c:f>
              <c:numCache>
                <c:formatCode>0.0</c:formatCode>
                <c:ptCount val="24"/>
                <c:pt idx="0">
                  <c:v>1.59</c:v>
                </c:pt>
                <c:pt idx="1">
                  <c:v>1.51</c:v>
                </c:pt>
                <c:pt idx="2">
                  <c:v>1.1</c:v>
                </c:pt>
                <c:pt idx="3">
                  <c:v>0.73</c:v>
                </c:pt>
                <c:pt idx="4">
                  <c:v>1.48</c:v>
                </c:pt>
                <c:pt idx="5">
                  <c:v>1.31</c:v>
                </c:pt>
                <c:pt idx="6">
                  <c:v>1.02</c:v>
                </c:pt>
                <c:pt idx="7">
                  <c:v>0.97</c:v>
                </c:pt>
                <c:pt idx="8">
                  <c:v>1.61</c:v>
                </c:pt>
                <c:pt idx="9">
                  <c:v>1.45</c:v>
                </c:pt>
                <c:pt idx="10">
                  <c:v>1.38</c:v>
                </c:pt>
                <c:pt idx="11">
                  <c:v>1.5</c:v>
                </c:pt>
                <c:pt idx="12">
                  <c:v>-2.35</c:v>
                </c:pt>
                <c:pt idx="13">
                  <c:v>-8.79</c:v>
                </c:pt>
                <c:pt idx="14">
                  <c:v>-6.2</c:v>
                </c:pt>
                <c:pt idx="15">
                  <c:v>-8.28</c:v>
                </c:pt>
                <c:pt idx="16">
                  <c:v>-5.95</c:v>
                </c:pt>
                <c:pt idx="17">
                  <c:v>3.52</c:v>
                </c:pt>
                <c:pt idx="18">
                  <c:v>2.1</c:v>
                </c:pt>
                <c:pt idx="19">
                  <c:v>4.76</c:v>
                </c:pt>
                <c:pt idx="20">
                  <c:v>5.73</c:v>
                </c:pt>
                <c:pt idx="21">
                  <c:v>5.19</c:v>
                </c:pt>
                <c:pt idx="22">
                  <c:v>0.78</c:v>
                </c:pt>
                <c:pt idx="23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26-43BD-B4E9-5F853EE347C0}"/>
            </c:ext>
          </c:extLst>
        </c:ser>
        <c:overlap val="100"/>
        <c:gapWidth val="50"/>
        <c:axId val="48462498"/>
        <c:axId val="40263828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CZ'!$B$20:$Y$20</c:f>
              <c:numCache>
                <c:formatCode>0.0</c:formatCode>
                <c:ptCount val="24"/>
                <c:pt idx="0">
                  <c:v>3.69</c:v>
                </c:pt>
                <c:pt idx="1">
                  <c:v>3.65</c:v>
                </c:pt>
                <c:pt idx="2">
                  <c:v>3.79</c:v>
                </c:pt>
                <c:pt idx="3">
                  <c:v>3.8</c:v>
                </c:pt>
                <c:pt idx="4">
                  <c:v>3.64</c:v>
                </c:pt>
                <c:pt idx="5">
                  <c:v>3.5</c:v>
                </c:pt>
                <c:pt idx="6">
                  <c:v>2.63</c:v>
                </c:pt>
                <c:pt idx="7">
                  <c:v>2.17</c:v>
                </c:pt>
                <c:pt idx="8">
                  <c:v>2.31</c:v>
                </c:pt>
                <c:pt idx="9">
                  <c:v>2.62</c:v>
                </c:pt>
                <c:pt idx="10">
                  <c:v>2.78</c:v>
                </c:pt>
                <c:pt idx="11">
                  <c:v>2.49</c:v>
                </c:pt>
                <c:pt idx="12">
                  <c:v>-3.48</c:v>
                </c:pt>
                <c:pt idx="13">
                  <c:v>-12.71</c:v>
                </c:pt>
                <c:pt idx="14">
                  <c:v>-7.25</c:v>
                </c:pt>
                <c:pt idx="15">
                  <c:v>-12.72</c:v>
                </c:pt>
                <c:pt idx="16">
                  <c:v>-8.2</c:v>
                </c:pt>
                <c:pt idx="17">
                  <c:v>9.51</c:v>
                </c:pt>
                <c:pt idx="18">
                  <c:v>4.42</c:v>
                </c:pt>
                <c:pt idx="19">
                  <c:v>8.57</c:v>
                </c:pt>
                <c:pt idx="20">
                  <c:v>8.75</c:v>
                </c:pt>
                <c:pt idx="21">
                  <c:v>0.33</c:v>
                </c:pt>
                <c:pt idx="22">
                  <c:v>-4.36</c:v>
                </c:pt>
                <c:pt idx="23">
                  <c:v>-4.29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26-43BD-B4E9-5F853EE347C0}"/>
            </c:ext>
          </c:extLst>
        </c:ser>
        <c:marker val="1"/>
        <c:axId val="48462498"/>
        <c:axId val="40263828"/>
      </c:lineChart>
      <c:catAx>
        <c:axId val="484624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263828"/>
        <c:crosses val="autoZero"/>
        <c:auto val="1"/>
        <c:lblOffset val="100"/>
        <c:tickLblSkip val="4"/>
        <c:tickMarkSkip val="4"/>
        <c:noMultiLvlLbl val="0"/>
      </c:catAx>
      <c:valAx>
        <c:axId val="40263828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46249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0415"/>
          <c:w val="0.47775"/>
          <c:h val="0.3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4.6</c:v>
                </c:pt>
                <c:pt idx="1">
                  <c:v>5.52</c:v>
                </c:pt>
                <c:pt idx="2">
                  <c:v>5.93</c:v>
                </c:pt>
                <c:pt idx="3">
                  <c:v>9.87</c:v>
                </c:pt>
                <c:pt idx="4">
                  <c:v>11.25</c:v>
                </c:pt>
                <c:pt idx="5">
                  <c:v>8.48</c:v>
                </c:pt>
                <c:pt idx="6">
                  <c:v>1.46</c:v>
                </c:pt>
                <c:pt idx="7">
                  <c:v>6.8</c:v>
                </c:pt>
                <c:pt idx="8">
                  <c:v>13.42</c:v>
                </c:pt>
                <c:pt idx="9">
                  <c:v>9.05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8-499C-99ED-902A67F3ED65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0.65</c:v>
                </c:pt>
                <c:pt idx="1">
                  <c:v>0.82</c:v>
                </c:pt>
                <c:pt idx="2">
                  <c:v>0.8</c:v>
                </c:pt>
                <c:pt idx="3">
                  <c:v>0.9</c:v>
                </c:pt>
                <c:pt idx="4">
                  <c:v>1.48</c:v>
                </c:pt>
                <c:pt idx="5">
                  <c:v>2.1</c:v>
                </c:pt>
                <c:pt idx="6">
                  <c:v>5.51</c:v>
                </c:pt>
                <c:pt idx="7">
                  <c:v>1.53</c:v>
                </c:pt>
                <c:pt idx="8">
                  <c:v>2.02</c:v>
                </c:pt>
                <c:pt idx="9">
                  <c:v>3.92</c:v>
                </c:pt>
                <c:pt idx="10">
                  <c:v>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98-499C-99ED-902A67F3ED65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0.42</c:v>
                </c:pt>
                <c:pt idx="1">
                  <c:v>-0.06</c:v>
                </c:pt>
                <c:pt idx="2">
                  <c:v>0.12</c:v>
                </c:pt>
                <c:pt idx="3">
                  <c:v>1.16</c:v>
                </c:pt>
                <c:pt idx="4">
                  <c:v>-0.34</c:v>
                </c:pt>
                <c:pt idx="5">
                  <c:v>-0.3</c:v>
                </c:pt>
                <c:pt idx="6">
                  <c:v>-1.17</c:v>
                </c:pt>
                <c:pt idx="7">
                  <c:v>1.56</c:v>
                </c:pt>
                <c:pt idx="8">
                  <c:v>2.5</c:v>
                </c:pt>
                <c:pt idx="9">
                  <c:v>0.36</c:v>
                </c:pt>
                <c:pt idx="10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98-499C-99ED-902A67F3ED65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-1.86</c:v>
                </c:pt>
                <c:pt idx="1">
                  <c:v>-2.14</c:v>
                </c:pt>
                <c:pt idx="2">
                  <c:v>-3</c:v>
                </c:pt>
                <c:pt idx="3">
                  <c:v>-4.37</c:v>
                </c:pt>
                <c:pt idx="4">
                  <c:v>-5.03</c:v>
                </c:pt>
                <c:pt idx="5">
                  <c:v>-2.85</c:v>
                </c:pt>
                <c:pt idx="6">
                  <c:v>-2.92</c:v>
                </c:pt>
                <c:pt idx="7">
                  <c:v>-1</c:v>
                </c:pt>
                <c:pt idx="8">
                  <c:v>-2.35</c:v>
                </c:pt>
                <c:pt idx="9">
                  <c:v>-3.35</c:v>
                </c:pt>
                <c:pt idx="10">
                  <c:v>-2.84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98-499C-99ED-902A67F3ED65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-1.57</c:v>
                </c:pt>
                <c:pt idx="1">
                  <c:v>-0.27</c:v>
                </c:pt>
                <c:pt idx="2">
                  <c:v>0.29</c:v>
                </c:pt>
                <c:pt idx="3">
                  <c:v>-1.21</c:v>
                </c:pt>
                <c:pt idx="4">
                  <c:v>-1.44</c:v>
                </c:pt>
                <c:pt idx="5">
                  <c:v>-1.92</c:v>
                </c:pt>
                <c:pt idx="6">
                  <c:v>-7.63</c:v>
                </c:pt>
                <c:pt idx="7">
                  <c:v>-1.81</c:v>
                </c:pt>
                <c:pt idx="8">
                  <c:v>-0.35</c:v>
                </c:pt>
                <c:pt idx="9">
                  <c:v>-1.06</c:v>
                </c:pt>
                <c:pt idx="10">
                  <c:v>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98-499C-99ED-902A67F3ED65}"/>
            </c:ext>
          </c:extLst>
        </c:ser>
        <c:overlap val="100"/>
        <c:gapWidth val="50"/>
        <c:axId val="26621552"/>
        <c:axId val="7188397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2.24</c:v>
                </c:pt>
                <c:pt idx="1">
                  <c:v>3.87</c:v>
                </c:pt>
                <c:pt idx="2">
                  <c:v>4.13</c:v>
                </c:pt>
                <c:pt idx="3">
                  <c:v>6.35</c:v>
                </c:pt>
                <c:pt idx="4">
                  <c:v>5.91</c:v>
                </c:pt>
                <c:pt idx="5">
                  <c:v>5.5</c:v>
                </c:pt>
                <c:pt idx="6">
                  <c:v>-4.76</c:v>
                </c:pt>
                <c:pt idx="7">
                  <c:v>7.08</c:v>
                </c:pt>
                <c:pt idx="8">
                  <c:v>15.24</c:v>
                </c:pt>
                <c:pt idx="9">
                  <c:v>8.92</c:v>
                </c:pt>
                <c:pt idx="10">
                  <c:v>6.79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98-499C-99ED-902A67F3ED65}"/>
            </c:ext>
          </c:extLst>
        </c:ser>
        <c:marker val="1"/>
        <c:axId val="26621552"/>
        <c:axId val="7188397"/>
      </c:lineChart>
      <c:catAx>
        <c:axId val="266215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7188397"/>
        <c:crosses val="autoZero"/>
        <c:auto val="1"/>
        <c:lblOffset val="100"/>
        <c:tickLblSkip val="2"/>
        <c:noMultiLvlLbl val="0"/>
      </c:catAx>
      <c:valAx>
        <c:axId val="7188397"/>
        <c:scaling>
          <c:orientation val="minMax"/>
          <c:max val="30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6621552"/>
        <c:crosses val="autoZero"/>
        <c:crossBetween val="between"/>
        <c:majorUnit val="6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391"/>
          <c:h val="0.316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8.3</c:v>
                </c:pt>
                <c:pt idx="1">
                  <c:v>8.04</c:v>
                </c:pt>
                <c:pt idx="2">
                  <c:v>7.71</c:v>
                </c:pt>
                <c:pt idx="3">
                  <c:v>7.57</c:v>
                </c:pt>
                <c:pt idx="4">
                  <c:v>5.49</c:v>
                </c:pt>
                <c:pt idx="5">
                  <c:v>0.86</c:v>
                </c:pt>
                <c:pt idx="6">
                  <c:v>5.42</c:v>
                </c:pt>
                <c:pt idx="7">
                  <c:v>6.71</c:v>
                </c:pt>
                <c:pt idx="8">
                  <c:v>1.83</c:v>
                </c:pt>
                <c:pt idx="9">
                  <c:v>10.08</c:v>
                </c:pt>
                <c:pt idx="10">
                  <c:v>4.41</c:v>
                </c:pt>
                <c:pt idx="11">
                  <c:v>2.9</c:v>
                </c:pt>
                <c:pt idx="12">
                  <c:v>7.3</c:v>
                </c:pt>
                <c:pt idx="13">
                  <c:v>4.44</c:v>
                </c:pt>
                <c:pt idx="14">
                  <c:v>6.17</c:v>
                </c:pt>
                <c:pt idx="15">
                  <c:v>7.93</c:v>
                </c:pt>
                <c:pt idx="16">
                  <c:v>9.72</c:v>
                </c:pt>
                <c:pt idx="17">
                  <c:v>7.53</c:v>
                </c:pt>
                <c:pt idx="18">
                  <c:v>7.01</c:v>
                </c:pt>
                <c:pt idx="19">
                  <c:v>8.08</c:v>
                </c:pt>
                <c:pt idx="20">
                  <c:v>5.83</c:v>
                </c:pt>
                <c:pt idx="21">
                  <c:v>4.95</c:v>
                </c:pt>
                <c:pt idx="22">
                  <c:v>5.89</c:v>
                </c:pt>
                <c:pt idx="23">
                  <c:v>6.22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2-4CAB-AC00-1F324C262A5D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5.47</c:v>
                </c:pt>
                <c:pt idx="1">
                  <c:v>5.14</c:v>
                </c:pt>
                <c:pt idx="2">
                  <c:v>4.74</c:v>
                </c:pt>
                <c:pt idx="3">
                  <c:v>4.41</c:v>
                </c:pt>
                <c:pt idx="4">
                  <c:v>1.79</c:v>
                </c:pt>
                <c:pt idx="5">
                  <c:v>-2.21</c:v>
                </c:pt>
                <c:pt idx="6">
                  <c:v>2.04</c:v>
                </c:pt>
                <c:pt idx="7">
                  <c:v>4.04</c:v>
                </c:pt>
                <c:pt idx="8">
                  <c:v>-0.32</c:v>
                </c:pt>
                <c:pt idx="9">
                  <c:v>7.01</c:v>
                </c:pt>
                <c:pt idx="10">
                  <c:v>0.31</c:v>
                </c:pt>
                <c:pt idx="11">
                  <c:v>-3.08</c:v>
                </c:pt>
                <c:pt idx="12">
                  <c:v>-3.57</c:v>
                </c:pt>
                <c:pt idx="13">
                  <c:v>-9.8</c:v>
                </c:pt>
                <c:pt idx="14">
                  <c:v>-9.73</c:v>
                </c:pt>
                <c:pt idx="15">
                  <c:v>-6.74</c:v>
                </c:pt>
                <c:pt idx="16">
                  <c:v>-5.68</c:v>
                </c:pt>
                <c:pt idx="17">
                  <c:v>-3.57</c:v>
                </c:pt>
                <c:pt idx="18">
                  <c:v>-1.04</c:v>
                </c:pt>
                <c:pt idx="19">
                  <c:v>0.07</c:v>
                </c:pt>
                <c:pt idx="20">
                  <c:v>3.5</c:v>
                </c:pt>
                <c:pt idx="21">
                  <c:v>2.74</c:v>
                </c:pt>
                <c:pt idx="22">
                  <c:v>3.36</c:v>
                </c:pt>
                <c:pt idx="2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2-4CAB-AC00-1F324C262A5D}"/>
            </c:ext>
          </c:extLst>
        </c:ser>
        <c:marker val="1"/>
        <c:axId val="30626951"/>
        <c:axId val="12965"/>
      </c:lineChart>
      <c:catAx>
        <c:axId val="306269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965"/>
        <c:crosses val="autoZero"/>
        <c:auto val="0"/>
        <c:lblOffset val="100"/>
        <c:tickLblSkip val="4"/>
        <c:tickMarkSkip val="4"/>
        <c:noMultiLvlLbl val="0"/>
      </c:catAx>
      <c:valAx>
        <c:axId val="12965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626951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CZ'!$B$19:$Y$19</c:f>
              <c:numCache>
                <c:formatCode>0.0</c:formatCode>
                <c:ptCount val="24"/>
                <c:pt idx="0">
                  <c:v>2.11</c:v>
                </c:pt>
                <c:pt idx="1">
                  <c:v>1.3</c:v>
                </c:pt>
                <c:pt idx="2">
                  <c:v>2.36</c:v>
                </c:pt>
                <c:pt idx="3">
                  <c:v>0.85</c:v>
                </c:pt>
                <c:pt idx="4">
                  <c:v>0.56</c:v>
                </c:pt>
                <c:pt idx="5">
                  <c:v>0.96</c:v>
                </c:pt>
                <c:pt idx="6">
                  <c:v>1.18</c:v>
                </c:pt>
                <c:pt idx="7">
                  <c:v>0.75</c:v>
                </c:pt>
                <c:pt idx="8">
                  <c:v>-0.33</c:v>
                </c:pt>
                <c:pt idx="9">
                  <c:v>0.06</c:v>
                </c:pt>
                <c:pt idx="10">
                  <c:v>0.2</c:v>
                </c:pt>
                <c:pt idx="11">
                  <c:v>1.17</c:v>
                </c:pt>
                <c:pt idx="12">
                  <c:v>1.81</c:v>
                </c:pt>
                <c:pt idx="13">
                  <c:v>0.97</c:v>
                </c:pt>
                <c:pt idx="14">
                  <c:v>-0.5</c:v>
                </c:pt>
                <c:pt idx="15">
                  <c:v>0.44</c:v>
                </c:pt>
                <c:pt idx="16">
                  <c:v>-1.14</c:v>
                </c:pt>
                <c:pt idx="17">
                  <c:v>0.07</c:v>
                </c:pt>
                <c:pt idx="18">
                  <c:v>0.56</c:v>
                </c:pt>
                <c:pt idx="19">
                  <c:v>-0.21</c:v>
                </c:pt>
                <c:pt idx="20">
                  <c:v>1.4</c:v>
                </c:pt>
                <c:pt idx="21">
                  <c:v>-0.56</c:v>
                </c:pt>
                <c:pt idx="22">
                  <c:v>-0.38</c:v>
                </c:pt>
                <c:pt idx="23">
                  <c:v>-1.1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F-4BAF-9F88-3CC65627BA77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CZ'!$B$20:$Y$20</c:f>
              <c:numCache>
                <c:formatCode>0.0</c:formatCode>
                <c:ptCount val="24"/>
                <c:pt idx="0">
                  <c:v>-1.48</c:v>
                </c:pt>
                <c:pt idx="1">
                  <c:v>2.42</c:v>
                </c:pt>
                <c:pt idx="2">
                  <c:v>1.72</c:v>
                </c:pt>
                <c:pt idx="3">
                  <c:v>1.78</c:v>
                </c:pt>
                <c:pt idx="4">
                  <c:v>1.04</c:v>
                </c:pt>
                <c:pt idx="5">
                  <c:v>1.99</c:v>
                </c:pt>
                <c:pt idx="6">
                  <c:v>3.17</c:v>
                </c:pt>
                <c:pt idx="7">
                  <c:v>3.47</c:v>
                </c:pt>
                <c:pt idx="8">
                  <c:v>1.53</c:v>
                </c:pt>
                <c:pt idx="9">
                  <c:v>0.91</c:v>
                </c:pt>
                <c:pt idx="10">
                  <c:v>1.07</c:v>
                </c:pt>
                <c:pt idx="11">
                  <c:v>3.25</c:v>
                </c:pt>
                <c:pt idx="12">
                  <c:v>-0.29</c:v>
                </c:pt>
                <c:pt idx="13">
                  <c:v>0.41</c:v>
                </c:pt>
                <c:pt idx="14">
                  <c:v>-1.8</c:v>
                </c:pt>
                <c:pt idx="15">
                  <c:v>-3.2</c:v>
                </c:pt>
                <c:pt idx="16">
                  <c:v>-1.2</c:v>
                </c:pt>
                <c:pt idx="17">
                  <c:v>-0.8</c:v>
                </c:pt>
                <c:pt idx="18">
                  <c:v>-1.11</c:v>
                </c:pt>
                <c:pt idx="19">
                  <c:v>-0.73</c:v>
                </c:pt>
                <c:pt idx="20">
                  <c:v>1.44</c:v>
                </c:pt>
                <c:pt idx="21">
                  <c:v>2.94</c:v>
                </c:pt>
                <c:pt idx="22">
                  <c:v>3.14</c:v>
                </c:pt>
                <c:pt idx="2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6F-4BAF-9F88-3CC65627BA77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CZ'!$B$21:$Y$21</c:f>
              <c:numCache>
                <c:formatCode>0.0</c:formatCode>
                <c:ptCount val="24"/>
                <c:pt idx="0">
                  <c:v>-0.26</c:v>
                </c:pt>
                <c:pt idx="1">
                  <c:v>-0.17</c:v>
                </c:pt>
                <c:pt idx="2">
                  <c:v>0.14</c:v>
                </c:pt>
                <c:pt idx="3">
                  <c:v>0.55</c:v>
                </c:pt>
                <c:pt idx="4">
                  <c:v>0.76</c:v>
                </c:pt>
                <c:pt idx="5">
                  <c:v>1.32</c:v>
                </c:pt>
                <c:pt idx="6">
                  <c:v>0.7</c:v>
                </c:pt>
                <c:pt idx="7">
                  <c:v>1.14</c:v>
                </c:pt>
                <c:pt idx="8">
                  <c:v>0.44</c:v>
                </c:pt>
                <c:pt idx="9">
                  <c:v>-0.4</c:v>
                </c:pt>
                <c:pt idx="10">
                  <c:v>0.41</c:v>
                </c:pt>
                <c:pt idx="11">
                  <c:v>-1.21</c:v>
                </c:pt>
                <c:pt idx="12">
                  <c:v>-1.12</c:v>
                </c:pt>
                <c:pt idx="13">
                  <c:v>-1.62</c:v>
                </c:pt>
                <c:pt idx="14">
                  <c:v>-1.71</c:v>
                </c:pt>
                <c:pt idx="15">
                  <c:v>-0.97</c:v>
                </c:pt>
                <c:pt idx="16">
                  <c:v>-0.61</c:v>
                </c:pt>
                <c:pt idx="17">
                  <c:v>1.12</c:v>
                </c:pt>
                <c:pt idx="18">
                  <c:v>0.77</c:v>
                </c:pt>
                <c:pt idx="19">
                  <c:v>0.89</c:v>
                </c:pt>
                <c:pt idx="20">
                  <c:v>2.79</c:v>
                </c:pt>
                <c:pt idx="21">
                  <c:v>2.35</c:v>
                </c:pt>
                <c:pt idx="22">
                  <c:v>1.16</c:v>
                </c:pt>
                <c:pt idx="23">
                  <c:v>-0.13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6F-4BAF-9F88-3CC65627BA77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CZ'!$B$22:$Y$22</c:f>
              <c:numCache>
                <c:formatCode>0.0</c:formatCode>
                <c:ptCount val="24"/>
                <c:pt idx="0">
                  <c:v>-0.1</c:v>
                </c:pt>
                <c:pt idx="1">
                  <c:v>0.21</c:v>
                </c:pt>
                <c:pt idx="2">
                  <c:v>0.26</c:v>
                </c:pt>
                <c:pt idx="3">
                  <c:v>1.09</c:v>
                </c:pt>
                <c:pt idx="4">
                  <c:v>2.25</c:v>
                </c:pt>
                <c:pt idx="5">
                  <c:v>2.91</c:v>
                </c:pt>
                <c:pt idx="6">
                  <c:v>3.17</c:v>
                </c:pt>
                <c:pt idx="7">
                  <c:v>2.89</c:v>
                </c:pt>
                <c:pt idx="8">
                  <c:v>1.73</c:v>
                </c:pt>
                <c:pt idx="9">
                  <c:v>0.11</c:v>
                </c:pt>
                <c:pt idx="10">
                  <c:v>0.53</c:v>
                </c:pt>
                <c:pt idx="11">
                  <c:v>2.68</c:v>
                </c:pt>
                <c:pt idx="12">
                  <c:v>-1.73</c:v>
                </c:pt>
                <c:pt idx="13">
                  <c:v>-3.31</c:v>
                </c:pt>
                <c:pt idx="14">
                  <c:v>-1.4</c:v>
                </c:pt>
                <c:pt idx="15">
                  <c:v>-5.77</c:v>
                </c:pt>
                <c:pt idx="16">
                  <c:v>-0.67</c:v>
                </c:pt>
                <c:pt idx="17">
                  <c:v>3.6</c:v>
                </c:pt>
                <c:pt idx="18">
                  <c:v>0.55</c:v>
                </c:pt>
                <c:pt idx="19">
                  <c:v>1.07</c:v>
                </c:pt>
                <c:pt idx="20">
                  <c:v>0.93</c:v>
                </c:pt>
                <c:pt idx="21">
                  <c:v>1.88</c:v>
                </c:pt>
                <c:pt idx="22">
                  <c:v>1.63</c:v>
                </c:pt>
                <c:pt idx="23">
                  <c:v>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6F-4BAF-9F88-3CC65627BA77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CZ'!$B$23:$Y$23</c:f>
              <c:numCache>
                <c:formatCode>0.0</c:formatCode>
                <c:ptCount val="24"/>
                <c:pt idx="0">
                  <c:v>1.29</c:v>
                </c:pt>
                <c:pt idx="1">
                  <c:v>0.95</c:v>
                </c:pt>
                <c:pt idx="2">
                  <c:v>1.34</c:v>
                </c:pt>
                <c:pt idx="3">
                  <c:v>2.56</c:v>
                </c:pt>
                <c:pt idx="4">
                  <c:v>2.73</c:v>
                </c:pt>
                <c:pt idx="5">
                  <c:v>2.77</c:v>
                </c:pt>
                <c:pt idx="6">
                  <c:v>2.74</c:v>
                </c:pt>
                <c:pt idx="7">
                  <c:v>3.07</c:v>
                </c:pt>
                <c:pt idx="8">
                  <c:v>3.31</c:v>
                </c:pt>
                <c:pt idx="9">
                  <c:v>2.74</c:v>
                </c:pt>
                <c:pt idx="10">
                  <c:v>3.27</c:v>
                </c:pt>
                <c:pt idx="11">
                  <c:v>2.07</c:v>
                </c:pt>
                <c:pt idx="12">
                  <c:v>-0.51</c:v>
                </c:pt>
                <c:pt idx="13">
                  <c:v>0.19</c:v>
                </c:pt>
                <c:pt idx="14">
                  <c:v>-2.66</c:v>
                </c:pt>
                <c:pt idx="15">
                  <c:v>0.07</c:v>
                </c:pt>
                <c:pt idx="16">
                  <c:v>0.06</c:v>
                </c:pt>
                <c:pt idx="17">
                  <c:v>0.34</c:v>
                </c:pt>
                <c:pt idx="18">
                  <c:v>0.84</c:v>
                </c:pt>
                <c:pt idx="19">
                  <c:v>-0.37</c:v>
                </c:pt>
                <c:pt idx="20">
                  <c:v>1.48</c:v>
                </c:pt>
                <c:pt idx="21">
                  <c:v>1.29</c:v>
                </c:pt>
                <c:pt idx="22">
                  <c:v>1.29</c:v>
                </c:pt>
                <c:pt idx="23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6F-4BAF-9F88-3CC65627BA77}"/>
            </c:ext>
          </c:extLst>
        </c:ser>
        <c:overlap val="100"/>
        <c:gapWidth val="50"/>
        <c:axId val="64438302"/>
        <c:axId val="4739511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CZ'!$B$24:$Y$24</c:f>
              <c:numCache>
                <c:formatCode>0.0</c:formatCode>
                <c:ptCount val="24"/>
                <c:pt idx="0">
                  <c:v>1.56</c:v>
                </c:pt>
                <c:pt idx="1">
                  <c:v>4.72</c:v>
                </c:pt>
                <c:pt idx="2">
                  <c:v>5.83</c:v>
                </c:pt>
                <c:pt idx="3">
                  <c:v>6.84</c:v>
                </c:pt>
                <c:pt idx="4">
                  <c:v>7.34</c:v>
                </c:pt>
                <c:pt idx="5">
                  <c:v>9.96</c:v>
                </c:pt>
                <c:pt idx="6">
                  <c:v>10.96</c:v>
                </c:pt>
                <c:pt idx="7">
                  <c:v>11.32</c:v>
                </c:pt>
                <c:pt idx="8">
                  <c:v>6.69</c:v>
                </c:pt>
                <c:pt idx="9">
                  <c:v>3.41</c:v>
                </c:pt>
                <c:pt idx="10">
                  <c:v>5.47</c:v>
                </c:pt>
                <c:pt idx="11">
                  <c:v>7.96</c:v>
                </c:pt>
                <c:pt idx="12">
                  <c:v>-1.84</c:v>
                </c:pt>
                <c:pt idx="13">
                  <c:v>-3.35</c:v>
                </c:pt>
                <c:pt idx="14">
                  <c:v>-8.08</c:v>
                </c:pt>
                <c:pt idx="15">
                  <c:v>-9.44</c:v>
                </c:pt>
                <c:pt idx="16">
                  <c:v>-3.56</c:v>
                </c:pt>
                <c:pt idx="17">
                  <c:v>4.34</c:v>
                </c:pt>
                <c:pt idx="18">
                  <c:v>1.62</c:v>
                </c:pt>
                <c:pt idx="19">
                  <c:v>0.66</c:v>
                </c:pt>
                <c:pt idx="20">
                  <c:v>8.05</c:v>
                </c:pt>
                <c:pt idx="21">
                  <c:v>7.89</c:v>
                </c:pt>
                <c:pt idx="22">
                  <c:v>6.83</c:v>
                </c:pt>
                <c:pt idx="23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6F-4BAF-9F88-3CC65627BA77}"/>
            </c:ext>
          </c:extLst>
        </c:ser>
        <c:marker val="1"/>
        <c:axId val="64438302"/>
        <c:axId val="4739511"/>
      </c:lineChart>
      <c:catAx>
        <c:axId val="644383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39511"/>
        <c:crosses val="autoZero"/>
        <c:auto val="1"/>
        <c:lblOffset val="100"/>
        <c:tickLblSkip val="4"/>
        <c:tickMarkSkip val="4"/>
        <c:noMultiLvlLbl val="0"/>
      </c:catAx>
      <c:valAx>
        <c:axId val="4739511"/>
        <c:scaling>
          <c:orientation val="minMax"/>
          <c:max val="24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438302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5"/>
          <c:y val="0.042"/>
          <c:w val="0.49425"/>
          <c:h val="0.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CZ'!$B$20:$Y$20</c:f>
              <c:numCache>
                <c:formatCode>0.0</c:formatCode>
                <c:ptCount val="24"/>
                <c:pt idx="0">
                  <c:v>0.64</c:v>
                </c:pt>
                <c:pt idx="1">
                  <c:v>1.42</c:v>
                </c:pt>
                <c:pt idx="2">
                  <c:v>0.91</c:v>
                </c:pt>
                <c:pt idx="3">
                  <c:v>1.39</c:v>
                </c:pt>
                <c:pt idx="4">
                  <c:v>1.21</c:v>
                </c:pt>
                <c:pt idx="5">
                  <c:v>3.64</c:v>
                </c:pt>
                <c:pt idx="6">
                  <c:v>5.41</c:v>
                </c:pt>
                <c:pt idx="7">
                  <c:v>4.9</c:v>
                </c:pt>
                <c:pt idx="8">
                  <c:v>2.1</c:v>
                </c:pt>
                <c:pt idx="9">
                  <c:v>1.46</c:v>
                </c:pt>
                <c:pt idx="10">
                  <c:v>0.35</c:v>
                </c:pt>
                <c:pt idx="11">
                  <c:v>1.49</c:v>
                </c:pt>
                <c:pt idx="12">
                  <c:v>1.71</c:v>
                </c:pt>
                <c:pt idx="13">
                  <c:v>1.22</c:v>
                </c:pt>
                <c:pt idx="14">
                  <c:v>0.38</c:v>
                </c:pt>
                <c:pt idx="15">
                  <c:v>0.99</c:v>
                </c:pt>
                <c:pt idx="16">
                  <c:v>-0.09</c:v>
                </c:pt>
                <c:pt idx="17">
                  <c:v>0.18</c:v>
                </c:pt>
                <c:pt idx="18">
                  <c:v>0.77</c:v>
                </c:pt>
                <c:pt idx="19">
                  <c:v>-0.86</c:v>
                </c:pt>
                <c:pt idx="20">
                  <c:v>-0.63</c:v>
                </c:pt>
                <c:pt idx="21">
                  <c:v>0.55</c:v>
                </c:pt>
                <c:pt idx="22">
                  <c:v>1.5</c:v>
                </c:pt>
                <c:pt idx="23">
                  <c:v>-1.06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06-49F1-8B6D-9F2E80DBF344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CZ'!$B$21:$Y$21</c:f>
              <c:numCache>
                <c:formatCode>0.0</c:formatCode>
                <c:ptCount val="24"/>
                <c:pt idx="0">
                  <c:v>2.63</c:v>
                </c:pt>
                <c:pt idx="1">
                  <c:v>5.22</c:v>
                </c:pt>
                <c:pt idx="2">
                  <c:v>6.03</c:v>
                </c:pt>
                <c:pt idx="3">
                  <c:v>8.25</c:v>
                </c:pt>
                <c:pt idx="4">
                  <c:v>2.97</c:v>
                </c:pt>
                <c:pt idx="5">
                  <c:v>3.03</c:v>
                </c:pt>
                <c:pt idx="6">
                  <c:v>1.69</c:v>
                </c:pt>
                <c:pt idx="7">
                  <c:v>3.05</c:v>
                </c:pt>
                <c:pt idx="8">
                  <c:v>2.94</c:v>
                </c:pt>
                <c:pt idx="9">
                  <c:v>0.63</c:v>
                </c:pt>
                <c:pt idx="10">
                  <c:v>3.72</c:v>
                </c:pt>
                <c:pt idx="11">
                  <c:v>5.08</c:v>
                </c:pt>
                <c:pt idx="12">
                  <c:v>-3.54</c:v>
                </c:pt>
                <c:pt idx="13">
                  <c:v>-4.39</c:v>
                </c:pt>
                <c:pt idx="14">
                  <c:v>-6.92</c:v>
                </c:pt>
                <c:pt idx="15">
                  <c:v>-11.04</c:v>
                </c:pt>
                <c:pt idx="16">
                  <c:v>-2.09</c:v>
                </c:pt>
                <c:pt idx="17">
                  <c:v>2.7</c:v>
                </c:pt>
                <c:pt idx="18">
                  <c:v>-0.27</c:v>
                </c:pt>
                <c:pt idx="19">
                  <c:v>1.61</c:v>
                </c:pt>
                <c:pt idx="20">
                  <c:v>5.2</c:v>
                </c:pt>
                <c:pt idx="21">
                  <c:v>6.41</c:v>
                </c:pt>
                <c:pt idx="22">
                  <c:v>5.01</c:v>
                </c:pt>
                <c:pt idx="23">
                  <c:v>3.68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06-49F1-8B6D-9F2E80DBF344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CZ'!$B$22:$Y$22</c:f>
              <c:numCache>
                <c:formatCode>0.0</c:formatCode>
                <c:ptCount val="24"/>
                <c:pt idx="0">
                  <c:v>-1.71</c:v>
                </c:pt>
                <c:pt idx="1">
                  <c:v>-1.91</c:v>
                </c:pt>
                <c:pt idx="2">
                  <c:v>-1.12</c:v>
                </c:pt>
                <c:pt idx="3">
                  <c:v>-2.81</c:v>
                </c:pt>
                <c:pt idx="4">
                  <c:v>3.16</c:v>
                </c:pt>
                <c:pt idx="5">
                  <c:v>3.3</c:v>
                </c:pt>
                <c:pt idx="6">
                  <c:v>3.85</c:v>
                </c:pt>
                <c:pt idx="7">
                  <c:v>3.37</c:v>
                </c:pt>
                <c:pt idx="8">
                  <c:v>1.64</c:v>
                </c:pt>
                <c:pt idx="9">
                  <c:v>1.32</c:v>
                </c:pt>
                <c:pt idx="10">
                  <c:v>1.39</c:v>
                </c:pt>
                <c:pt idx="11">
                  <c:v>1.38</c:v>
                </c:pt>
                <c:pt idx="12">
                  <c:v>-0.02</c:v>
                </c:pt>
                <c:pt idx="13">
                  <c:v>-0.19</c:v>
                </c:pt>
                <c:pt idx="14">
                  <c:v>-1.54</c:v>
                </c:pt>
                <c:pt idx="15">
                  <c:v>0.61</c:v>
                </c:pt>
                <c:pt idx="16">
                  <c:v>-1.38</c:v>
                </c:pt>
                <c:pt idx="17">
                  <c:v>1.46</c:v>
                </c:pt>
                <c:pt idx="18">
                  <c:v>1.12</c:v>
                </c:pt>
                <c:pt idx="19">
                  <c:v>-0.09</c:v>
                </c:pt>
                <c:pt idx="20">
                  <c:v>3.48</c:v>
                </c:pt>
                <c:pt idx="21">
                  <c:v>0.93</c:v>
                </c:pt>
                <c:pt idx="22">
                  <c:v>0.32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06-49F1-8B6D-9F2E80DBF344}"/>
            </c:ext>
          </c:extLst>
        </c:ser>
        <c:overlap val="100"/>
        <c:gapWidth val="50"/>
        <c:axId val="35098529"/>
        <c:axId val="62298334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CZ'!$B$19:$Y$19</c:f>
              <c:numCache>
                <c:formatCode>0.0</c:formatCode>
                <c:ptCount val="24"/>
                <c:pt idx="0">
                  <c:v>1.56</c:v>
                </c:pt>
                <c:pt idx="1">
                  <c:v>4.72</c:v>
                </c:pt>
                <c:pt idx="2">
                  <c:v>5.83</c:v>
                </c:pt>
                <c:pt idx="3">
                  <c:v>6.84</c:v>
                </c:pt>
                <c:pt idx="4">
                  <c:v>7.34</c:v>
                </c:pt>
                <c:pt idx="5">
                  <c:v>9.96</c:v>
                </c:pt>
                <c:pt idx="6">
                  <c:v>10.96</c:v>
                </c:pt>
                <c:pt idx="7">
                  <c:v>11.32</c:v>
                </c:pt>
                <c:pt idx="8">
                  <c:v>6.69</c:v>
                </c:pt>
                <c:pt idx="9">
                  <c:v>3.41</c:v>
                </c:pt>
                <c:pt idx="10">
                  <c:v>5.47</c:v>
                </c:pt>
                <c:pt idx="11">
                  <c:v>7.96</c:v>
                </c:pt>
                <c:pt idx="12">
                  <c:v>-1.84</c:v>
                </c:pt>
                <c:pt idx="13">
                  <c:v>-3.35</c:v>
                </c:pt>
                <c:pt idx="14">
                  <c:v>-8.08</c:v>
                </c:pt>
                <c:pt idx="15">
                  <c:v>-9.44</c:v>
                </c:pt>
                <c:pt idx="16">
                  <c:v>-3.56</c:v>
                </c:pt>
                <c:pt idx="17">
                  <c:v>4.34</c:v>
                </c:pt>
                <c:pt idx="18">
                  <c:v>1.62</c:v>
                </c:pt>
                <c:pt idx="19">
                  <c:v>0.66</c:v>
                </c:pt>
                <c:pt idx="20">
                  <c:v>8.05</c:v>
                </c:pt>
                <c:pt idx="21">
                  <c:v>7.89</c:v>
                </c:pt>
                <c:pt idx="22">
                  <c:v>6.83</c:v>
                </c:pt>
                <c:pt idx="23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06-49F1-8B6D-9F2E80DBF344}"/>
            </c:ext>
          </c:extLst>
        </c:ser>
        <c:marker val="1"/>
        <c:axId val="35098529"/>
        <c:axId val="62298334"/>
      </c:lineChart>
      <c:catAx>
        <c:axId val="350985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298334"/>
        <c:crosses val="autoZero"/>
        <c:auto val="1"/>
        <c:lblOffset val="100"/>
        <c:tickLblSkip val="4"/>
        <c:tickMarkSkip val="4"/>
        <c:noMultiLvlLbl val="0"/>
      </c:catAx>
      <c:valAx>
        <c:axId val="62298334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09852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1775"/>
          <c:w val="0.3345"/>
          <c:h val="0.26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CZ'!$B$19:$Y$19</c:f>
              <c:numCache>
                <c:formatCode>0.0</c:formatCode>
                <c:ptCount val="24"/>
                <c:pt idx="0">
                  <c:v>0.66</c:v>
                </c:pt>
                <c:pt idx="1">
                  <c:v>0.21</c:v>
                </c:pt>
                <c:pt idx="2">
                  <c:v>0.73</c:v>
                </c:pt>
                <c:pt idx="3">
                  <c:v>-0.13</c:v>
                </c:pt>
                <c:pt idx="4">
                  <c:v>0.36</c:v>
                </c:pt>
                <c:pt idx="5">
                  <c:v>1.81</c:v>
                </c:pt>
                <c:pt idx="6">
                  <c:v>1.57</c:v>
                </c:pt>
                <c:pt idx="7">
                  <c:v>1.99</c:v>
                </c:pt>
                <c:pt idx="8">
                  <c:v>1.37</c:v>
                </c:pt>
                <c:pt idx="9">
                  <c:v>0.03</c:v>
                </c:pt>
                <c:pt idx="10">
                  <c:v>0.43</c:v>
                </c:pt>
                <c:pt idx="11">
                  <c:v>-0.79</c:v>
                </c:pt>
                <c:pt idx="12">
                  <c:v>0.54</c:v>
                </c:pt>
                <c:pt idx="13">
                  <c:v>1.62</c:v>
                </c:pt>
                <c:pt idx="14">
                  <c:v>0.27</c:v>
                </c:pt>
                <c:pt idx="15">
                  <c:v>-0.78</c:v>
                </c:pt>
                <c:pt idx="16">
                  <c:v>-0.85</c:v>
                </c:pt>
                <c:pt idx="17">
                  <c:v>-0.33</c:v>
                </c:pt>
                <c:pt idx="18">
                  <c:v>0.73</c:v>
                </c:pt>
                <c:pt idx="19">
                  <c:v>0.74</c:v>
                </c:pt>
                <c:pt idx="20">
                  <c:v>-0.56</c:v>
                </c:pt>
                <c:pt idx="21">
                  <c:v>-0.44</c:v>
                </c:pt>
                <c:pt idx="22">
                  <c:v>1.25</c:v>
                </c:pt>
                <c:pt idx="23">
                  <c:v>2.01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38-44E0-AB3A-0D0EA4EE2873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CZ'!$B$20:$Y$20</c:f>
              <c:numCache>
                <c:formatCode>0.0</c:formatCode>
                <c:ptCount val="24"/>
                <c:pt idx="0">
                  <c:v>0.28</c:v>
                </c:pt>
                <c:pt idx="1">
                  <c:v>1.44</c:v>
                </c:pt>
                <c:pt idx="2">
                  <c:v>0.38</c:v>
                </c:pt>
                <c:pt idx="3">
                  <c:v>1.65</c:v>
                </c:pt>
                <c:pt idx="4">
                  <c:v>0.84</c:v>
                </c:pt>
                <c:pt idx="5">
                  <c:v>1.94</c:v>
                </c:pt>
                <c:pt idx="6">
                  <c:v>4.21</c:v>
                </c:pt>
                <c:pt idx="7">
                  <c:v>3.46</c:v>
                </c:pt>
                <c:pt idx="8">
                  <c:v>1.37</c:v>
                </c:pt>
                <c:pt idx="9">
                  <c:v>2.16</c:v>
                </c:pt>
                <c:pt idx="10">
                  <c:v>0.62</c:v>
                </c:pt>
                <c:pt idx="11">
                  <c:v>2.92</c:v>
                </c:pt>
                <c:pt idx="12">
                  <c:v>1.76</c:v>
                </c:pt>
                <c:pt idx="13">
                  <c:v>0.09</c:v>
                </c:pt>
                <c:pt idx="14">
                  <c:v>0.58</c:v>
                </c:pt>
                <c:pt idx="15">
                  <c:v>2.23</c:v>
                </c:pt>
                <c:pt idx="16">
                  <c:v>1.24</c:v>
                </c:pt>
                <c:pt idx="17">
                  <c:v>0.92</c:v>
                </c:pt>
                <c:pt idx="18">
                  <c:v>0.89</c:v>
                </c:pt>
                <c:pt idx="19">
                  <c:v>-0.55</c:v>
                </c:pt>
                <c:pt idx="20">
                  <c:v>1.38</c:v>
                </c:pt>
                <c:pt idx="21">
                  <c:v>2.35</c:v>
                </c:pt>
                <c:pt idx="22">
                  <c:v>2.19</c:v>
                </c:pt>
                <c:pt idx="23">
                  <c:v>-1.35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38-44E0-AB3A-0D0EA4EE2873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CZ'!$B$21:$Y$21</c:f>
              <c:numCache>
                <c:formatCode>0.0</c:formatCode>
                <c:ptCount val="24"/>
                <c:pt idx="0">
                  <c:v>-1.66</c:v>
                </c:pt>
                <c:pt idx="1">
                  <c:v>-0.9</c:v>
                </c:pt>
                <c:pt idx="2">
                  <c:v>1.18</c:v>
                </c:pt>
                <c:pt idx="3">
                  <c:v>1.25</c:v>
                </c:pt>
                <c:pt idx="4">
                  <c:v>0.94</c:v>
                </c:pt>
                <c:pt idx="5">
                  <c:v>1.76</c:v>
                </c:pt>
                <c:pt idx="6">
                  <c:v>1.78</c:v>
                </c:pt>
                <c:pt idx="7">
                  <c:v>3.16</c:v>
                </c:pt>
                <c:pt idx="8">
                  <c:v>0.89</c:v>
                </c:pt>
                <c:pt idx="9">
                  <c:v>0.2</c:v>
                </c:pt>
                <c:pt idx="10">
                  <c:v>-0.53</c:v>
                </c:pt>
                <c:pt idx="11">
                  <c:v>-1.63</c:v>
                </c:pt>
                <c:pt idx="12">
                  <c:v>0.25</c:v>
                </c:pt>
                <c:pt idx="13">
                  <c:v>0.37</c:v>
                </c:pt>
                <c:pt idx="14">
                  <c:v>1.07</c:v>
                </c:pt>
                <c:pt idx="15">
                  <c:v>0.17</c:v>
                </c:pt>
                <c:pt idx="16">
                  <c:v>0.11</c:v>
                </c:pt>
                <c:pt idx="17">
                  <c:v>-0.16</c:v>
                </c:pt>
                <c:pt idx="18">
                  <c:v>-0.93</c:v>
                </c:pt>
                <c:pt idx="19">
                  <c:v>0.15</c:v>
                </c:pt>
                <c:pt idx="20">
                  <c:v>-0.62</c:v>
                </c:pt>
                <c:pt idx="21">
                  <c:v>1.21</c:v>
                </c:pt>
                <c:pt idx="22">
                  <c:v>1.18</c:v>
                </c:pt>
                <c:pt idx="23">
                  <c:v>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38-44E0-AB3A-0D0EA4EE2873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CZ'!$B$22:$Y$22</c:f>
              <c:numCache>
                <c:formatCode>0.0</c:formatCode>
                <c:ptCount val="24"/>
                <c:pt idx="0">
                  <c:v>4.33</c:v>
                </c:pt>
                <c:pt idx="1">
                  <c:v>5.78</c:v>
                </c:pt>
                <c:pt idx="2">
                  <c:v>5.04</c:v>
                </c:pt>
                <c:pt idx="3">
                  <c:v>5.03</c:v>
                </c:pt>
                <c:pt idx="4">
                  <c:v>5.15</c:v>
                </c:pt>
                <c:pt idx="5">
                  <c:v>5.19</c:v>
                </c:pt>
                <c:pt idx="6">
                  <c:v>5.63</c:v>
                </c:pt>
                <c:pt idx="7">
                  <c:v>6.17</c:v>
                </c:pt>
                <c:pt idx="8">
                  <c:v>7.03</c:v>
                </c:pt>
                <c:pt idx="9">
                  <c:v>5.57</c:v>
                </c:pt>
                <c:pt idx="10">
                  <c:v>9.27</c:v>
                </c:pt>
                <c:pt idx="11">
                  <c:v>11.44</c:v>
                </c:pt>
                <c:pt idx="12">
                  <c:v>-1.17</c:v>
                </c:pt>
                <c:pt idx="13">
                  <c:v>-2.68</c:v>
                </c:pt>
                <c:pt idx="14">
                  <c:v>-7.37</c:v>
                </c:pt>
                <c:pt idx="15">
                  <c:v>-8.58</c:v>
                </c:pt>
                <c:pt idx="16">
                  <c:v>-1.47</c:v>
                </c:pt>
                <c:pt idx="17">
                  <c:v>6.3</c:v>
                </c:pt>
                <c:pt idx="18">
                  <c:v>5.51</c:v>
                </c:pt>
                <c:pt idx="19">
                  <c:v>6.17</c:v>
                </c:pt>
                <c:pt idx="20">
                  <c:v>16.55</c:v>
                </c:pt>
                <c:pt idx="21">
                  <c:v>12.95</c:v>
                </c:pt>
                <c:pt idx="22">
                  <c:v>12.59</c:v>
                </c:pt>
                <c:pt idx="23">
                  <c:v>10.66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38-44E0-AB3A-0D0EA4EE2873}"/>
            </c:ext>
          </c:extLst>
        </c:ser>
        <c:overlap val="100"/>
        <c:gapWidth val="50"/>
        <c:axId val="21428671"/>
        <c:axId val="38755426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CZ'!$B$23:$Y$23</c:f>
              <c:numCache>
                <c:formatCode>0.0</c:formatCode>
                <c:ptCount val="24"/>
                <c:pt idx="0">
                  <c:v>3.61</c:v>
                </c:pt>
                <c:pt idx="1">
                  <c:v>6.53</c:v>
                </c:pt>
                <c:pt idx="2">
                  <c:v>7.33</c:v>
                </c:pt>
                <c:pt idx="3">
                  <c:v>7.8</c:v>
                </c:pt>
                <c:pt idx="4">
                  <c:v>7.29</c:v>
                </c:pt>
                <c:pt idx="5">
                  <c:v>10.69</c:v>
                </c:pt>
                <c:pt idx="6">
                  <c:v>13.2</c:v>
                </c:pt>
                <c:pt idx="7">
                  <c:v>14.78</c:v>
                </c:pt>
                <c:pt idx="8">
                  <c:v>10.67</c:v>
                </c:pt>
                <c:pt idx="9">
                  <c:v>7.96</c:v>
                </c:pt>
                <c:pt idx="10">
                  <c:v>9.79</c:v>
                </c:pt>
                <c:pt idx="11">
                  <c:v>11.94</c:v>
                </c:pt>
                <c:pt idx="12">
                  <c:v>1.38</c:v>
                </c:pt>
                <c:pt idx="13">
                  <c:v>-0.6</c:v>
                </c:pt>
                <c:pt idx="14">
                  <c:v>-5.46</c:v>
                </c:pt>
                <c:pt idx="15">
                  <c:v>-6.96</c:v>
                </c:pt>
                <c:pt idx="16">
                  <c:v>-0.97</c:v>
                </c:pt>
                <c:pt idx="17">
                  <c:v>6.73</c:v>
                </c:pt>
                <c:pt idx="18">
                  <c:v>6.2</c:v>
                </c:pt>
                <c:pt idx="19">
                  <c:v>6.5</c:v>
                </c:pt>
                <c:pt idx="20">
                  <c:v>16.75</c:v>
                </c:pt>
                <c:pt idx="21">
                  <c:v>16.07</c:v>
                </c:pt>
                <c:pt idx="22">
                  <c:v>17.21</c:v>
                </c:pt>
                <c:pt idx="23">
                  <c:v>13.17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38-44E0-AB3A-0D0EA4EE2873}"/>
            </c:ext>
          </c:extLst>
        </c:ser>
        <c:marker val="1"/>
        <c:axId val="21428671"/>
        <c:axId val="38755426"/>
      </c:lineChart>
      <c:catAx>
        <c:axId val="214286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8755426"/>
        <c:crosses val="autoZero"/>
        <c:auto val="1"/>
        <c:lblOffset val="100"/>
        <c:tickLblSkip val="4"/>
        <c:tickMarkSkip val="4"/>
        <c:noMultiLvlLbl val="0"/>
      </c:catAx>
      <c:valAx>
        <c:axId val="38755426"/>
        <c:scaling>
          <c:orientation val="minMax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428671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55"/>
          <c:y val="0.5685"/>
          <c:w val="0.36475"/>
          <c:h val="0.314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2.2</c:v>
                </c:pt>
                <c:pt idx="1">
                  <c:v>2.3</c:v>
                </c:pt>
                <c:pt idx="2">
                  <c:v>2.4</c:v>
                </c:pt>
                <c:pt idx="3">
                  <c:v>2.4</c:v>
                </c:pt>
                <c:pt idx="4">
                  <c:v>2.5</c:v>
                </c:pt>
                <c:pt idx="5">
                  <c:v>2.5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2.7</c:v>
                </c:pt>
                <c:pt idx="10">
                  <c:v>2.7</c:v>
                </c:pt>
                <c:pt idx="11">
                  <c:v>2.8</c:v>
                </c:pt>
                <c:pt idx="12">
                  <c:v>2.9</c:v>
                </c:pt>
                <c:pt idx="13">
                  <c:v>3</c:v>
                </c:pt>
                <c:pt idx="14">
                  <c:v>3.1</c:v>
                </c:pt>
                <c:pt idx="15">
                  <c:v>3.1</c:v>
                </c:pt>
                <c:pt idx="16">
                  <c:v>3.1</c:v>
                </c:pt>
                <c:pt idx="17">
                  <c:v>3.1</c:v>
                </c:pt>
                <c:pt idx="18">
                  <c:v>3.2</c:v>
                </c:pt>
                <c:pt idx="19">
                  <c:v>3.2</c:v>
                </c:pt>
                <c:pt idx="20">
                  <c:v>3.3</c:v>
                </c:pt>
                <c:pt idx="21">
                  <c:v>3.3</c:v>
                </c:pt>
                <c:pt idx="22">
                  <c:v>3.2</c:v>
                </c:pt>
                <c:pt idx="23">
                  <c:v>3.2</c:v>
                </c:pt>
                <c:pt idx="24">
                  <c:v>3</c:v>
                </c:pt>
                <c:pt idx="25">
                  <c:v>2.9</c:v>
                </c:pt>
                <c:pt idx="26">
                  <c:v>2.8</c:v>
                </c:pt>
                <c:pt idx="27">
                  <c:v>2.8</c:v>
                </c:pt>
                <c:pt idx="28">
                  <c:v>2.8</c:v>
                </c:pt>
                <c:pt idx="29">
                  <c:v>2.8</c:v>
                </c:pt>
                <c:pt idx="30">
                  <c:v>2.8</c:v>
                </c:pt>
                <c:pt idx="31">
                  <c:v>2.8</c:v>
                </c:pt>
                <c:pt idx="32">
                  <c:v>3</c:v>
                </c:pt>
                <c:pt idx="33">
                  <c:v>3.2</c:v>
                </c:pt>
                <c:pt idx="34">
                  <c:v>3.5</c:v>
                </c:pt>
                <c:pt idx="35">
                  <c:v>3.8</c:v>
                </c:pt>
                <c:pt idx="36">
                  <c:v>4.5</c:v>
                </c:pt>
                <c:pt idx="37">
                  <c:v>5.2</c:v>
                </c:pt>
                <c:pt idx="38">
                  <c:v>6.1</c:v>
                </c:pt>
                <c:pt idx="39">
                  <c:v>7</c:v>
                </c:pt>
                <c:pt idx="40">
                  <c:v>8.1</c:v>
                </c:pt>
                <c:pt idx="41">
                  <c:v>9.4</c:v>
                </c:pt>
                <c:pt idx="42">
                  <c:v>10.6</c:v>
                </c:pt>
                <c:pt idx="43">
                  <c:v>11.7</c:v>
                </c:pt>
                <c:pt idx="44">
                  <c:v>12.7</c:v>
                </c:pt>
                <c:pt idx="45">
                  <c:v>13.5</c:v>
                </c:pt>
                <c:pt idx="46">
                  <c:v>14.4</c:v>
                </c:pt>
                <c:pt idx="47">
                  <c:v>15.1</c:v>
                </c:pt>
                <c:pt idx="48">
                  <c:v>15.7</c:v>
                </c:pt>
                <c:pt idx="49">
                  <c:v>16.2</c:v>
                </c:pt>
                <c:pt idx="50">
                  <c:v>16.35</c:v>
                </c:pt>
                <c:pt idx="51">
                  <c:v>16.23</c:v>
                </c:pt>
                <c:pt idx="52">
                  <c:v>15.81</c:v>
                </c:pt>
                <c:pt idx="53">
                  <c:v>15.18</c:v>
                </c:pt>
                <c:pt idx="54">
                  <c:v>14.43</c:v>
                </c:pt>
                <c:pt idx="55">
                  <c:v>13.68</c:v>
                </c:pt>
                <c:pt idx="56">
                  <c:v>12.77</c:v>
                </c:pt>
                <c:pt idx="57">
                  <c:v>12.24</c:v>
                </c:pt>
                <c:pt idx="58">
                  <c:v>11.54</c:v>
                </c:pt>
                <c:pt idx="59">
                  <c:v>10.9</c:v>
                </c:pt>
                <c:pt idx="60">
                  <c:v>9.63</c:v>
                </c:pt>
                <c:pt idx="61">
                  <c:v>8.41</c:v>
                </c:pt>
                <c:pt idx="62">
                  <c:v>7.36</c:v>
                </c:pt>
                <c:pt idx="63">
                  <c:v>6.45</c:v>
                </c:pt>
                <c:pt idx="64">
                  <c:v>5.69</c:v>
                </c:pt>
                <c:pt idx="65">
                  <c:v>5.05</c:v>
                </c:pt>
                <c:pt idx="66">
                  <c:v>4.51</c:v>
                </c:pt>
                <c:pt idx="67">
                  <c:v>4.01</c:v>
                </c:pt>
                <c:pt idx="68">
                  <c:v>3.65</c:v>
                </c:pt>
                <c:pt idx="69">
                  <c:v>3.19</c:v>
                </c:pt>
                <c:pt idx="70">
                  <c:v>2.82</c:v>
                </c:pt>
                <c:pt idx="71">
                  <c:v>2.45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D-44B2-8F8C-2EEC757A92CC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2.5</c:v>
                </c:pt>
                <c:pt idx="1">
                  <c:v>2.7</c:v>
                </c:pt>
                <c:pt idx="2">
                  <c:v>3</c:v>
                </c:pt>
                <c:pt idx="3">
                  <c:v>2.8</c:v>
                </c:pt>
                <c:pt idx="4">
                  <c:v>2.9</c:v>
                </c:pt>
                <c:pt idx="5">
                  <c:v>2.7</c:v>
                </c:pt>
                <c:pt idx="6">
                  <c:v>2.9</c:v>
                </c:pt>
                <c:pt idx="7">
                  <c:v>2.9</c:v>
                </c:pt>
                <c:pt idx="8">
                  <c:v>2.7</c:v>
                </c:pt>
                <c:pt idx="9">
                  <c:v>2.7</c:v>
                </c:pt>
                <c:pt idx="10">
                  <c:v>3.1</c:v>
                </c:pt>
                <c:pt idx="11">
                  <c:v>3.2</c:v>
                </c:pt>
                <c:pt idx="12">
                  <c:v>3.6</c:v>
                </c:pt>
                <c:pt idx="13">
                  <c:v>3.7</c:v>
                </c:pt>
                <c:pt idx="14">
                  <c:v>3.4</c:v>
                </c:pt>
                <c:pt idx="15">
                  <c:v>3.2</c:v>
                </c:pt>
                <c:pt idx="16">
                  <c:v>2.9</c:v>
                </c:pt>
                <c:pt idx="17">
                  <c:v>3.3</c:v>
                </c:pt>
                <c:pt idx="18">
                  <c:v>3.4</c:v>
                </c:pt>
                <c:pt idx="19">
                  <c:v>3.3</c:v>
                </c:pt>
                <c:pt idx="20">
                  <c:v>3.2</c:v>
                </c:pt>
                <c:pt idx="21">
                  <c:v>2.9</c:v>
                </c:pt>
                <c:pt idx="22">
                  <c:v>2.7</c:v>
                </c:pt>
                <c:pt idx="23">
                  <c:v>2.3</c:v>
                </c:pt>
                <c:pt idx="24">
                  <c:v>2.2</c:v>
                </c:pt>
                <c:pt idx="25">
                  <c:v>2.1</c:v>
                </c:pt>
                <c:pt idx="26">
                  <c:v>2.3</c:v>
                </c:pt>
                <c:pt idx="27">
                  <c:v>3.1</c:v>
                </c:pt>
                <c:pt idx="28">
                  <c:v>2.9</c:v>
                </c:pt>
                <c:pt idx="29">
                  <c:v>2.8</c:v>
                </c:pt>
                <c:pt idx="30">
                  <c:v>3.4</c:v>
                </c:pt>
                <c:pt idx="31">
                  <c:v>4.1</c:v>
                </c:pt>
                <c:pt idx="32">
                  <c:v>4.9</c:v>
                </c:pt>
                <c:pt idx="33">
                  <c:v>5.8</c:v>
                </c:pt>
                <c:pt idx="34">
                  <c:v>6</c:v>
                </c:pt>
                <c:pt idx="35">
                  <c:v>6.6</c:v>
                </c:pt>
                <c:pt idx="36">
                  <c:v>9.9</c:v>
                </c:pt>
                <c:pt idx="37">
                  <c:v>11.1</c:v>
                </c:pt>
                <c:pt idx="38">
                  <c:v>12.7</c:v>
                </c:pt>
                <c:pt idx="39">
                  <c:v>14.2</c:v>
                </c:pt>
                <c:pt idx="40">
                  <c:v>16</c:v>
                </c:pt>
                <c:pt idx="41">
                  <c:v>17.2</c:v>
                </c:pt>
                <c:pt idx="42">
                  <c:v>17.5</c:v>
                </c:pt>
                <c:pt idx="43">
                  <c:v>17.2</c:v>
                </c:pt>
                <c:pt idx="44">
                  <c:v>18</c:v>
                </c:pt>
                <c:pt idx="45">
                  <c:v>15.1</c:v>
                </c:pt>
                <c:pt idx="46">
                  <c:v>16.2</c:v>
                </c:pt>
                <c:pt idx="47">
                  <c:v>15.8</c:v>
                </c:pt>
                <c:pt idx="48">
                  <c:v>17.5</c:v>
                </c:pt>
                <c:pt idx="49">
                  <c:v>16.7</c:v>
                </c:pt>
                <c:pt idx="50">
                  <c:v>14.9</c:v>
                </c:pt>
                <c:pt idx="51">
                  <c:v>13.04</c:v>
                </c:pt>
                <c:pt idx="52">
                  <c:v>11.44</c:v>
                </c:pt>
                <c:pt idx="53">
                  <c:v>10.03</c:v>
                </c:pt>
                <c:pt idx="54">
                  <c:v>8.94</c:v>
                </c:pt>
                <c:pt idx="55">
                  <c:v>8.45</c:v>
                </c:pt>
                <c:pt idx="56">
                  <c:v>7.13</c:v>
                </c:pt>
                <c:pt idx="57">
                  <c:v>8.76</c:v>
                </c:pt>
                <c:pt idx="58">
                  <c:v>7.63</c:v>
                </c:pt>
                <c:pt idx="59">
                  <c:v>7.72</c:v>
                </c:pt>
                <c:pt idx="60">
                  <c:v>2.43</c:v>
                </c:pt>
                <c:pt idx="61">
                  <c:v>2.13</c:v>
                </c:pt>
                <c:pt idx="62">
                  <c:v>2.19</c:v>
                </c:pt>
                <c:pt idx="63">
                  <c:v>2.06</c:v>
                </c:pt>
                <c:pt idx="64">
                  <c:v>2.16</c:v>
                </c:pt>
                <c:pt idx="65">
                  <c:v>2.26</c:v>
                </c:pt>
                <c:pt idx="66">
                  <c:v>2.36</c:v>
                </c:pt>
                <c:pt idx="67">
                  <c:v>2.4</c:v>
                </c:pt>
                <c:pt idx="68">
                  <c:v>2.59</c:v>
                </c:pt>
                <c:pt idx="69">
                  <c:v>2.97</c:v>
                </c:pt>
                <c:pt idx="70">
                  <c:v>2.93</c:v>
                </c:pt>
                <c:pt idx="71">
                  <c:v>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4D-44B2-8F8C-2EEC757A92CC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4D-44B2-8F8C-2EEC757A92CC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4D-44B2-8F8C-2EEC757A92CC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4D-44B2-8F8C-2EEC757A92CC}"/>
            </c:ext>
          </c:extLst>
        </c:ser>
        <c:marker val="1"/>
        <c:axId val="3196302"/>
        <c:axId val="6487057"/>
      </c:lineChart>
      <c:catAx>
        <c:axId val="31963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87057"/>
        <c:crosses val="autoZero"/>
        <c:auto val="0"/>
        <c:lblOffset val="100"/>
        <c:tickLblSkip val="12"/>
        <c:tickMarkSkip val="12"/>
        <c:noMultiLvlLbl val="0"/>
      </c:catAx>
      <c:valAx>
        <c:axId val="6487057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9630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04075"/>
          <c:w val="0.423"/>
          <c:h val="0.444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0.96</c:v>
                </c:pt>
                <c:pt idx="1">
                  <c:v>1.07</c:v>
                </c:pt>
                <c:pt idx="2">
                  <c:v>1.21</c:v>
                </c:pt>
                <c:pt idx="3">
                  <c:v>1.19</c:v>
                </c:pt>
                <c:pt idx="4">
                  <c:v>0.99</c:v>
                </c:pt>
                <c:pt idx="5">
                  <c:v>1.11</c:v>
                </c:pt>
                <c:pt idx="6">
                  <c:v>1.32</c:v>
                </c:pt>
                <c:pt idx="7">
                  <c:v>1.28</c:v>
                </c:pt>
                <c:pt idx="8">
                  <c:v>1.49</c:v>
                </c:pt>
                <c:pt idx="9">
                  <c:v>1.38</c:v>
                </c:pt>
                <c:pt idx="10">
                  <c:v>1.46</c:v>
                </c:pt>
                <c:pt idx="11">
                  <c:v>1.41</c:v>
                </c:pt>
                <c:pt idx="12">
                  <c:v>1.52</c:v>
                </c:pt>
                <c:pt idx="13">
                  <c:v>1.26</c:v>
                </c:pt>
                <c:pt idx="14">
                  <c:v>1.11</c:v>
                </c:pt>
                <c:pt idx="15">
                  <c:v>1.06</c:v>
                </c:pt>
                <c:pt idx="16">
                  <c:v>0.97</c:v>
                </c:pt>
                <c:pt idx="17">
                  <c:v>1.21</c:v>
                </c:pt>
                <c:pt idx="18">
                  <c:v>1.9</c:v>
                </c:pt>
                <c:pt idx="19">
                  <c:v>2.85</c:v>
                </c:pt>
                <c:pt idx="20">
                  <c:v>3.75</c:v>
                </c:pt>
                <c:pt idx="21">
                  <c:v>5.17</c:v>
                </c:pt>
                <c:pt idx="22">
                  <c:v>5.39</c:v>
                </c:pt>
                <c:pt idx="23">
                  <c:v>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99-4C43-8C38-08BE2DDCB11A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0.08</c:v>
                </c:pt>
                <c:pt idx="1">
                  <c:v>0.05</c:v>
                </c:pt>
                <c:pt idx="2">
                  <c:v>0.16</c:v>
                </c:pt>
                <c:pt idx="3">
                  <c:v>0.15</c:v>
                </c:pt>
                <c:pt idx="4">
                  <c:v>0.06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0.12</c:v>
                </c:pt>
                <c:pt idx="9">
                  <c:v>0.17</c:v>
                </c:pt>
                <c:pt idx="10">
                  <c:v>-0.02</c:v>
                </c:pt>
                <c:pt idx="11">
                  <c:v>0.14</c:v>
                </c:pt>
                <c:pt idx="12">
                  <c:v>0.25</c:v>
                </c:pt>
                <c:pt idx="13">
                  <c:v>0.49</c:v>
                </c:pt>
                <c:pt idx="14">
                  <c:v>0.89</c:v>
                </c:pt>
                <c:pt idx="15">
                  <c:v>0.85</c:v>
                </c:pt>
                <c:pt idx="16">
                  <c:v>0.76</c:v>
                </c:pt>
                <c:pt idx="17">
                  <c:v>0.55</c:v>
                </c:pt>
                <c:pt idx="18">
                  <c:v>0.96</c:v>
                </c:pt>
                <c:pt idx="19">
                  <c:v>1.54</c:v>
                </c:pt>
                <c:pt idx="20">
                  <c:v>2.6</c:v>
                </c:pt>
                <c:pt idx="21">
                  <c:v>3.34</c:v>
                </c:pt>
                <c:pt idx="22">
                  <c:v>3.76</c:v>
                </c:pt>
                <c:pt idx="23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99-4C43-8C38-08BE2DDCB11A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1</c:v>
                </c:pt>
                <c:pt idx="1">
                  <c:v>0.9</c:v>
                </c:pt>
                <c:pt idx="2">
                  <c:v>1.1</c:v>
                </c:pt>
                <c:pt idx="3">
                  <c:v>1.2</c:v>
                </c:pt>
                <c:pt idx="4">
                  <c:v>0.8</c:v>
                </c:pt>
                <c:pt idx="5">
                  <c:v>0.8</c:v>
                </c:pt>
                <c:pt idx="6">
                  <c:v>0.4</c:v>
                </c:pt>
                <c:pt idx="7">
                  <c:v>0.2</c:v>
                </c:pt>
                <c:pt idx="8">
                  <c:v>0.5</c:v>
                </c:pt>
                <c:pt idx="9">
                  <c:v>0.5</c:v>
                </c:pt>
                <c:pt idx="10">
                  <c:v>0.8</c:v>
                </c:pt>
                <c:pt idx="11">
                  <c:v>0.9</c:v>
                </c:pt>
                <c:pt idx="12">
                  <c:v>1.4</c:v>
                </c:pt>
                <c:pt idx="13">
                  <c:v>1.7</c:v>
                </c:pt>
                <c:pt idx="14">
                  <c:v>1.5</c:v>
                </c:pt>
                <c:pt idx="15">
                  <c:v>1.1</c:v>
                </c:pt>
                <c:pt idx="16">
                  <c:v>0.9</c:v>
                </c:pt>
                <c:pt idx="17">
                  <c:v>0.7</c:v>
                </c:pt>
                <c:pt idx="18">
                  <c:v>0.8</c:v>
                </c:pt>
                <c:pt idx="19">
                  <c:v>1.1</c:v>
                </c:pt>
                <c:pt idx="20">
                  <c:v>1.9</c:v>
                </c:pt>
                <c:pt idx="21">
                  <c:v>3.2</c:v>
                </c:pt>
                <c:pt idx="22">
                  <c:v>4.1</c:v>
                </c:pt>
                <c:pt idx="2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99-4C43-8C38-08BE2DDCB11A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0.36</c:v>
                </c:pt>
                <c:pt idx="1">
                  <c:v>0.17</c:v>
                </c:pt>
                <c:pt idx="2">
                  <c:v>0.02</c:v>
                </c:pt>
                <c:pt idx="3">
                  <c:v>0.06</c:v>
                </c:pt>
                <c:pt idx="4">
                  <c:v>0.05</c:v>
                </c:pt>
                <c:pt idx="5">
                  <c:v>0.3</c:v>
                </c:pt>
                <c:pt idx="6">
                  <c:v>0.59</c:v>
                </c:pt>
                <c:pt idx="7">
                  <c:v>0.53</c:v>
                </c:pt>
                <c:pt idx="8">
                  <c:v>0.59</c:v>
                </c:pt>
                <c:pt idx="9">
                  <c:v>0.76</c:v>
                </c:pt>
                <c:pt idx="10">
                  <c:v>0.56</c:v>
                </c:pt>
                <c:pt idx="11">
                  <c:v>0.56</c:v>
                </c:pt>
                <c:pt idx="12">
                  <c:v>0.42</c:v>
                </c:pt>
                <c:pt idx="13">
                  <c:v>-0.36</c:v>
                </c:pt>
                <c:pt idx="14">
                  <c:v>-0.2</c:v>
                </c:pt>
                <c:pt idx="15">
                  <c:v>-0.41</c:v>
                </c:pt>
                <c:pt idx="16">
                  <c:v>-0.43</c:v>
                </c:pt>
                <c:pt idx="17">
                  <c:v>0.44</c:v>
                </c:pt>
                <c:pt idx="18">
                  <c:v>0.44</c:v>
                </c:pt>
                <c:pt idx="19">
                  <c:v>0.62</c:v>
                </c:pt>
                <c:pt idx="20">
                  <c:v>2.95</c:v>
                </c:pt>
                <c:pt idx="21">
                  <c:v>4.09</c:v>
                </c:pt>
                <c:pt idx="22">
                  <c:v>4.34</c:v>
                </c:pt>
                <c:pt idx="23">
                  <c:v>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99-4C43-8C38-08BE2DDCB11A}"/>
            </c:ext>
          </c:extLst>
        </c:ser>
        <c:overlap val="100"/>
        <c:gapWidth val="50"/>
        <c:axId val="27047413"/>
        <c:axId val="3532743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2.4</c:v>
                </c:pt>
                <c:pt idx="1">
                  <c:v>2.2</c:v>
                </c:pt>
                <c:pt idx="2">
                  <c:v>2.5</c:v>
                </c:pt>
                <c:pt idx="3">
                  <c:v>2.6</c:v>
                </c:pt>
                <c:pt idx="4">
                  <c:v>1.9</c:v>
                </c:pt>
                <c:pt idx="5">
                  <c:v>2.3</c:v>
                </c:pt>
                <c:pt idx="6">
                  <c:v>2.4</c:v>
                </c:pt>
                <c:pt idx="7">
                  <c:v>2.1</c:v>
                </c:pt>
                <c:pt idx="8">
                  <c:v>2.7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3.6</c:v>
                </c:pt>
                <c:pt idx="13">
                  <c:v>3.1</c:v>
                </c:pt>
                <c:pt idx="14">
                  <c:v>3.3</c:v>
                </c:pt>
                <c:pt idx="15">
                  <c:v>2.6</c:v>
                </c:pt>
                <c:pt idx="16">
                  <c:v>2.2</c:v>
                </c:pt>
                <c:pt idx="17">
                  <c:v>2.9</c:v>
                </c:pt>
                <c:pt idx="18">
                  <c:v>4.1</c:v>
                </c:pt>
                <c:pt idx="19">
                  <c:v>6.1</c:v>
                </c:pt>
                <c:pt idx="20">
                  <c:v>11.2</c:v>
                </c:pt>
                <c:pt idx="21">
                  <c:v>15.8</c:v>
                </c:pt>
                <c:pt idx="22">
                  <c:v>17.6</c:v>
                </c:pt>
                <c:pt idx="23">
                  <c:v>15.7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99-4C43-8C38-08BE2DDCB11A}"/>
            </c:ext>
          </c:extLst>
        </c:ser>
        <c:marker val="1"/>
        <c:axId val="27047413"/>
        <c:axId val="3532743"/>
      </c:lineChart>
      <c:catAx>
        <c:axId val="270474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32743"/>
        <c:crosses val="autoZero"/>
        <c:auto val="0"/>
        <c:lblOffset val="100"/>
        <c:tickLblSkip val="4"/>
        <c:tickMarkSkip val="4"/>
        <c:noMultiLvlLbl val="0"/>
      </c:catAx>
      <c:valAx>
        <c:axId val="3532743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04741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9"/>
          <c:w val="0.42125"/>
          <c:h val="0.32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CZ'!$B$19:$Y$19</c:f>
              <c:numCache>
                <c:formatCode>0.0</c:formatCode>
                <c:ptCount val="24"/>
                <c:pt idx="0">
                  <c:v>2.2</c:v>
                </c:pt>
                <c:pt idx="1">
                  <c:v>2.2</c:v>
                </c:pt>
                <c:pt idx="2">
                  <c:v>2.6</c:v>
                </c:pt>
                <c:pt idx="3">
                  <c:v>2.4</c:v>
                </c:pt>
                <c:pt idx="4">
                  <c:v>1.8</c:v>
                </c:pt>
                <c:pt idx="5">
                  <c:v>2.1</c:v>
                </c:pt>
                <c:pt idx="6">
                  <c:v>2.4</c:v>
                </c:pt>
                <c:pt idx="7">
                  <c:v>2.5</c:v>
                </c:pt>
                <c:pt idx="8">
                  <c:v>3.1</c:v>
                </c:pt>
                <c:pt idx="9">
                  <c:v>2.6</c:v>
                </c:pt>
                <c:pt idx="10">
                  <c:v>2.7</c:v>
                </c:pt>
                <c:pt idx="11">
                  <c:v>2.5</c:v>
                </c:pt>
                <c:pt idx="12">
                  <c:v>2.9</c:v>
                </c:pt>
                <c:pt idx="13">
                  <c:v>3.3</c:v>
                </c:pt>
                <c:pt idx="14">
                  <c:v>3.9</c:v>
                </c:pt>
                <c:pt idx="15">
                  <c:v>4</c:v>
                </c:pt>
                <c:pt idx="16">
                  <c:v>3.6</c:v>
                </c:pt>
                <c:pt idx="17">
                  <c:v>3.4</c:v>
                </c:pt>
                <c:pt idx="18">
                  <c:v>4.7</c:v>
                </c:pt>
                <c:pt idx="19">
                  <c:v>7.5</c:v>
                </c:pt>
                <c:pt idx="20">
                  <c:v>10.3</c:v>
                </c:pt>
                <c:pt idx="21">
                  <c:v>13.4</c:v>
                </c:pt>
                <c:pt idx="22">
                  <c:v>14.3</c:v>
                </c:pt>
                <c:pt idx="23">
                  <c:v>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E-4253-A495-F0EBA50E4EB3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CZ'!$B$20:$Y$20</c:f>
              <c:numCache>
                <c:formatCode>0.0</c:formatCode>
                <c:ptCount val="24"/>
                <c:pt idx="0">
                  <c:v>3.27</c:v>
                </c:pt>
                <c:pt idx="1">
                  <c:v>4.55</c:v>
                </c:pt>
                <c:pt idx="2">
                  <c:v>3.5</c:v>
                </c:pt>
                <c:pt idx="3">
                  <c:v>2.59</c:v>
                </c:pt>
                <c:pt idx="4">
                  <c:v>5.72</c:v>
                </c:pt>
                <c:pt idx="5">
                  <c:v>6.48</c:v>
                </c:pt>
                <c:pt idx="6">
                  <c:v>6.51</c:v>
                </c:pt>
                <c:pt idx="7">
                  <c:v>5.79</c:v>
                </c:pt>
                <c:pt idx="8">
                  <c:v>4.97</c:v>
                </c:pt>
                <c:pt idx="9">
                  <c:v>5.01</c:v>
                </c:pt>
                <c:pt idx="10">
                  <c:v>3.18</c:v>
                </c:pt>
                <c:pt idx="11">
                  <c:v>4.11</c:v>
                </c:pt>
                <c:pt idx="12">
                  <c:v>5.85</c:v>
                </c:pt>
                <c:pt idx="13">
                  <c:v>7.55</c:v>
                </c:pt>
                <c:pt idx="14">
                  <c:v>6.4</c:v>
                </c:pt>
                <c:pt idx="15">
                  <c:v>9.06</c:v>
                </c:pt>
                <c:pt idx="16">
                  <c:v>0.37</c:v>
                </c:pt>
                <c:pt idx="17">
                  <c:v>1.85</c:v>
                </c:pt>
                <c:pt idx="18">
                  <c:v>3.8</c:v>
                </c:pt>
                <c:pt idx="19">
                  <c:v>1.28</c:v>
                </c:pt>
                <c:pt idx="20">
                  <c:v>4.17</c:v>
                </c:pt>
                <c:pt idx="21">
                  <c:v>2.89</c:v>
                </c:pt>
                <c:pt idx="22">
                  <c:v>4.55</c:v>
                </c:pt>
                <c:pt idx="23">
                  <c:v>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9E-4253-A495-F0EBA50E4EB3}"/>
            </c:ext>
          </c:extLst>
        </c:ser>
        <c:marker val="1"/>
        <c:axId val="56616745"/>
        <c:axId val="47287028"/>
      </c:lineChart>
      <c:catAx>
        <c:axId val="566167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7287028"/>
        <c:crosses val="autoZero"/>
        <c:auto val="1"/>
        <c:lblOffset val="100"/>
        <c:tickLblSkip val="4"/>
        <c:tickMarkSkip val="4"/>
        <c:noMultiLvlLbl val="0"/>
      </c:catAx>
      <c:valAx>
        <c:axId val="47287028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661674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4422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-1.09</c:v>
                </c:pt>
                <c:pt idx="1">
                  <c:v>-0.32</c:v>
                </c:pt>
                <c:pt idx="2">
                  <c:v>-0.09</c:v>
                </c:pt>
                <c:pt idx="3">
                  <c:v>1.1</c:v>
                </c:pt>
                <c:pt idx="4">
                  <c:v>0.2</c:v>
                </c:pt>
                <c:pt idx="5">
                  <c:v>-5.06</c:v>
                </c:pt>
                <c:pt idx="6">
                  <c:v>-2.75</c:v>
                </c:pt>
                <c:pt idx="7">
                  <c:v>-4.06</c:v>
                </c:pt>
                <c:pt idx="8">
                  <c:v>-1.68</c:v>
                </c:pt>
                <c:pt idx="9">
                  <c:v>5.53</c:v>
                </c:pt>
                <c:pt idx="10">
                  <c:v>3.8</c:v>
                </c:pt>
                <c:pt idx="11">
                  <c:v>5.07</c:v>
                </c:pt>
                <c:pt idx="12">
                  <c:v>5.75</c:v>
                </c:pt>
                <c:pt idx="13">
                  <c:v>4.03</c:v>
                </c:pt>
                <c:pt idx="14">
                  <c:v>3.76</c:v>
                </c:pt>
                <c:pt idx="15">
                  <c:v>4.06</c:v>
                </c:pt>
                <c:pt idx="16">
                  <c:v>3.65</c:v>
                </c:pt>
                <c:pt idx="17">
                  <c:v>3.64</c:v>
                </c:pt>
                <c:pt idx="18">
                  <c:v>3.36</c:v>
                </c:pt>
                <c:pt idx="19">
                  <c:v>2.61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78-4988-92AB-56D2925F4BD3}"/>
            </c:ext>
          </c:extLst>
        </c:ser>
        <c:marker val="1"/>
        <c:axId val="66445360"/>
        <c:axId val="35355669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3.29</c:v>
                </c:pt>
                <c:pt idx="1">
                  <c:v>-1.57</c:v>
                </c:pt>
                <c:pt idx="2">
                  <c:v>-13.6</c:v>
                </c:pt>
                <c:pt idx="3">
                  <c:v>-6.17</c:v>
                </c:pt>
                <c:pt idx="4">
                  <c:v>-18.09</c:v>
                </c:pt>
                <c:pt idx="5">
                  <c:v>-53.76</c:v>
                </c:pt>
                <c:pt idx="6">
                  <c:v>-32.28</c:v>
                </c:pt>
                <c:pt idx="7">
                  <c:v>-32.21</c:v>
                </c:pt>
                <c:pt idx="8">
                  <c:v>13.01</c:v>
                </c:pt>
                <c:pt idx="9">
                  <c:v>101.02</c:v>
                </c:pt>
                <c:pt idx="10">
                  <c:v>63.68</c:v>
                </c:pt>
                <c:pt idx="11">
                  <c:v>78.27</c:v>
                </c:pt>
                <c:pt idx="12">
                  <c:v>67.9</c:v>
                </c:pt>
                <c:pt idx="13">
                  <c:v>79.71</c:v>
                </c:pt>
                <c:pt idx="14">
                  <c:v>54.56</c:v>
                </c:pt>
                <c:pt idx="15">
                  <c:v>20.13</c:v>
                </c:pt>
                <c:pt idx="16">
                  <c:v>-19.06</c:v>
                </c:pt>
                <c:pt idx="17">
                  <c:v>-36.37</c:v>
                </c:pt>
                <c:pt idx="18">
                  <c:v>-32.79</c:v>
                </c:pt>
                <c:pt idx="19">
                  <c:v>-23.37</c:v>
                </c:pt>
                <c:pt idx="20">
                  <c:v>-10.81</c:v>
                </c:pt>
                <c:pt idx="21">
                  <c:v>-5.73</c:v>
                </c:pt>
                <c:pt idx="22">
                  <c:v>-5.32</c:v>
                </c:pt>
                <c:pt idx="23">
                  <c:v>-4.8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78-4988-92AB-56D2925F4BD3}"/>
            </c:ext>
          </c:extLst>
        </c:ser>
        <c:marker val="1"/>
        <c:axId val="33503328"/>
        <c:axId val="25940024"/>
      </c:lineChart>
      <c:catAx>
        <c:axId val="664453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5355669"/>
        <c:crosses val="autoZero"/>
        <c:auto val="1"/>
        <c:lblOffset val="100"/>
        <c:tickLblSkip val="4"/>
        <c:tickMarkSkip val="4"/>
        <c:noMultiLvlLbl val="0"/>
      </c:catAx>
      <c:valAx>
        <c:axId val="35355669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6445360"/>
        <c:crosses val="autoZero"/>
        <c:crossBetween val="midCat"/>
        <c:majorUnit val="2"/>
      </c:valAx>
      <c:catAx>
        <c:axId val="33503328"/>
        <c:scaling>
          <c:orientation val="minMax"/>
        </c:scaling>
        <c:delete val="1"/>
        <c:axPos val="b"/>
        <c:majorTickMark val="out"/>
        <c:minorTickMark val="none"/>
        <c:tickLblPos val="nextTo"/>
        <c:crossAx val="25940024"/>
        <c:crosses val="autoZero"/>
        <c:auto val="1"/>
        <c:lblOffset val="100"/>
        <c:noMultiLvlLbl val="0"/>
      </c:catAx>
      <c:valAx>
        <c:axId val="25940024"/>
        <c:scaling>
          <c:orientation val="minMax"/>
          <c:max val="120"/>
          <c:min val="-6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3503328"/>
        <c:crosses val="max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61"/>
          <c:y val="0.04875"/>
          <c:w val="0.441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0.42</c:v>
                </c:pt>
                <c:pt idx="1">
                  <c:v>0</c:v>
                </c:pt>
                <c:pt idx="2">
                  <c:v>0.19</c:v>
                </c:pt>
                <c:pt idx="3">
                  <c:v>1.09</c:v>
                </c:pt>
                <c:pt idx="4">
                  <c:v>1.2</c:v>
                </c:pt>
                <c:pt idx="5">
                  <c:v>1.34</c:v>
                </c:pt>
                <c:pt idx="6">
                  <c:v>1.33</c:v>
                </c:pt>
                <c:pt idx="7">
                  <c:v>1.31</c:v>
                </c:pt>
                <c:pt idx="8">
                  <c:v>7.02</c:v>
                </c:pt>
                <c:pt idx="9">
                  <c:v>5.42</c:v>
                </c:pt>
                <c:pt idx="10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C-4527-92E7-D412759CE9A2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0.35</c:v>
                </c:pt>
                <c:pt idx="1">
                  <c:v>0.43</c:v>
                </c:pt>
                <c:pt idx="2">
                  <c:v>0.26</c:v>
                </c:pt>
                <c:pt idx="3">
                  <c:v>0.65</c:v>
                </c:pt>
                <c:pt idx="4">
                  <c:v>1.02</c:v>
                </c:pt>
                <c:pt idx="5">
                  <c:v>1.04</c:v>
                </c:pt>
                <c:pt idx="6">
                  <c:v>1.11</c:v>
                </c:pt>
                <c:pt idx="7">
                  <c:v>0.86</c:v>
                </c:pt>
                <c:pt idx="8">
                  <c:v>0.88</c:v>
                </c:pt>
                <c:pt idx="9">
                  <c:v>1.25</c:v>
                </c:pt>
                <c:pt idx="10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C-4527-92E7-D412759CE9A2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0.47</c:v>
                </c:pt>
                <c:pt idx="1">
                  <c:v>0.34</c:v>
                </c:pt>
                <c:pt idx="2">
                  <c:v>0.12</c:v>
                </c:pt>
                <c:pt idx="3">
                  <c:v>0.37</c:v>
                </c:pt>
                <c:pt idx="4">
                  <c:v>0.38</c:v>
                </c:pt>
                <c:pt idx="5">
                  <c:v>1.1</c:v>
                </c:pt>
                <c:pt idx="6">
                  <c:v>0.78</c:v>
                </c:pt>
                <c:pt idx="7">
                  <c:v>1.15</c:v>
                </c:pt>
                <c:pt idx="8">
                  <c:v>3.82</c:v>
                </c:pt>
                <c:pt idx="9">
                  <c:v>2.64</c:v>
                </c:pt>
                <c:pt idx="10">
                  <c:v>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C-4527-92E7-D412759CE9A2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1.34</c:v>
                </c:pt>
                <c:pt idx="1">
                  <c:v>0.21</c:v>
                </c:pt>
                <c:pt idx="2">
                  <c:v>0.57</c:v>
                </c:pt>
                <c:pt idx="3">
                  <c:v>-0.8</c:v>
                </c:pt>
                <c:pt idx="4">
                  <c:v>-0.03</c:v>
                </c:pt>
                <c:pt idx="5">
                  <c:v>0.42</c:v>
                </c:pt>
                <c:pt idx="6">
                  <c:v>1.09</c:v>
                </c:pt>
                <c:pt idx="7">
                  <c:v>0.02</c:v>
                </c:pt>
                <c:pt idx="8">
                  <c:v>-3.16</c:v>
                </c:pt>
                <c:pt idx="9">
                  <c:v>0.54</c:v>
                </c:pt>
                <c:pt idx="10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3C-4527-92E7-D412759CE9A2}"/>
            </c:ext>
          </c:extLst>
        </c:ser>
        <c:overlap val="100"/>
        <c:gapWidth val="50"/>
        <c:axId val="39858400"/>
        <c:axId val="33321595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2.58</c:v>
                </c:pt>
                <c:pt idx="1">
                  <c:v>0.99</c:v>
                </c:pt>
                <c:pt idx="2">
                  <c:v>1.14</c:v>
                </c:pt>
                <c:pt idx="3">
                  <c:v>1.31</c:v>
                </c:pt>
                <c:pt idx="4">
                  <c:v>2.57</c:v>
                </c:pt>
                <c:pt idx="5">
                  <c:v>3.89</c:v>
                </c:pt>
                <c:pt idx="6">
                  <c:v>4.32</c:v>
                </c:pt>
                <c:pt idx="7">
                  <c:v>3.33</c:v>
                </c:pt>
                <c:pt idx="8">
                  <c:v>8.56</c:v>
                </c:pt>
                <c:pt idx="9">
                  <c:v>9.85</c:v>
                </c:pt>
                <c:pt idx="10">
                  <c:v>3.81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3C-4527-92E7-D412759CE9A2}"/>
            </c:ext>
          </c:extLst>
        </c:ser>
        <c:marker val="1"/>
        <c:axId val="39858400"/>
        <c:axId val="33321595"/>
      </c:lineChart>
      <c:catAx>
        <c:axId val="398584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321595"/>
        <c:crosses val="autoZero"/>
        <c:auto val="1"/>
        <c:lblOffset val="100"/>
        <c:tickLblSkip val="2"/>
        <c:noMultiLvlLbl val="0"/>
      </c:catAx>
      <c:valAx>
        <c:axId val="33321595"/>
        <c:scaling>
          <c:orientation val="minMax"/>
          <c:max val="1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85840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2.91</c:v>
                </c:pt>
                <c:pt idx="1">
                  <c:v>1.91</c:v>
                </c:pt>
                <c:pt idx="2">
                  <c:v>0.71</c:v>
                </c:pt>
                <c:pt idx="3">
                  <c:v>-0.35</c:v>
                </c:pt>
                <c:pt idx="4">
                  <c:v>0.06</c:v>
                </c:pt>
                <c:pt idx="5">
                  <c:v>2.49</c:v>
                </c:pt>
                <c:pt idx="6">
                  <c:v>0.87</c:v>
                </c:pt>
                <c:pt idx="7">
                  <c:v>2.67</c:v>
                </c:pt>
                <c:pt idx="8">
                  <c:v>2.76</c:v>
                </c:pt>
                <c:pt idx="9">
                  <c:v>1.71</c:v>
                </c:pt>
                <c:pt idx="10">
                  <c:v>6.33</c:v>
                </c:pt>
                <c:pt idx="11">
                  <c:v>5.51</c:v>
                </c:pt>
                <c:pt idx="12">
                  <c:v>6.95</c:v>
                </c:pt>
                <c:pt idx="13">
                  <c:v>10.36</c:v>
                </c:pt>
                <c:pt idx="14">
                  <c:v>9.6</c:v>
                </c:pt>
                <c:pt idx="15">
                  <c:v>6.27</c:v>
                </c:pt>
                <c:pt idx="16">
                  <c:v>4.88</c:v>
                </c:pt>
                <c:pt idx="17">
                  <c:v>3.39</c:v>
                </c:pt>
                <c:pt idx="18">
                  <c:v>2.65</c:v>
                </c:pt>
                <c:pt idx="19">
                  <c:v>2.62</c:v>
                </c:pt>
                <c:pt idx="20">
                  <c:v>3.83</c:v>
                </c:pt>
                <c:pt idx="21">
                  <c:v>3.14</c:v>
                </c:pt>
                <c:pt idx="22">
                  <c:v>2.8</c:v>
                </c:pt>
                <c:pt idx="23">
                  <c:v>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1-4015-BD46-F70377FDA676}"/>
            </c:ext>
          </c:extLst>
        </c:ser>
        <c:ser>
          <c:idx val="1"/>
          <c:order val="1"/>
          <c:tx>
            <c:v>Deflátor dovozu zboží a služeb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2.83</c:v>
                </c:pt>
                <c:pt idx="1">
                  <c:v>1.6</c:v>
                </c:pt>
                <c:pt idx="2">
                  <c:v>0.04</c:v>
                </c:pt>
                <c:pt idx="3">
                  <c:v>-1.09</c:v>
                </c:pt>
                <c:pt idx="4">
                  <c:v>-0.19</c:v>
                </c:pt>
                <c:pt idx="5">
                  <c:v>0.69</c:v>
                </c:pt>
                <c:pt idx="6">
                  <c:v>-1.31</c:v>
                </c:pt>
                <c:pt idx="7">
                  <c:v>0.73</c:v>
                </c:pt>
                <c:pt idx="8">
                  <c:v>0.61</c:v>
                </c:pt>
                <c:pt idx="9">
                  <c:v>1.27</c:v>
                </c:pt>
                <c:pt idx="10">
                  <c:v>6.96</c:v>
                </c:pt>
                <c:pt idx="11">
                  <c:v>7.78</c:v>
                </c:pt>
                <c:pt idx="12">
                  <c:v>11.6</c:v>
                </c:pt>
                <c:pt idx="13">
                  <c:v>16.83</c:v>
                </c:pt>
                <c:pt idx="14">
                  <c:v>14.94</c:v>
                </c:pt>
                <c:pt idx="15">
                  <c:v>9.16</c:v>
                </c:pt>
                <c:pt idx="16">
                  <c:v>5.32</c:v>
                </c:pt>
                <c:pt idx="17">
                  <c:v>3.35</c:v>
                </c:pt>
                <c:pt idx="18">
                  <c:v>0.99</c:v>
                </c:pt>
                <c:pt idx="19">
                  <c:v>1.34</c:v>
                </c:pt>
                <c:pt idx="20">
                  <c:v>2.55</c:v>
                </c:pt>
                <c:pt idx="21">
                  <c:v>2.27</c:v>
                </c:pt>
                <c:pt idx="22">
                  <c:v>2.3</c:v>
                </c:pt>
                <c:pt idx="23">
                  <c:v>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1-4015-BD46-F70377FDA676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0.07</c:v>
                </c:pt>
                <c:pt idx="1">
                  <c:v>0.31</c:v>
                </c:pt>
                <c:pt idx="2">
                  <c:v>0.67</c:v>
                </c:pt>
                <c:pt idx="3">
                  <c:v>0.75</c:v>
                </c:pt>
                <c:pt idx="4">
                  <c:v>0.26</c:v>
                </c:pt>
                <c:pt idx="5">
                  <c:v>1.79</c:v>
                </c:pt>
                <c:pt idx="6">
                  <c:v>2.21</c:v>
                </c:pt>
                <c:pt idx="7">
                  <c:v>1.93</c:v>
                </c:pt>
                <c:pt idx="8">
                  <c:v>2.14</c:v>
                </c:pt>
                <c:pt idx="9">
                  <c:v>0.44</c:v>
                </c:pt>
                <c:pt idx="10">
                  <c:v>-0.59</c:v>
                </c:pt>
                <c:pt idx="11">
                  <c:v>-2.1</c:v>
                </c:pt>
                <c:pt idx="12">
                  <c:v>-4.17</c:v>
                </c:pt>
                <c:pt idx="13">
                  <c:v>-5.54</c:v>
                </c:pt>
                <c:pt idx="14">
                  <c:v>-4.65</c:v>
                </c:pt>
                <c:pt idx="15">
                  <c:v>-2.65</c:v>
                </c:pt>
                <c:pt idx="16">
                  <c:v>-0.41</c:v>
                </c:pt>
                <c:pt idx="17">
                  <c:v>0.05</c:v>
                </c:pt>
                <c:pt idx="18">
                  <c:v>1.65</c:v>
                </c:pt>
                <c:pt idx="19">
                  <c:v>1.26</c:v>
                </c:pt>
                <c:pt idx="20">
                  <c:v>1.25</c:v>
                </c:pt>
                <c:pt idx="21">
                  <c:v>0.85</c:v>
                </c:pt>
                <c:pt idx="22">
                  <c:v>0.49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91-4015-BD46-F70377FDA676}"/>
            </c:ext>
          </c:extLst>
        </c:ser>
        <c:marker val="1"/>
        <c:axId val="65970725"/>
        <c:axId val="31743885"/>
      </c:lineChart>
      <c:catAx>
        <c:axId val="659707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743885"/>
        <c:crosses val="autoZero"/>
        <c:auto val="0"/>
        <c:lblOffset val="100"/>
        <c:tickLblSkip val="4"/>
        <c:tickMarkSkip val="4"/>
        <c:noMultiLvlLbl val="0"/>
      </c:catAx>
      <c:valAx>
        <c:axId val="31743885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970725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675"/>
          <c:w val="0.4005"/>
          <c:h val="0.35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CZ'!$B$19:$Y$19</c:f>
              <c:numCache>
                <c:formatCode>0.0</c:formatCode>
                <c:ptCount val="24"/>
                <c:pt idx="0">
                  <c:v>9.52</c:v>
                </c:pt>
                <c:pt idx="1">
                  <c:v>9.53</c:v>
                </c:pt>
                <c:pt idx="2">
                  <c:v>12.54</c:v>
                </c:pt>
                <c:pt idx="3">
                  <c:v>12.47</c:v>
                </c:pt>
                <c:pt idx="4">
                  <c:v>12.8</c:v>
                </c:pt>
                <c:pt idx="5">
                  <c:v>12.23</c:v>
                </c:pt>
                <c:pt idx="6">
                  <c:v>9.5</c:v>
                </c:pt>
                <c:pt idx="7">
                  <c:v>8.46</c:v>
                </c:pt>
                <c:pt idx="8">
                  <c:v>7.42</c:v>
                </c:pt>
                <c:pt idx="9">
                  <c:v>5.73</c:v>
                </c:pt>
                <c:pt idx="10">
                  <c:v>5.19</c:v>
                </c:pt>
                <c:pt idx="11">
                  <c:v>5.51</c:v>
                </c:pt>
                <c:pt idx="12">
                  <c:v>6.05</c:v>
                </c:pt>
                <c:pt idx="13">
                  <c:v>7.13</c:v>
                </c:pt>
                <c:pt idx="14">
                  <c:v>7.99</c:v>
                </c:pt>
                <c:pt idx="15">
                  <c:v>7.65</c:v>
                </c:pt>
                <c:pt idx="16">
                  <c:v>7.64</c:v>
                </c:pt>
                <c:pt idx="17">
                  <c:v>7.95</c:v>
                </c:pt>
                <c:pt idx="18">
                  <c:v>9.32</c:v>
                </c:pt>
                <c:pt idx="19">
                  <c:v>12.43</c:v>
                </c:pt>
                <c:pt idx="20">
                  <c:v>16.88</c:v>
                </c:pt>
                <c:pt idx="21">
                  <c:v>24.67</c:v>
                </c:pt>
                <c:pt idx="22">
                  <c:v>22.94</c:v>
                </c:pt>
                <c:pt idx="23">
                  <c:v>18.33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7-4FB3-8B3E-2F85BA0FF24D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CZ'!$B$20:$Y$20</c:f>
              <c:numCache>
                <c:formatCode>0.0</c:formatCode>
                <c:ptCount val="24"/>
                <c:pt idx="0">
                  <c:v>4.64</c:v>
                </c:pt>
                <c:pt idx="1">
                  <c:v>3.58</c:v>
                </c:pt>
                <c:pt idx="2">
                  <c:v>5.72</c:v>
                </c:pt>
                <c:pt idx="3">
                  <c:v>4.72</c:v>
                </c:pt>
                <c:pt idx="4">
                  <c:v>9.97</c:v>
                </c:pt>
                <c:pt idx="5">
                  <c:v>9.46</c:v>
                </c:pt>
                <c:pt idx="6">
                  <c:v>7.77</c:v>
                </c:pt>
                <c:pt idx="7">
                  <c:v>8.15</c:v>
                </c:pt>
                <c:pt idx="8">
                  <c:v>6.21</c:v>
                </c:pt>
                <c:pt idx="9">
                  <c:v>6.9</c:v>
                </c:pt>
                <c:pt idx="10">
                  <c:v>7.77</c:v>
                </c:pt>
                <c:pt idx="11">
                  <c:v>8.89</c:v>
                </c:pt>
                <c:pt idx="12">
                  <c:v>9.49</c:v>
                </c:pt>
                <c:pt idx="13">
                  <c:v>9.72</c:v>
                </c:pt>
                <c:pt idx="14">
                  <c:v>10.37</c:v>
                </c:pt>
                <c:pt idx="15">
                  <c:v>10.96</c:v>
                </c:pt>
                <c:pt idx="16">
                  <c:v>11.41</c:v>
                </c:pt>
                <c:pt idx="17">
                  <c:v>12.4</c:v>
                </c:pt>
                <c:pt idx="18">
                  <c:v>13.27</c:v>
                </c:pt>
                <c:pt idx="19">
                  <c:v>16.51</c:v>
                </c:pt>
                <c:pt idx="20">
                  <c:v>22.55</c:v>
                </c:pt>
                <c:pt idx="21">
                  <c:v>30.58</c:v>
                </c:pt>
                <c:pt idx="22">
                  <c:v>28.13</c:v>
                </c:pt>
                <c:pt idx="23">
                  <c:v>19.92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87-4FB3-8B3E-2F85BA0FF24D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CZ'!$B$21:$Y$21</c:f>
              <c:numCache>
                <c:formatCode>0.0</c:formatCode>
                <c:ptCount val="24"/>
                <c:pt idx="0">
                  <c:v>13.64</c:v>
                </c:pt>
                <c:pt idx="1">
                  <c:v>14.59</c:v>
                </c:pt>
                <c:pt idx="2">
                  <c:v>18.27</c:v>
                </c:pt>
                <c:pt idx="3">
                  <c:v>18.77</c:v>
                </c:pt>
                <c:pt idx="4">
                  <c:v>15.07</c:v>
                </c:pt>
                <c:pt idx="5">
                  <c:v>14.25</c:v>
                </c:pt>
                <c:pt idx="6">
                  <c:v>10.73</c:v>
                </c:pt>
                <c:pt idx="7">
                  <c:v>8.75</c:v>
                </c:pt>
                <c:pt idx="8">
                  <c:v>8.32</c:v>
                </c:pt>
                <c:pt idx="9">
                  <c:v>4.94</c:v>
                </c:pt>
                <c:pt idx="10">
                  <c:v>3.31</c:v>
                </c:pt>
                <c:pt idx="11">
                  <c:v>2.95</c:v>
                </c:pt>
                <c:pt idx="12">
                  <c:v>3.55</c:v>
                </c:pt>
                <c:pt idx="13">
                  <c:v>5.28</c:v>
                </c:pt>
                <c:pt idx="14">
                  <c:v>6.24</c:v>
                </c:pt>
                <c:pt idx="15">
                  <c:v>5.17</c:v>
                </c:pt>
                <c:pt idx="16">
                  <c:v>4.76</c:v>
                </c:pt>
                <c:pt idx="17">
                  <c:v>4.53</c:v>
                </c:pt>
                <c:pt idx="18">
                  <c:v>6.25</c:v>
                </c:pt>
                <c:pt idx="19">
                  <c:v>9.14</c:v>
                </c:pt>
                <c:pt idx="20">
                  <c:v>12.26</c:v>
                </c:pt>
                <c:pt idx="21">
                  <c:v>19.72</c:v>
                </c:pt>
                <c:pt idx="22">
                  <c:v>18.5</c:v>
                </c:pt>
                <c:pt idx="23">
                  <c:v>16.9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87-4FB3-8B3E-2F85BA0FF24D}"/>
            </c:ext>
          </c:extLst>
        </c:ser>
        <c:marker val="1"/>
        <c:axId val="32218485"/>
        <c:axId val="35824939"/>
      </c:lineChart>
      <c:catAx>
        <c:axId val="322184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824939"/>
        <c:crosses val="autoZero"/>
        <c:auto val="0"/>
        <c:lblOffset val="100"/>
        <c:tickLblSkip val="4"/>
        <c:tickMarkSkip val="4"/>
        <c:noMultiLvlLbl val="0"/>
      </c:catAx>
      <c:valAx>
        <c:axId val="35824939"/>
        <c:scaling>
          <c:orientation val="minMax"/>
          <c:max val="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218485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25"/>
          <c:h val="0.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5.78</c:v>
                </c:pt>
                <c:pt idx="1">
                  <c:v>5.99</c:v>
                </c:pt>
                <c:pt idx="2">
                  <c:v>6.37</c:v>
                </c:pt>
                <c:pt idx="3">
                  <c:v>5.97</c:v>
                </c:pt>
                <c:pt idx="4">
                  <c:v>5.83</c:v>
                </c:pt>
                <c:pt idx="5">
                  <c:v>4.86</c:v>
                </c:pt>
                <c:pt idx="6">
                  <c:v>5.52</c:v>
                </c:pt>
                <c:pt idx="7">
                  <c:v>6.72</c:v>
                </c:pt>
                <c:pt idx="8">
                  <c:v>6.91</c:v>
                </c:pt>
                <c:pt idx="9">
                  <c:v>6.96</c:v>
                </c:pt>
                <c:pt idx="10">
                  <c:v>4.98</c:v>
                </c:pt>
                <c:pt idx="11">
                  <c:v>2.85</c:v>
                </c:pt>
                <c:pt idx="12">
                  <c:v>1.47</c:v>
                </c:pt>
                <c:pt idx="13">
                  <c:v>0.2</c:v>
                </c:pt>
                <c:pt idx="14">
                  <c:v>-0.09</c:v>
                </c:pt>
                <c:pt idx="15">
                  <c:v>-0.14</c:v>
                </c:pt>
                <c:pt idx="16">
                  <c:v>0.22</c:v>
                </c:pt>
                <c:pt idx="17">
                  <c:v>0.42</c:v>
                </c:pt>
                <c:pt idx="18">
                  <c:v>0.74</c:v>
                </c:pt>
                <c:pt idx="19">
                  <c:v>1.06</c:v>
                </c:pt>
                <c:pt idx="20">
                  <c:v>1.42</c:v>
                </c:pt>
                <c:pt idx="21">
                  <c:v>2</c:v>
                </c:pt>
                <c:pt idx="22">
                  <c:v>2.55</c:v>
                </c:pt>
                <c:pt idx="23">
                  <c:v>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1-4836-A835-AE5023D734BD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-5.47</c:v>
                </c:pt>
                <c:pt idx="1">
                  <c:v>-5.17</c:v>
                </c:pt>
                <c:pt idx="2">
                  <c:v>-5.44</c:v>
                </c:pt>
                <c:pt idx="3">
                  <c:v>-5.64</c:v>
                </c:pt>
                <c:pt idx="4">
                  <c:v>-5.18</c:v>
                </c:pt>
                <c:pt idx="5">
                  <c:v>-4.96</c:v>
                </c:pt>
                <c:pt idx="6">
                  <c:v>-3.48</c:v>
                </c:pt>
                <c:pt idx="7">
                  <c:v>-4.73</c:v>
                </c:pt>
                <c:pt idx="8">
                  <c:v>-5.4</c:v>
                </c:pt>
                <c:pt idx="9">
                  <c:v>-5.57</c:v>
                </c:pt>
                <c:pt idx="10">
                  <c:v>-6.83</c:v>
                </c:pt>
                <c:pt idx="11">
                  <c:v>-5.65</c:v>
                </c:pt>
                <c:pt idx="12">
                  <c:v>-5.19</c:v>
                </c:pt>
                <c:pt idx="13">
                  <c:v>-4.94</c:v>
                </c:pt>
                <c:pt idx="14">
                  <c:v>-6.1</c:v>
                </c:pt>
                <c:pt idx="15">
                  <c:v>-5.97</c:v>
                </c:pt>
                <c:pt idx="16">
                  <c:v>-5.64</c:v>
                </c:pt>
                <c:pt idx="17">
                  <c:v>-5.31</c:v>
                </c:pt>
                <c:pt idx="18">
                  <c:v>-4.78</c:v>
                </c:pt>
                <c:pt idx="19">
                  <c:v>-4.54</c:v>
                </c:pt>
                <c:pt idx="20">
                  <c:v>-4.65</c:v>
                </c:pt>
                <c:pt idx="21">
                  <c:v>-4.75</c:v>
                </c:pt>
                <c:pt idx="22">
                  <c:v>-4.71</c:v>
                </c:pt>
                <c:pt idx="23">
                  <c:v>-4.81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31-4836-A835-AE5023D734BD}"/>
            </c:ext>
          </c:extLst>
        </c:ser>
        <c:overlap val="100"/>
        <c:gapWidth val="50"/>
        <c:axId val="1931880"/>
        <c:axId val="19414733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0.3</c:v>
                </c:pt>
                <c:pt idx="1">
                  <c:v>0.82</c:v>
                </c:pt>
                <c:pt idx="2">
                  <c:v>0.93</c:v>
                </c:pt>
                <c:pt idx="3">
                  <c:v>0.33</c:v>
                </c:pt>
                <c:pt idx="4">
                  <c:v>0.65</c:v>
                </c:pt>
                <c:pt idx="5">
                  <c:v>-0.1</c:v>
                </c:pt>
                <c:pt idx="6">
                  <c:v>2.04</c:v>
                </c:pt>
                <c:pt idx="7">
                  <c:v>1.99</c:v>
                </c:pt>
                <c:pt idx="8">
                  <c:v>1.51</c:v>
                </c:pt>
                <c:pt idx="9">
                  <c:v>1.45</c:v>
                </c:pt>
                <c:pt idx="10">
                  <c:v>-1.79</c:v>
                </c:pt>
                <c:pt idx="11">
                  <c:v>-2.75</c:v>
                </c:pt>
                <c:pt idx="12">
                  <c:v>-3.67</c:v>
                </c:pt>
                <c:pt idx="13">
                  <c:v>-4.73</c:v>
                </c:pt>
                <c:pt idx="14">
                  <c:v>-6.19</c:v>
                </c:pt>
                <c:pt idx="15">
                  <c:v>-6.11</c:v>
                </c:pt>
                <c:pt idx="16">
                  <c:v>-5.42</c:v>
                </c:pt>
                <c:pt idx="17">
                  <c:v>-4.89</c:v>
                </c:pt>
                <c:pt idx="18">
                  <c:v>-4.04</c:v>
                </c:pt>
                <c:pt idx="19">
                  <c:v>-3.49</c:v>
                </c:pt>
                <c:pt idx="20">
                  <c:v>-3.22</c:v>
                </c:pt>
                <c:pt idx="21">
                  <c:v>-2.75</c:v>
                </c:pt>
                <c:pt idx="22">
                  <c:v>-2.16</c:v>
                </c:pt>
                <c:pt idx="23">
                  <c:v>-1.88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31-4836-A835-AE5023D734BD}"/>
            </c:ext>
          </c:extLst>
        </c:ser>
        <c:marker val="1"/>
        <c:axId val="1931880"/>
        <c:axId val="19414733"/>
      </c:lineChart>
      <c:catAx>
        <c:axId val="19318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414733"/>
        <c:crosses val="autoZero"/>
        <c:auto val="0"/>
        <c:lblOffset val="100"/>
        <c:tickLblSkip val="4"/>
        <c:tickMarkSkip val="4"/>
        <c:noMultiLvlLbl val="0"/>
      </c:catAx>
      <c:valAx>
        <c:axId val="19414733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31880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6"/>
          <c:y val="0.0445"/>
          <c:w val="0.2875"/>
          <c:h val="0.18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CZ'!$B$18:$BQ$18</c:f>
              <c:strCache>
                <c:ptCount val="6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3.2.8 CZ'!$B$19:$BQ$19</c:f>
              <c:numCache>
                <c:formatCode>0.0</c:formatCode>
                <c:ptCount val="68"/>
                <c:pt idx="0">
                  <c:v>89.68</c:v>
                </c:pt>
                <c:pt idx="1">
                  <c:v>89.88</c:v>
                </c:pt>
                <c:pt idx="2">
                  <c:v>90.79</c:v>
                </c:pt>
                <c:pt idx="3">
                  <c:v>92.14</c:v>
                </c:pt>
                <c:pt idx="4">
                  <c:v>94.03</c:v>
                </c:pt>
                <c:pt idx="5">
                  <c:v>96.72</c:v>
                </c:pt>
                <c:pt idx="6">
                  <c:v>100.01</c:v>
                </c:pt>
                <c:pt idx="7">
                  <c:v>103.54</c:v>
                </c:pt>
                <c:pt idx="8">
                  <c:v>106.64</c:v>
                </c:pt>
                <c:pt idx="9">
                  <c:v>110.84</c:v>
                </c:pt>
                <c:pt idx="10">
                  <c:v>115.22</c:v>
                </c:pt>
                <c:pt idx="11">
                  <c:v>118.04</c:v>
                </c:pt>
                <c:pt idx="12">
                  <c:v>120.08</c:v>
                </c:pt>
                <c:pt idx="13">
                  <c:v>118.52</c:v>
                </c:pt>
                <c:pt idx="14">
                  <c:v>115.06</c:v>
                </c:pt>
                <c:pt idx="15">
                  <c:v>111.08</c:v>
                </c:pt>
                <c:pt idx="16">
                  <c:v>108.22</c:v>
                </c:pt>
                <c:pt idx="17">
                  <c:v>106.73</c:v>
                </c:pt>
                <c:pt idx="18">
                  <c:v>105.27</c:v>
                </c:pt>
                <c:pt idx="19">
                  <c:v>104.25</c:v>
                </c:pt>
                <c:pt idx="20">
                  <c:v>102.6</c:v>
                </c:pt>
                <c:pt idx="21">
                  <c:v>100.59</c:v>
                </c:pt>
                <c:pt idx="22">
                  <c:v>98.68</c:v>
                </c:pt>
                <c:pt idx="23">
                  <c:v>96.73</c:v>
                </c:pt>
                <c:pt idx="24">
                  <c:v>95.43</c:v>
                </c:pt>
                <c:pt idx="25">
                  <c:v>95.37</c:v>
                </c:pt>
                <c:pt idx="26">
                  <c:v>95.43</c:v>
                </c:pt>
                <c:pt idx="27">
                  <c:v>95.34</c:v>
                </c:pt>
                <c:pt idx="28">
                  <c:v>95.85</c:v>
                </c:pt>
                <c:pt idx="29">
                  <c:v>95.56</c:v>
                </c:pt>
                <c:pt idx="30">
                  <c:v>95.63</c:v>
                </c:pt>
                <c:pt idx="31">
                  <c:v>96.61</c:v>
                </c:pt>
                <c:pt idx="32">
                  <c:v>96.42</c:v>
                </c:pt>
                <c:pt idx="33">
                  <c:v>96.74</c:v>
                </c:pt>
                <c:pt idx="34">
                  <c:v>97.32</c:v>
                </c:pt>
                <c:pt idx="35">
                  <c:v>97.28</c:v>
                </c:pt>
                <c:pt idx="36">
                  <c:v>97.61</c:v>
                </c:pt>
                <c:pt idx="37">
                  <c:v>98.01</c:v>
                </c:pt>
                <c:pt idx="38">
                  <c:v>98.66</c:v>
                </c:pt>
                <c:pt idx="39">
                  <c:v>100</c:v>
                </c:pt>
                <c:pt idx="40">
                  <c:v>101.33</c:v>
                </c:pt>
                <c:pt idx="41">
                  <c:v>102.85</c:v>
                </c:pt>
                <c:pt idx="42">
                  <c:v>104.12</c:v>
                </c:pt>
                <c:pt idx="43">
                  <c:v>105.43</c:v>
                </c:pt>
                <c:pt idx="44">
                  <c:v>106.55</c:v>
                </c:pt>
                <c:pt idx="45">
                  <c:v>107.12</c:v>
                </c:pt>
                <c:pt idx="46">
                  <c:v>108.61</c:v>
                </c:pt>
                <c:pt idx="47">
                  <c:v>109.68</c:v>
                </c:pt>
                <c:pt idx="48">
                  <c:v>110.78</c:v>
                </c:pt>
                <c:pt idx="49">
                  <c:v>111.62</c:v>
                </c:pt>
                <c:pt idx="50">
                  <c:v>111.96</c:v>
                </c:pt>
                <c:pt idx="51">
                  <c:v>112.24</c:v>
                </c:pt>
                <c:pt idx="52">
                  <c:v>112.05</c:v>
                </c:pt>
                <c:pt idx="53">
                  <c:v>111.42</c:v>
                </c:pt>
                <c:pt idx="54">
                  <c:v>110.8</c:v>
                </c:pt>
                <c:pt idx="55">
                  <c:v>110.21</c:v>
                </c:pt>
                <c:pt idx="56">
                  <c:v>110.41</c:v>
                </c:pt>
                <c:pt idx="57">
                  <c:v>112.08</c:v>
                </c:pt>
                <c:pt idx="58">
                  <c:v>112.78</c:v>
                </c:pt>
                <c:pt idx="59">
                  <c:v>112.93</c:v>
                </c:pt>
                <c:pt idx="60">
                  <c:v>114.52</c:v>
                </c:pt>
                <c:pt idx="61">
                  <c:v>113.97</c:v>
                </c:pt>
                <c:pt idx="62">
                  <c:v>115.33</c:v>
                </c:pt>
                <c:pt idx="63">
                  <c:v>117.91</c:v>
                </c:pt>
                <c:pt idx="64">
                  <c:v>120.62</c:v>
                </c:pt>
                <c:pt idx="65">
                  <c:v>126.19</c:v>
                </c:pt>
                <c:pt idx="66">
                  <c:v>130.9</c:v>
                </c:pt>
                <c:pt idx="67">
                  <c:v>133.68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6-4935-AAEF-91B78071AF80}"/>
            </c:ext>
          </c:extLst>
        </c:ser>
        <c:marker val="1"/>
        <c:axId val="36315750"/>
        <c:axId val="42337699"/>
      </c:lineChart>
      <c:catAx>
        <c:axId val="363157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337699"/>
        <c:crossesAt val="100"/>
        <c:auto val="0"/>
        <c:lblOffset val="100"/>
        <c:tickLblSkip val="8"/>
        <c:tickMarkSkip val="4"/>
        <c:noMultiLvlLbl val="0"/>
      </c:catAx>
      <c:valAx>
        <c:axId val="42337699"/>
        <c:scaling>
          <c:orientation val="minMax"/>
          <c:max val="135"/>
          <c:min val="8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315750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1.02</c:v>
                </c:pt>
                <c:pt idx="1">
                  <c:v>0.32</c:v>
                </c:pt>
                <c:pt idx="2">
                  <c:v>0.26</c:v>
                </c:pt>
                <c:pt idx="3">
                  <c:v>-0.13</c:v>
                </c:pt>
                <c:pt idx="4">
                  <c:v>-0.49</c:v>
                </c:pt>
                <c:pt idx="5">
                  <c:v>-1.66</c:v>
                </c:pt>
                <c:pt idx="6">
                  <c:v>-1.42</c:v>
                </c:pt>
                <c:pt idx="7">
                  <c:v>-2.01</c:v>
                </c:pt>
                <c:pt idx="8">
                  <c:v>-1.3</c:v>
                </c:pt>
                <c:pt idx="9">
                  <c:v>0.51</c:v>
                </c:pt>
                <c:pt idx="10">
                  <c:v>1.71</c:v>
                </c:pt>
                <c:pt idx="11">
                  <c:v>2</c:v>
                </c:pt>
                <c:pt idx="12">
                  <c:v>-0.08</c:v>
                </c:pt>
                <c:pt idx="13">
                  <c:v>-0.37</c:v>
                </c:pt>
                <c:pt idx="14">
                  <c:v>-1.46</c:v>
                </c:pt>
                <c:pt idx="15">
                  <c:v>-1.5</c:v>
                </c:pt>
                <c:pt idx="16">
                  <c:v>-0.22</c:v>
                </c:pt>
                <c:pt idx="17">
                  <c:v>-0.63</c:v>
                </c:pt>
                <c:pt idx="18">
                  <c:v>-0.25</c:v>
                </c:pt>
                <c:pt idx="19">
                  <c:v>-0.26</c:v>
                </c:pt>
                <c:pt idx="20">
                  <c:v>0.53</c:v>
                </c:pt>
                <c:pt idx="21">
                  <c:v>0.79</c:v>
                </c:pt>
                <c:pt idx="22">
                  <c:v>0.77</c:v>
                </c:pt>
                <c:pt idx="23">
                  <c:v>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F-417B-98F9-0D1A6639C52F}"/>
            </c:ext>
          </c:extLst>
        </c:ser>
        <c:ser>
          <c:idx val="1"/>
          <c:order val="1"/>
          <c:tx>
            <c:v>Národní účty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1.24</c:v>
                </c:pt>
                <c:pt idx="1">
                  <c:v>0.51</c:v>
                </c:pt>
                <c:pt idx="2">
                  <c:v>0.38</c:v>
                </c:pt>
                <c:pt idx="3">
                  <c:v>0.02</c:v>
                </c:pt>
                <c:pt idx="4">
                  <c:v>-0.48</c:v>
                </c:pt>
                <c:pt idx="5">
                  <c:v>-2.03</c:v>
                </c:pt>
                <c:pt idx="6">
                  <c:v>-1.5</c:v>
                </c:pt>
                <c:pt idx="7">
                  <c:v>-2.23</c:v>
                </c:pt>
                <c:pt idx="8">
                  <c:v>-0.94</c:v>
                </c:pt>
                <c:pt idx="9">
                  <c:v>1.08</c:v>
                </c:pt>
                <c:pt idx="10">
                  <c:v>1.81</c:v>
                </c:pt>
                <c:pt idx="11">
                  <c:v>2.33</c:v>
                </c:pt>
                <c:pt idx="12">
                  <c:v>1.92</c:v>
                </c:pt>
                <c:pt idx="13">
                  <c:v>2.52</c:v>
                </c:pt>
                <c:pt idx="14">
                  <c:v>1.72</c:v>
                </c:pt>
                <c:pt idx="15">
                  <c:v>1.61</c:v>
                </c:pt>
                <c:pt idx="16">
                  <c:v>0.45</c:v>
                </c:pt>
                <c:pt idx="17">
                  <c:v>-0.98</c:v>
                </c:pt>
                <c:pt idx="18">
                  <c:v>-1</c:v>
                </c:pt>
                <c:pt idx="19">
                  <c:v>-0.91</c:v>
                </c:pt>
                <c:pt idx="20">
                  <c:v>0.32</c:v>
                </c:pt>
                <c:pt idx="21">
                  <c:v>0.79</c:v>
                </c:pt>
                <c:pt idx="22">
                  <c:v>0.67</c:v>
                </c:pt>
                <c:pt idx="23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2F-417B-98F9-0D1A6639C52F}"/>
            </c:ext>
          </c:extLst>
        </c:ser>
        <c:ser>
          <c:idx val="4"/>
          <c:order val="2"/>
          <c:tx>
            <c:v>Podniková statistika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0.74</c:v>
                </c:pt>
                <c:pt idx="1">
                  <c:v>0.51</c:v>
                </c:pt>
                <c:pt idx="2">
                  <c:v>0.15</c:v>
                </c:pt>
                <c:pt idx="3">
                  <c:v>0.1</c:v>
                </c:pt>
                <c:pt idx="4">
                  <c:v>0.36</c:v>
                </c:pt>
                <c:pt idx="5">
                  <c:v>-1.99</c:v>
                </c:pt>
                <c:pt idx="6">
                  <c:v>-1.8</c:v>
                </c:pt>
                <c:pt idx="7">
                  <c:v>-1.62</c:v>
                </c:pt>
                <c:pt idx="8">
                  <c:v>-1.98</c:v>
                </c:pt>
                <c:pt idx="9">
                  <c:v>0.36</c:v>
                </c:pt>
                <c:pt idx="10">
                  <c:v>0.58</c:v>
                </c:pt>
                <c:pt idx="11">
                  <c:v>0.56</c:v>
                </c:pt>
                <c:pt idx="12">
                  <c:v>0.95</c:v>
                </c:pt>
                <c:pt idx="13">
                  <c:v>1.21</c:v>
                </c:pt>
                <c:pt idx="14">
                  <c:v>0.92</c:v>
                </c:pt>
                <c:pt idx="15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2F-417B-98F9-0D1A6639C52F}"/>
            </c:ext>
          </c:extLst>
        </c:ser>
        <c:marker val="1"/>
        <c:axId val="84063"/>
        <c:axId val="12525396"/>
      </c:lineChart>
      <c:catAx>
        <c:axId val="840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25396"/>
        <c:crossesAt val="0"/>
        <c:auto val="0"/>
        <c:lblOffset val="100"/>
        <c:tickLblSkip val="4"/>
        <c:tickMarkSkip val="4"/>
        <c:noMultiLvlLbl val="0"/>
      </c:catAx>
      <c:valAx>
        <c:axId val="12525396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4063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45"/>
          <c:w val="0.3705"/>
          <c:h val="0.18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CZ'!$B$18:$AY$18</c:f>
              <c:numCache>
                <c:formatCode>m\/yy</c:formatCode>
                <c:ptCount val="50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44927</c:v>
                </c:pt>
                <c:pt idx="49">
                  <c:v>44958</c:v>
                </c:pt>
              </c:numCache>
            </c:numRef>
          </c:cat>
          <c:val>
            <c:numRef>
              <c:f>'G 3.3.2 CZ'!$B$19:$AY$19</c:f>
              <c:numCache>
                <c:formatCode>0.0</c:formatCode>
                <c:ptCount val="50"/>
                <c:pt idx="0">
                  <c:v>39.44</c:v>
                </c:pt>
                <c:pt idx="1">
                  <c:v>42.39</c:v>
                </c:pt>
                <c:pt idx="2">
                  <c:v>48.77</c:v>
                </c:pt>
                <c:pt idx="3">
                  <c:v>47.04</c:v>
                </c:pt>
                <c:pt idx="4">
                  <c:v>42.65</c:v>
                </c:pt>
                <c:pt idx="5">
                  <c:v>37.31</c:v>
                </c:pt>
                <c:pt idx="6">
                  <c:v>37.39</c:v>
                </c:pt>
                <c:pt idx="7">
                  <c:v>35.01</c:v>
                </c:pt>
                <c:pt idx="8">
                  <c:v>36.68</c:v>
                </c:pt>
                <c:pt idx="9">
                  <c:v>33.38</c:v>
                </c:pt>
                <c:pt idx="10">
                  <c:v>29.31</c:v>
                </c:pt>
                <c:pt idx="11">
                  <c:v>23.03</c:v>
                </c:pt>
                <c:pt idx="12">
                  <c:v>21.29</c:v>
                </c:pt>
                <c:pt idx="13">
                  <c:v>24.02</c:v>
                </c:pt>
                <c:pt idx="14">
                  <c:v>23.06</c:v>
                </c:pt>
                <c:pt idx="15">
                  <c:v>10.82</c:v>
                </c:pt>
                <c:pt idx="16">
                  <c:v>-6.41</c:v>
                </c:pt>
                <c:pt idx="17">
                  <c:v>-19.61</c:v>
                </c:pt>
                <c:pt idx="18">
                  <c:v>-10.64</c:v>
                </c:pt>
                <c:pt idx="19">
                  <c:v>2.69</c:v>
                </c:pt>
                <c:pt idx="20">
                  <c:v>8.66</c:v>
                </c:pt>
                <c:pt idx="21">
                  <c:v>7.81</c:v>
                </c:pt>
                <c:pt idx="22">
                  <c:v>9.38</c:v>
                </c:pt>
                <c:pt idx="23">
                  <c:v>15.35</c:v>
                </c:pt>
                <c:pt idx="24">
                  <c:v>14.16</c:v>
                </c:pt>
                <c:pt idx="25">
                  <c:v>12.75</c:v>
                </c:pt>
                <c:pt idx="26">
                  <c:v>17.21</c:v>
                </c:pt>
                <c:pt idx="27">
                  <c:v>29.96</c:v>
                </c:pt>
                <c:pt idx="28">
                  <c:v>43.42</c:v>
                </c:pt>
                <c:pt idx="29">
                  <c:v>58.5</c:v>
                </c:pt>
                <c:pt idx="30">
                  <c:v>48.34</c:v>
                </c:pt>
                <c:pt idx="31">
                  <c:v>46.29</c:v>
                </c:pt>
                <c:pt idx="32">
                  <c:v>40.52</c:v>
                </c:pt>
                <c:pt idx="33">
                  <c:v>42.87</c:v>
                </c:pt>
                <c:pt idx="34">
                  <c:v>42.28</c:v>
                </c:pt>
                <c:pt idx="35">
                  <c:v>35.65</c:v>
                </c:pt>
                <c:pt idx="36">
                  <c:v>40.19</c:v>
                </c:pt>
                <c:pt idx="37">
                  <c:v>41.41</c:v>
                </c:pt>
                <c:pt idx="38">
                  <c:v>51.67</c:v>
                </c:pt>
                <c:pt idx="39">
                  <c:v>57.53</c:v>
                </c:pt>
                <c:pt idx="40">
                  <c:v>63.85</c:v>
                </c:pt>
                <c:pt idx="41">
                  <c:v>57</c:v>
                </c:pt>
                <c:pt idx="42">
                  <c:v>57.25</c:v>
                </c:pt>
                <c:pt idx="43">
                  <c:v>50.59</c:v>
                </c:pt>
                <c:pt idx="44">
                  <c:v>48.07</c:v>
                </c:pt>
                <c:pt idx="45">
                  <c:v>50.22</c:v>
                </c:pt>
                <c:pt idx="46">
                  <c:v>56.5</c:v>
                </c:pt>
                <c:pt idx="47">
                  <c:v>74.8</c:v>
                </c:pt>
                <c:pt idx="48">
                  <c:v>63.2</c:v>
                </c:pt>
                <c:pt idx="49">
                  <c:v>56.56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06-4A02-9075-465CEDCAB26A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CZ'!$B$18:$AY$18</c:f>
              <c:numCache>
                <c:formatCode>m\/yy</c:formatCode>
                <c:ptCount val="50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44927</c:v>
                </c:pt>
                <c:pt idx="49">
                  <c:v>44958</c:v>
                </c:pt>
              </c:numCache>
            </c:numRef>
          </c:cat>
          <c:val>
            <c:numRef>
              <c:f>'G 3.3.2 CZ'!$B$20:$AY$20</c:f>
              <c:numCache>
                <c:formatCode>0.0</c:formatCode>
                <c:ptCount val="50"/>
                <c:pt idx="0">
                  <c:v>11.34</c:v>
                </c:pt>
                <c:pt idx="1">
                  <c:v>8.3</c:v>
                </c:pt>
                <c:pt idx="2">
                  <c:v>7.16</c:v>
                </c:pt>
                <c:pt idx="3">
                  <c:v>6.85</c:v>
                </c:pt>
                <c:pt idx="4">
                  <c:v>5.45</c:v>
                </c:pt>
                <c:pt idx="5">
                  <c:v>4.08</c:v>
                </c:pt>
                <c:pt idx="6">
                  <c:v>4.66</c:v>
                </c:pt>
                <c:pt idx="7">
                  <c:v>5.36</c:v>
                </c:pt>
                <c:pt idx="8">
                  <c:v>7.81</c:v>
                </c:pt>
                <c:pt idx="9">
                  <c:v>8.88</c:v>
                </c:pt>
                <c:pt idx="10">
                  <c:v>9.34</c:v>
                </c:pt>
                <c:pt idx="11">
                  <c:v>10.13</c:v>
                </c:pt>
                <c:pt idx="12">
                  <c:v>10.02</c:v>
                </c:pt>
                <c:pt idx="13">
                  <c:v>10.42</c:v>
                </c:pt>
                <c:pt idx="14">
                  <c:v>10.88</c:v>
                </c:pt>
                <c:pt idx="15">
                  <c:v>7.55</c:v>
                </c:pt>
                <c:pt idx="16">
                  <c:v>5.92</c:v>
                </c:pt>
                <c:pt idx="17">
                  <c:v>7.83</c:v>
                </c:pt>
                <c:pt idx="18">
                  <c:v>7.11</c:v>
                </c:pt>
                <c:pt idx="19">
                  <c:v>6.2</c:v>
                </c:pt>
                <c:pt idx="20">
                  <c:v>3.88</c:v>
                </c:pt>
                <c:pt idx="21">
                  <c:v>2.15</c:v>
                </c:pt>
                <c:pt idx="22">
                  <c:v>2.22</c:v>
                </c:pt>
                <c:pt idx="23">
                  <c:v>2.34</c:v>
                </c:pt>
                <c:pt idx="24">
                  <c:v>4.28</c:v>
                </c:pt>
                <c:pt idx="25">
                  <c:v>3.79</c:v>
                </c:pt>
                <c:pt idx="26">
                  <c:v>3.86</c:v>
                </c:pt>
                <c:pt idx="27">
                  <c:v>5.28</c:v>
                </c:pt>
                <c:pt idx="28">
                  <c:v>6.18</c:v>
                </c:pt>
                <c:pt idx="29">
                  <c:v>5.23</c:v>
                </c:pt>
                <c:pt idx="30">
                  <c:v>4.92</c:v>
                </c:pt>
                <c:pt idx="31">
                  <c:v>4.95</c:v>
                </c:pt>
                <c:pt idx="32">
                  <c:v>5.34</c:v>
                </c:pt>
                <c:pt idx="33">
                  <c:v>6.55</c:v>
                </c:pt>
                <c:pt idx="34">
                  <c:v>6.38</c:v>
                </c:pt>
                <c:pt idx="35">
                  <c:v>4.98</c:v>
                </c:pt>
                <c:pt idx="36">
                  <c:v>5.57</c:v>
                </c:pt>
                <c:pt idx="37">
                  <c:v>6.31</c:v>
                </c:pt>
                <c:pt idx="38">
                  <c:v>5.94</c:v>
                </c:pt>
                <c:pt idx="39">
                  <c:v>5.69</c:v>
                </c:pt>
                <c:pt idx="40">
                  <c:v>6.68</c:v>
                </c:pt>
                <c:pt idx="41">
                  <c:v>6.84</c:v>
                </c:pt>
                <c:pt idx="42">
                  <c:v>5.93</c:v>
                </c:pt>
                <c:pt idx="43">
                  <c:v>5.42</c:v>
                </c:pt>
                <c:pt idx="44">
                  <c:v>4.3</c:v>
                </c:pt>
                <c:pt idx="45">
                  <c:v>3.62</c:v>
                </c:pt>
                <c:pt idx="46">
                  <c:v>3.79</c:v>
                </c:pt>
                <c:pt idx="47">
                  <c:v>4.17</c:v>
                </c:pt>
                <c:pt idx="48">
                  <c:v>2.56</c:v>
                </c:pt>
                <c:pt idx="49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06-4A02-9075-465CEDCAB26A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CZ'!$B$18:$AY$18</c:f>
              <c:numCache>
                <c:formatCode>m\/yy</c:formatCode>
                <c:ptCount val="50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44927</c:v>
                </c:pt>
                <c:pt idx="49">
                  <c:v>44958</c:v>
                </c:pt>
              </c:numCache>
            </c:numRef>
          </c:cat>
          <c:val>
            <c:numRef>
              <c:f>'G 3.3.2 CZ'!$B$21:$AY$21</c:f>
              <c:numCache>
                <c:formatCode>0.0</c:formatCode>
                <c:ptCount val="50"/>
                <c:pt idx="0">
                  <c:v>34.87</c:v>
                </c:pt>
                <c:pt idx="1">
                  <c:v>28.85</c:v>
                </c:pt>
                <c:pt idx="2">
                  <c:v>26.51</c:v>
                </c:pt>
                <c:pt idx="3">
                  <c:v>22.86</c:v>
                </c:pt>
                <c:pt idx="4">
                  <c:v>20.19</c:v>
                </c:pt>
                <c:pt idx="5">
                  <c:v>18.34</c:v>
                </c:pt>
                <c:pt idx="6">
                  <c:v>18.86</c:v>
                </c:pt>
                <c:pt idx="7">
                  <c:v>18.59</c:v>
                </c:pt>
                <c:pt idx="8">
                  <c:v>22.15</c:v>
                </c:pt>
                <c:pt idx="9">
                  <c:v>21.7</c:v>
                </c:pt>
                <c:pt idx="10">
                  <c:v>20.57</c:v>
                </c:pt>
                <c:pt idx="11">
                  <c:v>20.03</c:v>
                </c:pt>
                <c:pt idx="12">
                  <c:v>18.87</c:v>
                </c:pt>
                <c:pt idx="13">
                  <c:v>22.76</c:v>
                </c:pt>
                <c:pt idx="14">
                  <c:v>22.59</c:v>
                </c:pt>
                <c:pt idx="15">
                  <c:v>14.39</c:v>
                </c:pt>
                <c:pt idx="16">
                  <c:v>7.55</c:v>
                </c:pt>
                <c:pt idx="17">
                  <c:v>7.81</c:v>
                </c:pt>
                <c:pt idx="18">
                  <c:v>5.83</c:v>
                </c:pt>
                <c:pt idx="19">
                  <c:v>4.78</c:v>
                </c:pt>
                <c:pt idx="20">
                  <c:v>1.34</c:v>
                </c:pt>
                <c:pt idx="21">
                  <c:v>-0.36</c:v>
                </c:pt>
                <c:pt idx="22">
                  <c:v>2.81</c:v>
                </c:pt>
                <c:pt idx="23">
                  <c:v>4.6</c:v>
                </c:pt>
                <c:pt idx="24">
                  <c:v>8.46</c:v>
                </c:pt>
                <c:pt idx="25">
                  <c:v>3.04</c:v>
                </c:pt>
                <c:pt idx="26">
                  <c:v>3.75</c:v>
                </c:pt>
                <c:pt idx="27">
                  <c:v>10.66</c:v>
                </c:pt>
                <c:pt idx="28">
                  <c:v>14.99</c:v>
                </c:pt>
                <c:pt idx="29">
                  <c:v>15.37</c:v>
                </c:pt>
                <c:pt idx="30">
                  <c:v>14.68</c:v>
                </c:pt>
                <c:pt idx="31">
                  <c:v>19.57</c:v>
                </c:pt>
                <c:pt idx="32">
                  <c:v>18.82</c:v>
                </c:pt>
                <c:pt idx="33">
                  <c:v>20.44</c:v>
                </c:pt>
                <c:pt idx="34">
                  <c:v>19.87</c:v>
                </c:pt>
                <c:pt idx="35">
                  <c:v>17.04</c:v>
                </c:pt>
                <c:pt idx="36">
                  <c:v>17</c:v>
                </c:pt>
                <c:pt idx="37">
                  <c:v>18.99</c:v>
                </c:pt>
                <c:pt idx="38">
                  <c:v>18.93</c:v>
                </c:pt>
                <c:pt idx="39">
                  <c:v>17.56</c:v>
                </c:pt>
                <c:pt idx="40">
                  <c:v>21.22</c:v>
                </c:pt>
                <c:pt idx="41">
                  <c:v>22.06</c:v>
                </c:pt>
                <c:pt idx="42">
                  <c:v>20.61</c:v>
                </c:pt>
                <c:pt idx="43">
                  <c:v>13.24</c:v>
                </c:pt>
                <c:pt idx="44">
                  <c:v>12.8</c:v>
                </c:pt>
                <c:pt idx="45">
                  <c:v>11.71</c:v>
                </c:pt>
                <c:pt idx="46">
                  <c:v>10.9</c:v>
                </c:pt>
                <c:pt idx="47">
                  <c:v>12.49</c:v>
                </c:pt>
                <c:pt idx="48">
                  <c:v>10.82</c:v>
                </c:pt>
                <c:pt idx="49">
                  <c:v>8.47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06-4A02-9075-465CEDCAB26A}"/>
            </c:ext>
          </c:extLst>
        </c:ser>
        <c:overlap val="100"/>
        <c:gapWidth val="50"/>
        <c:axId val="54344724"/>
        <c:axId val="44300331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CZ'!$B$18:$AY$18</c:f>
              <c:numCache>
                <c:formatCode>m\/yy</c:formatCode>
                <c:ptCount val="50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44927</c:v>
                </c:pt>
                <c:pt idx="49">
                  <c:v>44958</c:v>
                </c:pt>
              </c:numCache>
            </c:numRef>
          </c:cat>
          <c:val>
            <c:numRef>
              <c:f>'G 3.3.2 CZ'!$B$22:$AY$22</c:f>
              <c:numCache>
                <c:formatCode>0.0</c:formatCode>
                <c:ptCount val="50"/>
                <c:pt idx="0">
                  <c:v>85.65</c:v>
                </c:pt>
                <c:pt idx="1">
                  <c:v>79.54</c:v>
                </c:pt>
                <c:pt idx="2">
                  <c:v>82.44</c:v>
                </c:pt>
                <c:pt idx="3">
                  <c:v>76.74</c:v>
                </c:pt>
                <c:pt idx="4">
                  <c:v>68.29</c:v>
                </c:pt>
                <c:pt idx="5">
                  <c:v>59.72</c:v>
                </c:pt>
                <c:pt idx="6">
                  <c:v>60.91</c:v>
                </c:pt>
                <c:pt idx="7">
                  <c:v>58.95</c:v>
                </c:pt>
                <c:pt idx="8">
                  <c:v>66.64</c:v>
                </c:pt>
                <c:pt idx="9">
                  <c:v>63.96</c:v>
                </c:pt>
                <c:pt idx="10">
                  <c:v>59.21</c:v>
                </c:pt>
                <c:pt idx="11">
                  <c:v>53.19</c:v>
                </c:pt>
                <c:pt idx="12">
                  <c:v>50.17</c:v>
                </c:pt>
                <c:pt idx="13">
                  <c:v>57.2</c:v>
                </c:pt>
                <c:pt idx="14">
                  <c:v>56.52</c:v>
                </c:pt>
                <c:pt idx="15">
                  <c:v>32.75</c:v>
                </c:pt>
                <c:pt idx="16">
                  <c:v>7.06</c:v>
                </c:pt>
                <c:pt idx="17">
                  <c:v>-3.97</c:v>
                </c:pt>
                <c:pt idx="18">
                  <c:v>2.3</c:v>
                </c:pt>
                <c:pt idx="19">
                  <c:v>13.67</c:v>
                </c:pt>
                <c:pt idx="20">
                  <c:v>13.89</c:v>
                </c:pt>
                <c:pt idx="21">
                  <c:v>9.6</c:v>
                </c:pt>
                <c:pt idx="22">
                  <c:v>14.4</c:v>
                </c:pt>
                <c:pt idx="23">
                  <c:v>22.29</c:v>
                </c:pt>
                <c:pt idx="24">
                  <c:v>26.9</c:v>
                </c:pt>
                <c:pt idx="25">
                  <c:v>19.58</c:v>
                </c:pt>
                <c:pt idx="26">
                  <c:v>24.82</c:v>
                </c:pt>
                <c:pt idx="27">
                  <c:v>45.9</c:v>
                </c:pt>
                <c:pt idx="28">
                  <c:v>64.59</c:v>
                </c:pt>
                <c:pt idx="29">
                  <c:v>79.1</c:v>
                </c:pt>
                <c:pt idx="30">
                  <c:v>67.94</c:v>
                </c:pt>
                <c:pt idx="31">
                  <c:v>70.8</c:v>
                </c:pt>
                <c:pt idx="32">
                  <c:v>64.68</c:v>
                </c:pt>
                <c:pt idx="33">
                  <c:v>69.86</c:v>
                </c:pt>
                <c:pt idx="34">
                  <c:v>68.54</c:v>
                </c:pt>
                <c:pt idx="35">
                  <c:v>57.67</c:v>
                </c:pt>
                <c:pt idx="36">
                  <c:v>62.77</c:v>
                </c:pt>
                <c:pt idx="37">
                  <c:v>66.71</c:v>
                </c:pt>
                <c:pt idx="38">
                  <c:v>76.54</c:v>
                </c:pt>
                <c:pt idx="39">
                  <c:v>80.78</c:v>
                </c:pt>
                <c:pt idx="40">
                  <c:v>91.75</c:v>
                </c:pt>
                <c:pt idx="41">
                  <c:v>85.9</c:v>
                </c:pt>
                <c:pt idx="42">
                  <c:v>83.8</c:v>
                </c:pt>
                <c:pt idx="43">
                  <c:v>69.24</c:v>
                </c:pt>
                <c:pt idx="44">
                  <c:v>65.18</c:v>
                </c:pt>
                <c:pt idx="45">
                  <c:v>65.55</c:v>
                </c:pt>
                <c:pt idx="46">
                  <c:v>71.18</c:v>
                </c:pt>
                <c:pt idx="47">
                  <c:v>91.46</c:v>
                </c:pt>
                <c:pt idx="48">
                  <c:v>76.58</c:v>
                </c:pt>
                <c:pt idx="49">
                  <c:v>66.76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06-4A02-9075-465CEDCAB26A}"/>
            </c:ext>
          </c:extLst>
        </c:ser>
        <c:marker val="1"/>
        <c:axId val="54344724"/>
        <c:axId val="44300331"/>
      </c:lineChart>
      <c:dateAx>
        <c:axId val="54344724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44300331"/>
        <c:crosses val="autoZero"/>
        <c:auto val="1"/>
        <c:lblOffset val="100"/>
        <c:baseTimeUnit val="months"/>
        <c:majorUnit val="6"/>
        <c:majorTimeUnit val="months"/>
        <c:noMultiLvlLbl val="0"/>
      </c:dateAx>
      <c:valAx>
        <c:axId val="44300331"/>
        <c:scaling>
          <c:orientation val="minMax"/>
          <c:max val="96"/>
          <c:min val="-24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54344724"/>
        <c:crosses val="autoZero"/>
        <c:crossBetween val="between"/>
        <c:majorUnit val="12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3035"/>
          <c:y val="0.04225"/>
          <c:w val="0.23875"/>
          <c:h val="0.2392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  <c:pt idx="70">
                  <c:v>45626</c:v>
                </c:pt>
                <c:pt idx="71">
                  <c:v>45657</c:v>
                </c:pt>
              </c:numCache>
            </c:numRef>
          </c:cat>
          <c:val>
            <c:numRef>
              <c:f>'G 3.3.3 CZ'!$B$19:$BU$19</c:f>
              <c:numCache>
                <c:formatCode>0.0</c:formatCode>
                <c:ptCount val="72"/>
                <c:pt idx="0">
                  <c:v>2.95</c:v>
                </c:pt>
                <c:pt idx="1">
                  <c:v>2.92</c:v>
                </c:pt>
                <c:pt idx="2">
                  <c:v>2.84</c:v>
                </c:pt>
                <c:pt idx="3">
                  <c:v>2.77</c:v>
                </c:pt>
                <c:pt idx="4">
                  <c:v>2.76</c:v>
                </c:pt>
                <c:pt idx="5">
                  <c:v>2.73</c:v>
                </c:pt>
                <c:pt idx="6">
                  <c:v>2.77</c:v>
                </c:pt>
                <c:pt idx="7">
                  <c:v>2.76</c:v>
                </c:pt>
                <c:pt idx="8">
                  <c:v>2.74</c:v>
                </c:pt>
                <c:pt idx="9">
                  <c:v>2.71</c:v>
                </c:pt>
                <c:pt idx="10">
                  <c:v>2.7</c:v>
                </c:pt>
                <c:pt idx="11">
                  <c:v>2.76</c:v>
                </c:pt>
                <c:pt idx="12">
                  <c:v>2.82</c:v>
                </c:pt>
                <c:pt idx="13">
                  <c:v>2.82</c:v>
                </c:pt>
                <c:pt idx="14">
                  <c:v>2.91</c:v>
                </c:pt>
                <c:pt idx="15">
                  <c:v>3.45</c:v>
                </c:pt>
                <c:pt idx="16">
                  <c:v>3.75</c:v>
                </c:pt>
                <c:pt idx="17">
                  <c:v>3.85</c:v>
                </c:pt>
                <c:pt idx="18">
                  <c:v>3.86</c:v>
                </c:pt>
                <c:pt idx="19">
                  <c:v>3.84</c:v>
                </c:pt>
                <c:pt idx="20">
                  <c:v>3.86</c:v>
                </c:pt>
                <c:pt idx="21">
                  <c:v>3.88</c:v>
                </c:pt>
                <c:pt idx="22">
                  <c:v>3.92</c:v>
                </c:pt>
                <c:pt idx="23">
                  <c:v>3.89</c:v>
                </c:pt>
                <c:pt idx="24">
                  <c:v>3.94</c:v>
                </c:pt>
                <c:pt idx="25">
                  <c:v>4</c:v>
                </c:pt>
                <c:pt idx="26">
                  <c:v>4.08</c:v>
                </c:pt>
                <c:pt idx="27">
                  <c:v>4.09</c:v>
                </c:pt>
                <c:pt idx="28">
                  <c:v>4.03</c:v>
                </c:pt>
                <c:pt idx="29">
                  <c:v>3.9</c:v>
                </c:pt>
                <c:pt idx="30">
                  <c:v>3.74</c:v>
                </c:pt>
                <c:pt idx="31">
                  <c:v>3.67</c:v>
                </c:pt>
                <c:pt idx="32">
                  <c:v>3.63</c:v>
                </c:pt>
                <c:pt idx="33">
                  <c:v>3.56</c:v>
                </c:pt>
                <c:pt idx="34">
                  <c:v>3.45</c:v>
                </c:pt>
                <c:pt idx="35">
                  <c:v>3.4</c:v>
                </c:pt>
                <c:pt idx="36">
                  <c:v>3.32</c:v>
                </c:pt>
                <c:pt idx="37">
                  <c:v>3.29</c:v>
                </c:pt>
                <c:pt idx="38">
                  <c:v>3.26</c:v>
                </c:pt>
                <c:pt idx="39">
                  <c:v>3.29</c:v>
                </c:pt>
                <c:pt idx="40">
                  <c:v>3.27</c:v>
                </c:pt>
                <c:pt idx="41">
                  <c:v>3.27</c:v>
                </c:pt>
                <c:pt idx="42">
                  <c:v>3.29</c:v>
                </c:pt>
                <c:pt idx="43">
                  <c:v>3.44</c:v>
                </c:pt>
                <c:pt idx="44">
                  <c:v>3.57</c:v>
                </c:pt>
                <c:pt idx="45">
                  <c:v>3.66</c:v>
                </c:pt>
                <c:pt idx="46">
                  <c:v>3.68</c:v>
                </c:pt>
                <c:pt idx="47">
                  <c:v>3.62</c:v>
                </c:pt>
                <c:pt idx="48">
                  <c:v>3.59</c:v>
                </c:pt>
                <c:pt idx="49">
                  <c:v>3.61</c:v>
                </c:pt>
                <c:pt idx="50">
                  <c:v>3.6</c:v>
                </c:pt>
                <c:pt idx="51">
                  <c:v>3.66</c:v>
                </c:pt>
                <c:pt idx="52">
                  <c:v>3.74</c:v>
                </c:pt>
                <c:pt idx="53">
                  <c:v>3.82</c:v>
                </c:pt>
                <c:pt idx="54">
                  <c:v>3.87</c:v>
                </c:pt>
                <c:pt idx="55">
                  <c:v>3.89</c:v>
                </c:pt>
                <c:pt idx="56">
                  <c:v>3.86</c:v>
                </c:pt>
                <c:pt idx="57">
                  <c:v>3.85</c:v>
                </c:pt>
                <c:pt idx="58">
                  <c:v>3.83</c:v>
                </c:pt>
                <c:pt idx="59">
                  <c:v>3.77</c:v>
                </c:pt>
                <c:pt idx="60">
                  <c:v>3.71</c:v>
                </c:pt>
                <c:pt idx="61">
                  <c:v>3.66</c:v>
                </c:pt>
                <c:pt idx="62">
                  <c:v>3.62</c:v>
                </c:pt>
                <c:pt idx="63">
                  <c:v>3.58</c:v>
                </c:pt>
                <c:pt idx="64">
                  <c:v>3.57</c:v>
                </c:pt>
                <c:pt idx="65">
                  <c:v>3.57</c:v>
                </c:pt>
                <c:pt idx="66">
                  <c:v>3.54</c:v>
                </c:pt>
                <c:pt idx="67">
                  <c:v>3.52</c:v>
                </c:pt>
                <c:pt idx="68">
                  <c:v>3.53</c:v>
                </c:pt>
                <c:pt idx="69">
                  <c:v>3.54</c:v>
                </c:pt>
                <c:pt idx="70">
                  <c:v>3.52</c:v>
                </c:pt>
                <c:pt idx="71">
                  <c:v>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6-4E35-BC71-967852AE0EC4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  <c:pt idx="70">
                  <c:v>45626</c:v>
                </c:pt>
                <c:pt idx="71">
                  <c:v>45657</c:v>
                </c:pt>
              </c:numCache>
            </c:numRef>
          </c:cat>
          <c:val>
            <c:numRef>
              <c:f>'G 3.3.3 CZ'!$B$20:$BU$20</c:f>
              <c:numCache>
                <c:formatCode>0.0</c:formatCode>
                <c:ptCount val="72"/>
                <c:pt idx="0">
                  <c:v>2.12</c:v>
                </c:pt>
                <c:pt idx="1">
                  <c:v>1.75</c:v>
                </c:pt>
                <c:pt idx="2">
                  <c:v>2.12</c:v>
                </c:pt>
                <c:pt idx="3">
                  <c:v>2.1</c:v>
                </c:pt>
                <c:pt idx="4">
                  <c:v>2.14</c:v>
                </c:pt>
                <c:pt idx="5">
                  <c:v>1.85</c:v>
                </c:pt>
                <c:pt idx="6">
                  <c:v>2.17</c:v>
                </c:pt>
                <c:pt idx="7">
                  <c:v>2.05</c:v>
                </c:pt>
                <c:pt idx="8">
                  <c:v>2.16</c:v>
                </c:pt>
                <c:pt idx="9">
                  <c:v>2.17</c:v>
                </c:pt>
                <c:pt idx="10">
                  <c:v>2.15</c:v>
                </c:pt>
                <c:pt idx="11">
                  <c:v>2.01</c:v>
                </c:pt>
                <c:pt idx="12">
                  <c:v>2.02</c:v>
                </c:pt>
                <c:pt idx="13">
                  <c:v>1.81</c:v>
                </c:pt>
                <c:pt idx="14">
                  <c:v>1.96</c:v>
                </c:pt>
                <c:pt idx="15">
                  <c:v>2.25</c:v>
                </c:pt>
                <c:pt idx="16">
                  <c:v>2.55</c:v>
                </c:pt>
                <c:pt idx="17">
                  <c:v>2.76</c:v>
                </c:pt>
                <c:pt idx="18">
                  <c:v>2.99</c:v>
                </c:pt>
                <c:pt idx="19">
                  <c:v>2.82</c:v>
                </c:pt>
                <c:pt idx="20">
                  <c:v>2.88</c:v>
                </c:pt>
                <c:pt idx="21">
                  <c:v>3.23</c:v>
                </c:pt>
                <c:pt idx="22">
                  <c:v>3.01</c:v>
                </c:pt>
                <c:pt idx="23">
                  <c:v>3.21</c:v>
                </c:pt>
                <c:pt idx="24">
                  <c:v>3.26</c:v>
                </c:pt>
                <c:pt idx="25">
                  <c:v>3.24</c:v>
                </c:pt>
                <c:pt idx="26">
                  <c:v>3.45</c:v>
                </c:pt>
                <c:pt idx="27">
                  <c:v>3.36</c:v>
                </c:pt>
                <c:pt idx="28">
                  <c:v>3.21</c:v>
                </c:pt>
                <c:pt idx="29">
                  <c:v>2.89</c:v>
                </c:pt>
                <c:pt idx="30">
                  <c:v>2.68</c:v>
                </c:pt>
                <c:pt idx="31">
                  <c:v>2.8</c:v>
                </c:pt>
                <c:pt idx="32">
                  <c:v>2.69</c:v>
                </c:pt>
                <c:pt idx="33">
                  <c:v>2.53</c:v>
                </c:pt>
                <c:pt idx="34">
                  <c:v>2.14</c:v>
                </c:pt>
                <c:pt idx="35">
                  <c:v>2.22</c:v>
                </c:pt>
                <c:pt idx="36">
                  <c:v>2.39</c:v>
                </c:pt>
                <c:pt idx="37">
                  <c:v>2.52</c:v>
                </c:pt>
                <c:pt idx="38">
                  <c:v>2.36</c:v>
                </c:pt>
                <c:pt idx="39">
                  <c:v>2.49</c:v>
                </c:pt>
                <c:pt idx="40">
                  <c:v>2.49</c:v>
                </c:pt>
                <c:pt idx="41">
                  <c:v>2.48</c:v>
                </c:pt>
                <c:pt idx="42">
                  <c:v>2.44</c:v>
                </c:pt>
                <c:pt idx="43">
                  <c:v>2.42</c:v>
                </c:pt>
                <c:pt idx="44">
                  <c:v>2.21</c:v>
                </c:pt>
                <c:pt idx="45">
                  <c:v>2.33</c:v>
                </c:pt>
                <c:pt idx="46">
                  <c:v>2.72</c:v>
                </c:pt>
                <c:pt idx="47">
                  <c:v>2.16</c:v>
                </c:pt>
                <c:pt idx="48">
                  <c:v>2.64</c:v>
                </c:pt>
                <c:pt idx="49">
                  <c:v>2.49</c:v>
                </c:pt>
                <c:pt idx="50">
                  <c:v>2.78</c:v>
                </c:pt>
                <c:pt idx="51">
                  <c:v>3.1</c:v>
                </c:pt>
                <c:pt idx="52">
                  <c:v>3.22</c:v>
                </c:pt>
                <c:pt idx="53">
                  <c:v>3.42</c:v>
                </c:pt>
                <c:pt idx="54">
                  <c:v>3.43</c:v>
                </c:pt>
                <c:pt idx="55">
                  <c:v>3.25</c:v>
                </c:pt>
                <c:pt idx="56">
                  <c:v>3.19</c:v>
                </c:pt>
                <c:pt idx="57">
                  <c:v>3.14</c:v>
                </c:pt>
                <c:pt idx="58">
                  <c:v>3.09</c:v>
                </c:pt>
                <c:pt idx="59">
                  <c:v>3.02</c:v>
                </c:pt>
                <c:pt idx="60">
                  <c:v>2.99</c:v>
                </c:pt>
                <c:pt idx="61">
                  <c:v>2.97</c:v>
                </c:pt>
                <c:pt idx="62">
                  <c:v>2.93</c:v>
                </c:pt>
                <c:pt idx="63">
                  <c:v>2.93</c:v>
                </c:pt>
                <c:pt idx="64">
                  <c:v>2.93</c:v>
                </c:pt>
                <c:pt idx="65">
                  <c:v>2.94</c:v>
                </c:pt>
                <c:pt idx="66">
                  <c:v>2.88</c:v>
                </c:pt>
                <c:pt idx="67">
                  <c:v>2.83</c:v>
                </c:pt>
                <c:pt idx="68">
                  <c:v>2.75</c:v>
                </c:pt>
                <c:pt idx="69">
                  <c:v>2.77</c:v>
                </c:pt>
                <c:pt idx="70">
                  <c:v>2.79</c:v>
                </c:pt>
                <c:pt idx="71">
                  <c:v>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76-4E35-BC71-967852AE0EC4}"/>
            </c:ext>
          </c:extLst>
        </c:ser>
        <c:marker val="1"/>
        <c:axId val="24080654"/>
        <c:axId val="31247654"/>
      </c:lineChart>
      <c:catAx>
        <c:axId val="240806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247654"/>
        <c:crosses val="autoZero"/>
        <c:auto val="0"/>
        <c:lblOffset val="100"/>
        <c:tickLblSkip val="12"/>
        <c:tickMarkSkip val="12"/>
        <c:noMultiLvlLbl val="0"/>
      </c:catAx>
      <c:valAx>
        <c:axId val="31247654"/>
        <c:scaling>
          <c:orientation val="minMax"/>
          <c:max val="4.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080654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4575"/>
          <c:w val="0.57175"/>
          <c:h val="0.13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675"/>
          <c:h val="0.863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8.78</c:v>
                </c:pt>
                <c:pt idx="1">
                  <c:v>8.4</c:v>
                </c:pt>
                <c:pt idx="2">
                  <c:v>7.2</c:v>
                </c:pt>
                <c:pt idx="3">
                  <c:v>7.13</c:v>
                </c:pt>
                <c:pt idx="4">
                  <c:v>1.16</c:v>
                </c:pt>
                <c:pt idx="5">
                  <c:v>-8.67</c:v>
                </c:pt>
                <c:pt idx="6">
                  <c:v>-5.16</c:v>
                </c:pt>
                <c:pt idx="7">
                  <c:v>4.32</c:v>
                </c:pt>
                <c:pt idx="8">
                  <c:v>3.2</c:v>
                </c:pt>
                <c:pt idx="9">
                  <c:v>19.32</c:v>
                </c:pt>
                <c:pt idx="10">
                  <c:v>15.31</c:v>
                </c:pt>
                <c:pt idx="11">
                  <c:v>4.7</c:v>
                </c:pt>
                <c:pt idx="12">
                  <c:v>7.54</c:v>
                </c:pt>
                <c:pt idx="13">
                  <c:v>6.03</c:v>
                </c:pt>
                <c:pt idx="14">
                  <c:v>7.21</c:v>
                </c:pt>
                <c:pt idx="15">
                  <c:v>8.81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D8-4A3F-B20E-6B55468A2F3A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8.41</c:v>
                </c:pt>
                <c:pt idx="1">
                  <c:v>8.16</c:v>
                </c:pt>
                <c:pt idx="2">
                  <c:v>7.5</c:v>
                </c:pt>
                <c:pt idx="3">
                  <c:v>7.28</c:v>
                </c:pt>
                <c:pt idx="4">
                  <c:v>3.85</c:v>
                </c:pt>
                <c:pt idx="5">
                  <c:v>-6.14</c:v>
                </c:pt>
                <c:pt idx="6">
                  <c:v>0.96</c:v>
                </c:pt>
                <c:pt idx="7">
                  <c:v>1.95</c:v>
                </c:pt>
                <c:pt idx="8">
                  <c:v>-2.32</c:v>
                </c:pt>
                <c:pt idx="9">
                  <c:v>13.26</c:v>
                </c:pt>
                <c:pt idx="10">
                  <c:v>6.74</c:v>
                </c:pt>
                <c:pt idx="11">
                  <c:v>6.21</c:v>
                </c:pt>
                <c:pt idx="12">
                  <c:v>11.6</c:v>
                </c:pt>
                <c:pt idx="13">
                  <c:v>8.38</c:v>
                </c:pt>
                <c:pt idx="14">
                  <c:v>7.54</c:v>
                </c:pt>
                <c:pt idx="15">
                  <c:v>9.2</c:v>
                </c:pt>
                <c:pt idx="16">
                  <c:v>9.61</c:v>
                </c:pt>
                <c:pt idx="17">
                  <c:v>7.04</c:v>
                </c:pt>
                <c:pt idx="18">
                  <c:v>6.44</c:v>
                </c:pt>
                <c:pt idx="19">
                  <c:v>7.13</c:v>
                </c:pt>
                <c:pt idx="20">
                  <c:v>5.98</c:v>
                </c:pt>
                <c:pt idx="21">
                  <c:v>5.58</c:v>
                </c:pt>
                <c:pt idx="22">
                  <c:v>5.99</c:v>
                </c:pt>
                <c:pt idx="23">
                  <c:v>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D8-4A3F-B20E-6B55468A2F3A}"/>
            </c:ext>
          </c:extLst>
        </c:ser>
        <c:marker val="1"/>
        <c:axId val="25388832"/>
        <c:axId val="24839635"/>
      </c:lineChart>
      <c:catAx>
        <c:axId val="253888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839635"/>
        <c:crosses val="autoZero"/>
        <c:auto val="0"/>
        <c:lblOffset val="100"/>
        <c:tickLblSkip val="4"/>
        <c:tickMarkSkip val="4"/>
        <c:noMultiLvlLbl val="0"/>
      </c:catAx>
      <c:valAx>
        <c:axId val="24839635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388832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475"/>
          <c:y val="0.75"/>
          <c:w val="0.36875"/>
          <c:h val="0.13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4.33</c:v>
                </c:pt>
                <c:pt idx="1">
                  <c:v>4.76</c:v>
                </c:pt>
                <c:pt idx="2">
                  <c:v>4</c:v>
                </c:pt>
                <c:pt idx="3">
                  <c:v>3.99</c:v>
                </c:pt>
                <c:pt idx="4">
                  <c:v>1.75</c:v>
                </c:pt>
                <c:pt idx="5">
                  <c:v>-4.7</c:v>
                </c:pt>
                <c:pt idx="6">
                  <c:v>-0.83</c:v>
                </c:pt>
                <c:pt idx="7">
                  <c:v>3.69</c:v>
                </c:pt>
                <c:pt idx="8">
                  <c:v>-2.6</c:v>
                </c:pt>
                <c:pt idx="9">
                  <c:v>7.94</c:v>
                </c:pt>
                <c:pt idx="10">
                  <c:v>2.25</c:v>
                </c:pt>
                <c:pt idx="11">
                  <c:v>-2.68</c:v>
                </c:pt>
                <c:pt idx="12">
                  <c:v>-3.23</c:v>
                </c:pt>
                <c:pt idx="13">
                  <c:v>-10.19</c:v>
                </c:pt>
                <c:pt idx="14">
                  <c:v>-11.16</c:v>
                </c:pt>
                <c:pt idx="15">
                  <c:v>-8.35</c:v>
                </c:pt>
                <c:pt idx="16">
                  <c:v>-6.85</c:v>
                </c:pt>
                <c:pt idx="17">
                  <c:v>-3.45</c:v>
                </c:pt>
                <c:pt idx="18">
                  <c:v>-0.66</c:v>
                </c:pt>
                <c:pt idx="19">
                  <c:v>0.1</c:v>
                </c:pt>
                <c:pt idx="20">
                  <c:v>3.29</c:v>
                </c:pt>
                <c:pt idx="21">
                  <c:v>2.54</c:v>
                </c:pt>
                <c:pt idx="22">
                  <c:v>2.77</c:v>
                </c:pt>
                <c:pt idx="23">
                  <c:v>2.61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6E-4F89-94BC-751BC5F3211F}"/>
            </c:ext>
          </c:extLst>
        </c:ser>
        <c:marker val="1"/>
        <c:axId val="10118129"/>
        <c:axId val="31206352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2.05</c:v>
                </c:pt>
                <c:pt idx="1">
                  <c:v>2.51</c:v>
                </c:pt>
                <c:pt idx="2">
                  <c:v>3.66</c:v>
                </c:pt>
                <c:pt idx="3">
                  <c:v>2.9</c:v>
                </c:pt>
                <c:pt idx="4">
                  <c:v>-0.37</c:v>
                </c:pt>
                <c:pt idx="5">
                  <c:v>-8.6</c:v>
                </c:pt>
                <c:pt idx="6">
                  <c:v>-3.71</c:v>
                </c:pt>
                <c:pt idx="7">
                  <c:v>-2.49</c:v>
                </c:pt>
                <c:pt idx="8">
                  <c:v>-0.86</c:v>
                </c:pt>
                <c:pt idx="9">
                  <c:v>9.03</c:v>
                </c:pt>
                <c:pt idx="10">
                  <c:v>2.54</c:v>
                </c:pt>
                <c:pt idx="11">
                  <c:v>2.01</c:v>
                </c:pt>
                <c:pt idx="12">
                  <c:v>3.37</c:v>
                </c:pt>
                <c:pt idx="13">
                  <c:v>1.06</c:v>
                </c:pt>
                <c:pt idx="14">
                  <c:v>-0.07</c:v>
                </c:pt>
                <c:pt idx="15">
                  <c:v>-1.21</c:v>
                </c:pt>
                <c:pt idx="16">
                  <c:v>-0.93</c:v>
                </c:pt>
                <c:pt idx="17">
                  <c:v>-0.14</c:v>
                </c:pt>
                <c:pt idx="18">
                  <c:v>0.98</c:v>
                </c:pt>
                <c:pt idx="19">
                  <c:v>2.03</c:v>
                </c:pt>
                <c:pt idx="20">
                  <c:v>1.56</c:v>
                </c:pt>
                <c:pt idx="21">
                  <c:v>2.3</c:v>
                </c:pt>
                <c:pt idx="22">
                  <c:v>3.06</c:v>
                </c:pt>
                <c:pt idx="23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6E-4F89-94BC-751BC5F3211F}"/>
            </c:ext>
          </c:extLst>
        </c:ser>
        <c:marker val="1"/>
        <c:axId val="19234936"/>
        <c:axId val="47433292"/>
      </c:lineChart>
      <c:catAx>
        <c:axId val="101181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206352"/>
        <c:crosses val="autoZero"/>
        <c:auto val="0"/>
        <c:lblOffset val="100"/>
        <c:tickLblSkip val="4"/>
        <c:tickMarkSkip val="4"/>
        <c:noMultiLvlLbl val="0"/>
      </c:catAx>
      <c:valAx>
        <c:axId val="31206352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118129"/>
        <c:crosses val="autoZero"/>
        <c:crossBetween val="midCat"/>
        <c:majorUnit val="3"/>
      </c:valAx>
      <c:catAx>
        <c:axId val="19234936"/>
        <c:scaling>
          <c:orientation val="minMax"/>
        </c:scaling>
        <c:delete val="1"/>
        <c:axPos val="b"/>
        <c:majorTickMark val="out"/>
        <c:minorTickMark val="none"/>
        <c:tickLblPos val="nextTo"/>
        <c:crossAx val="47433292"/>
        <c:crosses val="autoZero"/>
        <c:auto val="1"/>
        <c:lblOffset val="100"/>
        <c:noMultiLvlLbl val="0"/>
      </c:catAx>
      <c:valAx>
        <c:axId val="47433292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1923493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5"/>
          <c:y val="0.038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7.16</c:v>
                </c:pt>
                <c:pt idx="1">
                  <c:v>6.42</c:v>
                </c:pt>
                <c:pt idx="2">
                  <c:v>7.32</c:v>
                </c:pt>
                <c:pt idx="3">
                  <c:v>6.41</c:v>
                </c:pt>
                <c:pt idx="4">
                  <c:v>7.05</c:v>
                </c:pt>
                <c:pt idx="5">
                  <c:v>1.38</c:v>
                </c:pt>
                <c:pt idx="6">
                  <c:v>6.69</c:v>
                </c:pt>
                <c:pt idx="7">
                  <c:v>6.72</c:v>
                </c:pt>
                <c:pt idx="8">
                  <c:v>0.83</c:v>
                </c:pt>
                <c:pt idx="9">
                  <c:v>9.66</c:v>
                </c:pt>
                <c:pt idx="10">
                  <c:v>3.63</c:v>
                </c:pt>
                <c:pt idx="11">
                  <c:v>3.39</c:v>
                </c:pt>
                <c:pt idx="12">
                  <c:v>6.73</c:v>
                </c:pt>
                <c:pt idx="13">
                  <c:v>5.32</c:v>
                </c:pt>
                <c:pt idx="14">
                  <c:v>6.58</c:v>
                </c:pt>
                <c:pt idx="15">
                  <c:v>8.97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4E-45AA-A177-AC6EA2C6CCC9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8.3</c:v>
                </c:pt>
                <c:pt idx="1">
                  <c:v>8.04</c:v>
                </c:pt>
                <c:pt idx="2">
                  <c:v>7.71</c:v>
                </c:pt>
                <c:pt idx="3">
                  <c:v>7.57</c:v>
                </c:pt>
                <c:pt idx="4">
                  <c:v>5.49</c:v>
                </c:pt>
                <c:pt idx="5">
                  <c:v>0.86</c:v>
                </c:pt>
                <c:pt idx="6">
                  <c:v>5.42</c:v>
                </c:pt>
                <c:pt idx="7">
                  <c:v>6.71</c:v>
                </c:pt>
                <c:pt idx="8">
                  <c:v>1.83</c:v>
                </c:pt>
                <c:pt idx="9">
                  <c:v>10.08</c:v>
                </c:pt>
                <c:pt idx="10">
                  <c:v>4.41</c:v>
                </c:pt>
                <c:pt idx="11">
                  <c:v>2.9</c:v>
                </c:pt>
                <c:pt idx="12">
                  <c:v>7.3</c:v>
                </c:pt>
                <c:pt idx="13">
                  <c:v>4.44</c:v>
                </c:pt>
                <c:pt idx="14">
                  <c:v>6.17</c:v>
                </c:pt>
                <c:pt idx="15">
                  <c:v>7.93</c:v>
                </c:pt>
                <c:pt idx="16">
                  <c:v>9.72</c:v>
                </c:pt>
                <c:pt idx="17">
                  <c:v>7.53</c:v>
                </c:pt>
                <c:pt idx="18">
                  <c:v>7.01</c:v>
                </c:pt>
                <c:pt idx="19">
                  <c:v>8.08</c:v>
                </c:pt>
                <c:pt idx="20">
                  <c:v>5.83</c:v>
                </c:pt>
                <c:pt idx="21">
                  <c:v>4.95</c:v>
                </c:pt>
                <c:pt idx="22">
                  <c:v>5.89</c:v>
                </c:pt>
                <c:pt idx="23">
                  <c:v>6.22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E-45AA-A177-AC6EA2C6CCC9}"/>
            </c:ext>
          </c:extLst>
        </c:ser>
        <c:marker val="1"/>
        <c:axId val="21129850"/>
        <c:axId val="61340036"/>
      </c:lineChart>
      <c:catAx>
        <c:axId val="211298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340036"/>
        <c:crosses val="autoZero"/>
        <c:auto val="0"/>
        <c:lblOffset val="100"/>
        <c:tickLblSkip val="4"/>
        <c:tickMarkSkip val="4"/>
        <c:noMultiLvlLbl val="0"/>
      </c:catAx>
      <c:valAx>
        <c:axId val="61340036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12985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041"/>
          <c:w val="0.311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1.24</c:v>
                </c:pt>
                <c:pt idx="1">
                  <c:v>0.51</c:v>
                </c:pt>
                <c:pt idx="2">
                  <c:v>0.38</c:v>
                </c:pt>
                <c:pt idx="3">
                  <c:v>0.02</c:v>
                </c:pt>
                <c:pt idx="4">
                  <c:v>-0.48</c:v>
                </c:pt>
                <c:pt idx="5">
                  <c:v>-2.03</c:v>
                </c:pt>
                <c:pt idx="6">
                  <c:v>-1.5</c:v>
                </c:pt>
                <c:pt idx="7">
                  <c:v>-2.23</c:v>
                </c:pt>
                <c:pt idx="8">
                  <c:v>-0.94</c:v>
                </c:pt>
                <c:pt idx="9">
                  <c:v>1.08</c:v>
                </c:pt>
                <c:pt idx="10">
                  <c:v>1.81</c:v>
                </c:pt>
                <c:pt idx="11">
                  <c:v>2.33</c:v>
                </c:pt>
                <c:pt idx="12">
                  <c:v>1.92</c:v>
                </c:pt>
                <c:pt idx="13">
                  <c:v>2.52</c:v>
                </c:pt>
                <c:pt idx="14">
                  <c:v>1.72</c:v>
                </c:pt>
                <c:pt idx="15">
                  <c:v>1.61</c:v>
                </c:pt>
                <c:pt idx="16">
                  <c:v>0.45</c:v>
                </c:pt>
                <c:pt idx="17">
                  <c:v>-0.98</c:v>
                </c:pt>
                <c:pt idx="18">
                  <c:v>-1</c:v>
                </c:pt>
                <c:pt idx="19">
                  <c:v>-0.91</c:v>
                </c:pt>
                <c:pt idx="20">
                  <c:v>0.32</c:v>
                </c:pt>
                <c:pt idx="21">
                  <c:v>0.79</c:v>
                </c:pt>
                <c:pt idx="22">
                  <c:v>0.67</c:v>
                </c:pt>
                <c:pt idx="2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B-48A7-8F2F-840CB10AF247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7.08</c:v>
                </c:pt>
                <c:pt idx="1">
                  <c:v>7.62</c:v>
                </c:pt>
                <c:pt idx="2">
                  <c:v>7.09</c:v>
                </c:pt>
                <c:pt idx="3">
                  <c:v>7.26</c:v>
                </c:pt>
                <c:pt idx="4">
                  <c:v>4.35</c:v>
                </c:pt>
                <c:pt idx="5">
                  <c:v>-4.2</c:v>
                </c:pt>
                <c:pt idx="6">
                  <c:v>2.5</c:v>
                </c:pt>
                <c:pt idx="7">
                  <c:v>4.27</c:v>
                </c:pt>
                <c:pt idx="8">
                  <c:v>-1.39</c:v>
                </c:pt>
                <c:pt idx="9">
                  <c:v>12.04</c:v>
                </c:pt>
                <c:pt idx="10">
                  <c:v>4.84</c:v>
                </c:pt>
                <c:pt idx="11">
                  <c:v>3.79</c:v>
                </c:pt>
                <c:pt idx="12">
                  <c:v>9.5</c:v>
                </c:pt>
                <c:pt idx="13">
                  <c:v>5.72</c:v>
                </c:pt>
                <c:pt idx="14">
                  <c:v>5.72</c:v>
                </c:pt>
                <c:pt idx="15">
                  <c:v>7.46</c:v>
                </c:pt>
                <c:pt idx="16">
                  <c:v>9.12</c:v>
                </c:pt>
                <c:pt idx="17">
                  <c:v>8.11</c:v>
                </c:pt>
                <c:pt idx="18">
                  <c:v>7.52</c:v>
                </c:pt>
                <c:pt idx="19">
                  <c:v>8.11</c:v>
                </c:pt>
                <c:pt idx="20">
                  <c:v>5.64</c:v>
                </c:pt>
                <c:pt idx="21">
                  <c:v>4.75</c:v>
                </c:pt>
                <c:pt idx="22">
                  <c:v>5.28</c:v>
                </c:pt>
                <c:pt idx="23">
                  <c:v>5.61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3B-48A7-8F2F-840CB10AF247}"/>
            </c:ext>
          </c:extLst>
        </c:ser>
        <c:overlap val="100"/>
        <c:gapWidth val="50"/>
        <c:axId val="12859918"/>
        <c:axId val="37079622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8.41</c:v>
                </c:pt>
                <c:pt idx="1">
                  <c:v>8.16</c:v>
                </c:pt>
                <c:pt idx="2">
                  <c:v>7.5</c:v>
                </c:pt>
                <c:pt idx="3">
                  <c:v>7.28</c:v>
                </c:pt>
                <c:pt idx="4">
                  <c:v>3.85</c:v>
                </c:pt>
                <c:pt idx="5">
                  <c:v>-6.14</c:v>
                </c:pt>
                <c:pt idx="6">
                  <c:v>0.96</c:v>
                </c:pt>
                <c:pt idx="7">
                  <c:v>1.95</c:v>
                </c:pt>
                <c:pt idx="8">
                  <c:v>-2.32</c:v>
                </c:pt>
                <c:pt idx="9">
                  <c:v>13.26</c:v>
                </c:pt>
                <c:pt idx="10">
                  <c:v>6.74</c:v>
                </c:pt>
                <c:pt idx="11">
                  <c:v>6.21</c:v>
                </c:pt>
                <c:pt idx="12">
                  <c:v>11.6</c:v>
                </c:pt>
                <c:pt idx="13">
                  <c:v>8.38</c:v>
                </c:pt>
                <c:pt idx="14">
                  <c:v>7.54</c:v>
                </c:pt>
                <c:pt idx="15">
                  <c:v>9.2</c:v>
                </c:pt>
                <c:pt idx="16">
                  <c:v>9.61</c:v>
                </c:pt>
                <c:pt idx="17">
                  <c:v>7.04</c:v>
                </c:pt>
                <c:pt idx="18">
                  <c:v>6.44</c:v>
                </c:pt>
                <c:pt idx="19">
                  <c:v>7.13</c:v>
                </c:pt>
                <c:pt idx="20">
                  <c:v>5.98</c:v>
                </c:pt>
                <c:pt idx="21">
                  <c:v>5.58</c:v>
                </c:pt>
                <c:pt idx="22">
                  <c:v>5.99</c:v>
                </c:pt>
                <c:pt idx="23">
                  <c:v>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3B-48A7-8F2F-840CB10AF247}"/>
            </c:ext>
          </c:extLst>
        </c:ser>
        <c:marker val="1"/>
        <c:axId val="12859918"/>
        <c:axId val="37079622"/>
      </c:lineChart>
      <c:catAx>
        <c:axId val="128599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079622"/>
        <c:crosses val="autoZero"/>
        <c:auto val="0"/>
        <c:lblOffset val="100"/>
        <c:tickLblSkip val="4"/>
        <c:tickMarkSkip val="4"/>
        <c:noMultiLvlLbl val="0"/>
      </c:catAx>
      <c:valAx>
        <c:axId val="37079622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85991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825"/>
          <c:y val="0.69075"/>
          <c:w val="0.313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13.62</c:v>
                </c:pt>
                <c:pt idx="1">
                  <c:v>12.42</c:v>
                </c:pt>
                <c:pt idx="2">
                  <c:v>11.92</c:v>
                </c:pt>
                <c:pt idx="3">
                  <c:v>14.6</c:v>
                </c:pt>
                <c:pt idx="4">
                  <c:v>17.75</c:v>
                </c:pt>
                <c:pt idx="5">
                  <c:v>19.36</c:v>
                </c:pt>
                <c:pt idx="6">
                  <c:v>16.16</c:v>
                </c:pt>
                <c:pt idx="7">
                  <c:v>23.72</c:v>
                </c:pt>
                <c:pt idx="8">
                  <c:v>24.52</c:v>
                </c:pt>
                <c:pt idx="9">
                  <c:v>17.86</c:v>
                </c:pt>
                <c:pt idx="10">
                  <c:v>15.86</c:v>
                </c:pt>
                <c:pt idx="11">
                  <c:v>19.58</c:v>
                </c:pt>
                <c:pt idx="12">
                  <c:v>16.55</c:v>
                </c:pt>
                <c:pt idx="13">
                  <c:v>13.48</c:v>
                </c:pt>
                <c:pt idx="14">
                  <c:v>17.45</c:v>
                </c:pt>
                <c:pt idx="15">
                  <c:v>21.08</c:v>
                </c:pt>
                <c:pt idx="16">
                  <c:v>16.24</c:v>
                </c:pt>
                <c:pt idx="17">
                  <c:v>14.56</c:v>
                </c:pt>
                <c:pt idx="18">
                  <c:v>18.71</c:v>
                </c:pt>
                <c:pt idx="19">
                  <c:v>17.8</c:v>
                </c:pt>
                <c:pt idx="20">
                  <c:v>15.3</c:v>
                </c:pt>
                <c:pt idx="21">
                  <c:v>12.92</c:v>
                </c:pt>
                <c:pt idx="22">
                  <c:v>16.59</c:v>
                </c:pt>
                <c:pt idx="23">
                  <c:v>15.38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6-4BD0-9A4D-7A62A873EA9F}"/>
            </c:ext>
          </c:extLst>
        </c:ser>
        <c:overlap val="100"/>
        <c:gapWidth val="50"/>
        <c:axId val="21936920"/>
        <c:axId val="47375729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13.13</c:v>
                </c:pt>
                <c:pt idx="1">
                  <c:v>13.3</c:v>
                </c:pt>
                <c:pt idx="2">
                  <c:v>13.85</c:v>
                </c:pt>
                <c:pt idx="3">
                  <c:v>15.22</c:v>
                </c:pt>
                <c:pt idx="4">
                  <c:v>16.6</c:v>
                </c:pt>
                <c:pt idx="5">
                  <c:v>18.35</c:v>
                </c:pt>
                <c:pt idx="6">
                  <c:v>20.41</c:v>
                </c:pt>
                <c:pt idx="7">
                  <c:v>21.03</c:v>
                </c:pt>
                <c:pt idx="8">
                  <c:v>20.73</c:v>
                </c:pt>
                <c:pt idx="9">
                  <c:v>20.12</c:v>
                </c:pt>
                <c:pt idx="10">
                  <c:v>18.63</c:v>
                </c:pt>
                <c:pt idx="11">
                  <c:v>17.09</c:v>
                </c:pt>
                <c:pt idx="12">
                  <c:v>16.72</c:v>
                </c:pt>
                <c:pt idx="13">
                  <c:v>17.16</c:v>
                </c:pt>
                <c:pt idx="14">
                  <c:v>17.34</c:v>
                </c:pt>
                <c:pt idx="15">
                  <c:v>17.4</c:v>
                </c:pt>
                <c:pt idx="16">
                  <c:v>17.67</c:v>
                </c:pt>
                <c:pt idx="17">
                  <c:v>17.43</c:v>
                </c:pt>
                <c:pt idx="18">
                  <c:v>16.91</c:v>
                </c:pt>
                <c:pt idx="19">
                  <c:v>16.57</c:v>
                </c:pt>
                <c:pt idx="20">
                  <c:v>16.09</c:v>
                </c:pt>
                <c:pt idx="2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76-4BD0-9A4D-7A62A873EA9F}"/>
            </c:ext>
          </c:extLst>
        </c:ser>
        <c:marker val="1"/>
        <c:axId val="21936920"/>
        <c:axId val="47375729"/>
      </c:lineChart>
      <c:catAx>
        <c:axId val="219369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375729"/>
        <c:crosses val="autoZero"/>
        <c:auto val="0"/>
        <c:lblOffset val="100"/>
        <c:tickLblSkip val="4"/>
        <c:tickMarkSkip val="4"/>
        <c:noMultiLvlLbl val="0"/>
      </c:catAx>
      <c:valAx>
        <c:axId val="47375729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93692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25"/>
          <c:y val="0.0425"/>
          <c:w val="0.4932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5.69</c:v>
                </c:pt>
                <c:pt idx="1">
                  <c:v>4.23</c:v>
                </c:pt>
                <c:pt idx="2">
                  <c:v>1.19</c:v>
                </c:pt>
                <c:pt idx="3">
                  <c:v>-4.98</c:v>
                </c:pt>
                <c:pt idx="4">
                  <c:v>-12.07</c:v>
                </c:pt>
                <c:pt idx="5">
                  <c:v>-14.74</c:v>
                </c:pt>
                <c:pt idx="6">
                  <c:v>-12.03</c:v>
                </c:pt>
                <c:pt idx="7">
                  <c:v>-4.98</c:v>
                </c:pt>
                <c:pt idx="8">
                  <c:v>5.84</c:v>
                </c:pt>
                <c:pt idx="9">
                  <c:v>14.25</c:v>
                </c:pt>
                <c:pt idx="10">
                  <c:v>15.69</c:v>
                </c:pt>
                <c:pt idx="11">
                  <c:v>14.38</c:v>
                </c:pt>
                <c:pt idx="12">
                  <c:v>11.88</c:v>
                </c:pt>
                <c:pt idx="13">
                  <c:v>8.38</c:v>
                </c:pt>
                <c:pt idx="14">
                  <c:v>5.3</c:v>
                </c:pt>
                <c:pt idx="15">
                  <c:v>2.56</c:v>
                </c:pt>
                <c:pt idx="16">
                  <c:v>0.29</c:v>
                </c:pt>
                <c:pt idx="17">
                  <c:v>-0.81</c:v>
                </c:pt>
                <c:pt idx="18">
                  <c:v>-0.97</c:v>
                </c:pt>
                <c:pt idx="19">
                  <c:v>-0.87</c:v>
                </c:pt>
                <c:pt idx="20">
                  <c:v>-0.5</c:v>
                </c:pt>
                <c:pt idx="21">
                  <c:v>0.83</c:v>
                </c:pt>
                <c:pt idx="22">
                  <c:v>2.98</c:v>
                </c:pt>
                <c:pt idx="23">
                  <c:v>4.9</c:v>
                </c:pt>
                <c:pt idx="24">
                  <c:v>5.72</c:v>
                </c:pt>
                <c:pt idx="25">
                  <c:v>5.26</c:v>
                </c:pt>
                <c:pt idx="26">
                  <c:v>4.39</c:v>
                </c:pt>
                <c:pt idx="27">
                  <c:v>4.6</c:v>
                </c:pt>
                <c:pt idx="28">
                  <c:v>5.52</c:v>
                </c:pt>
                <c:pt idx="29">
                  <c:v>5.72</c:v>
                </c:pt>
                <c:pt idx="30">
                  <c:v>5.52</c:v>
                </c:pt>
                <c:pt idx="31">
                  <c:v>5.1</c:v>
                </c:pt>
                <c:pt idx="32">
                  <c:v>4.47</c:v>
                </c:pt>
                <c:pt idx="33">
                  <c:v>4.17</c:v>
                </c:pt>
                <c:pt idx="34">
                  <c:v>4.3</c:v>
                </c:pt>
                <c:pt idx="35">
                  <c:v>4.57</c:v>
                </c:pt>
                <c:pt idx="36">
                  <c:v>4.96</c:v>
                </c:pt>
                <c:pt idx="37">
                  <c:v>5.65</c:v>
                </c:pt>
                <c:pt idx="38">
                  <c:v>6.14</c:v>
                </c:pt>
                <c:pt idx="39">
                  <c:v>5.8</c:v>
                </c:pt>
                <c:pt idx="40">
                  <c:v>5.03</c:v>
                </c:pt>
                <c:pt idx="41">
                  <c:v>4.55</c:v>
                </c:pt>
                <c:pt idx="42">
                  <c:v>4.19</c:v>
                </c:pt>
                <c:pt idx="43">
                  <c:v>4.35</c:v>
                </c:pt>
                <c:pt idx="44">
                  <c:v>4.3</c:v>
                </c:pt>
                <c:pt idx="45">
                  <c:v>3.02</c:v>
                </c:pt>
                <c:pt idx="46">
                  <c:v>1.52</c:v>
                </c:pt>
                <c:pt idx="47">
                  <c:v>-0.36</c:v>
                </c:pt>
                <c:pt idx="48">
                  <c:v>-6.02</c:v>
                </c:pt>
                <c:pt idx="49">
                  <c:v>-11.01</c:v>
                </c:pt>
                <c:pt idx="50">
                  <c:v>-6.85</c:v>
                </c:pt>
                <c:pt idx="51">
                  <c:v>0</c:v>
                </c:pt>
                <c:pt idx="52">
                  <c:v>8.03</c:v>
                </c:pt>
                <c:pt idx="53">
                  <c:v>15.32</c:v>
                </c:pt>
                <c:pt idx="54">
                  <c:v>10.93</c:v>
                </c:pt>
                <c:pt idx="55">
                  <c:v>5.5</c:v>
                </c:pt>
                <c:pt idx="56">
                  <c:v>4.18</c:v>
                </c:pt>
                <c:pt idx="57">
                  <c:v>4.25</c:v>
                </c:pt>
                <c:pt idx="58">
                  <c:v>5</c:v>
                </c:pt>
                <c:pt idx="59">
                  <c:v>3.84</c:v>
                </c:pt>
                <c:pt idx="60">
                  <c:v>2.56</c:v>
                </c:pt>
                <c:pt idx="61">
                  <c:v>2.01</c:v>
                </c:pt>
                <c:pt idx="62">
                  <c:v>1.56</c:v>
                </c:pt>
                <c:pt idx="63">
                  <c:v>1.93</c:v>
                </c:pt>
                <c:pt idx="64">
                  <c:v>2.5</c:v>
                </c:pt>
                <c:pt idx="65">
                  <c:v>2.87</c:v>
                </c:pt>
                <c:pt idx="66">
                  <c:v>3.03</c:v>
                </c:pt>
                <c:pt idx="67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E-46EB-8254-B46E19797BD0}"/>
            </c:ext>
          </c:extLst>
        </c:ser>
        <c:marker val="1"/>
        <c:axId val="12552912"/>
        <c:axId val="58444657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3.59</c:v>
                </c:pt>
                <c:pt idx="1">
                  <c:v>2.6</c:v>
                </c:pt>
                <c:pt idx="2">
                  <c:v>1.39</c:v>
                </c:pt>
                <c:pt idx="3">
                  <c:v>-1.28</c:v>
                </c:pt>
                <c:pt idx="4">
                  <c:v>-5.62</c:v>
                </c:pt>
                <c:pt idx="5">
                  <c:v>-5.46</c:v>
                </c:pt>
                <c:pt idx="6">
                  <c:v>-4.51</c:v>
                </c:pt>
                <c:pt idx="7">
                  <c:v>-2.39</c:v>
                </c:pt>
                <c:pt idx="8">
                  <c:v>2.5</c:v>
                </c:pt>
                <c:pt idx="9">
                  <c:v>3.92</c:v>
                </c:pt>
                <c:pt idx="10">
                  <c:v>4.13</c:v>
                </c:pt>
                <c:pt idx="11">
                  <c:v>3.97</c:v>
                </c:pt>
                <c:pt idx="12">
                  <c:v>4.62</c:v>
                </c:pt>
                <c:pt idx="13">
                  <c:v>3.24</c:v>
                </c:pt>
                <c:pt idx="14">
                  <c:v>3.02</c:v>
                </c:pt>
                <c:pt idx="15">
                  <c:v>2.28</c:v>
                </c:pt>
                <c:pt idx="16">
                  <c:v>1.13</c:v>
                </c:pt>
                <c:pt idx="17">
                  <c:v>0.84</c:v>
                </c:pt>
                <c:pt idx="18">
                  <c:v>0.41</c:v>
                </c:pt>
                <c:pt idx="19">
                  <c:v>0.07</c:v>
                </c:pt>
                <c:pt idx="20">
                  <c:v>-0.33</c:v>
                </c:pt>
                <c:pt idx="21">
                  <c:v>0.41</c:v>
                </c:pt>
                <c:pt idx="22">
                  <c:v>0.74</c:v>
                </c:pt>
                <c:pt idx="23">
                  <c:v>1.45</c:v>
                </c:pt>
                <c:pt idx="24">
                  <c:v>2.48</c:v>
                </c:pt>
                <c:pt idx="25">
                  <c:v>2.09</c:v>
                </c:pt>
                <c:pt idx="26">
                  <c:v>2.12</c:v>
                </c:pt>
                <c:pt idx="27">
                  <c:v>2.39</c:v>
                </c:pt>
                <c:pt idx="28">
                  <c:v>2.02</c:v>
                </c:pt>
                <c:pt idx="29">
                  <c:v>2.32</c:v>
                </c:pt>
                <c:pt idx="30">
                  <c:v>2.36</c:v>
                </c:pt>
                <c:pt idx="31">
                  <c:v>2.21</c:v>
                </c:pt>
                <c:pt idx="32">
                  <c:v>2.32</c:v>
                </c:pt>
                <c:pt idx="33">
                  <c:v>2.13</c:v>
                </c:pt>
                <c:pt idx="34">
                  <c:v>1.87</c:v>
                </c:pt>
                <c:pt idx="35">
                  <c:v>1.97</c:v>
                </c:pt>
                <c:pt idx="36">
                  <c:v>2.49</c:v>
                </c:pt>
                <c:pt idx="37">
                  <c:v>2.84</c:v>
                </c:pt>
                <c:pt idx="38">
                  <c:v>3.3</c:v>
                </c:pt>
                <c:pt idx="39">
                  <c:v>3.6</c:v>
                </c:pt>
                <c:pt idx="40">
                  <c:v>2.75</c:v>
                </c:pt>
                <c:pt idx="41">
                  <c:v>2.66</c:v>
                </c:pt>
                <c:pt idx="42">
                  <c:v>1.91</c:v>
                </c:pt>
                <c:pt idx="43">
                  <c:v>1.71</c:v>
                </c:pt>
                <c:pt idx="44">
                  <c:v>2.38</c:v>
                </c:pt>
                <c:pt idx="45">
                  <c:v>1.73</c:v>
                </c:pt>
                <c:pt idx="46">
                  <c:v>1.97</c:v>
                </c:pt>
                <c:pt idx="47">
                  <c:v>1.41</c:v>
                </c:pt>
                <c:pt idx="48">
                  <c:v>-1.46</c:v>
                </c:pt>
                <c:pt idx="49">
                  <c:v>-12.06</c:v>
                </c:pt>
                <c:pt idx="50">
                  <c:v>-3.19</c:v>
                </c:pt>
                <c:pt idx="51">
                  <c:v>-3.08</c:v>
                </c:pt>
                <c:pt idx="52">
                  <c:v>-1.71</c:v>
                </c:pt>
                <c:pt idx="53">
                  <c:v>12.7</c:v>
                </c:pt>
                <c:pt idx="54">
                  <c:v>3.48</c:v>
                </c:pt>
                <c:pt idx="55">
                  <c:v>3.68</c:v>
                </c:pt>
                <c:pt idx="56">
                  <c:v>5.37</c:v>
                </c:pt>
                <c:pt idx="57">
                  <c:v>3.07</c:v>
                </c:pt>
                <c:pt idx="58">
                  <c:v>1.91</c:v>
                </c:pt>
                <c:pt idx="59">
                  <c:v>1.02</c:v>
                </c:pt>
                <c:pt idx="60">
                  <c:v>0.09</c:v>
                </c:pt>
                <c:pt idx="61">
                  <c:v>0.21</c:v>
                </c:pt>
                <c:pt idx="62">
                  <c:v>0.22</c:v>
                </c:pt>
                <c:pt idx="63">
                  <c:v>1.07</c:v>
                </c:pt>
                <c:pt idx="64">
                  <c:v>1.44</c:v>
                </c:pt>
                <c:pt idx="65">
                  <c:v>1.64</c:v>
                </c:pt>
                <c:pt idx="66">
                  <c:v>1.76</c:v>
                </c:pt>
                <c:pt idx="67">
                  <c:v>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4E-46EB-8254-B46E19797BD0}"/>
            </c:ext>
          </c:extLst>
        </c:ser>
        <c:marker val="1"/>
        <c:axId val="51210555"/>
        <c:axId val="47071174"/>
      </c:lineChart>
      <c:catAx>
        <c:axId val="1255291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444657"/>
        <c:crosses val="autoZero"/>
        <c:auto val="1"/>
        <c:lblOffset val="100"/>
        <c:tickLblSkip val="8"/>
        <c:tickMarkSkip val="4"/>
        <c:noMultiLvlLbl val="0"/>
      </c:catAx>
      <c:valAx>
        <c:axId val="58444657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52912"/>
        <c:crosses val="autoZero"/>
        <c:crossBetween val="midCat"/>
        <c:majorUnit val="6"/>
      </c:valAx>
      <c:catAx>
        <c:axId val="51210555"/>
        <c:scaling>
          <c:orientation val="minMax"/>
        </c:scaling>
        <c:delete val="1"/>
        <c:axPos val="b"/>
        <c:majorTickMark val="out"/>
        <c:minorTickMark val="none"/>
        <c:tickLblPos val="none"/>
        <c:crossAx val="47071174"/>
        <c:crosses val="autoZero"/>
        <c:auto val="1"/>
        <c:lblOffset val="100"/>
        <c:noMultiLvlLbl val="0"/>
      </c:catAx>
      <c:valAx>
        <c:axId val="47071174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210555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575"/>
          <c:y val="0.72925"/>
          <c:w val="0.51125"/>
          <c:h val="0.15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-2.08</c:v>
                </c:pt>
                <c:pt idx="1">
                  <c:v>-0.64</c:v>
                </c:pt>
                <c:pt idx="2">
                  <c:v>0.71</c:v>
                </c:pt>
                <c:pt idx="3">
                  <c:v>1.5</c:v>
                </c:pt>
                <c:pt idx="4">
                  <c:v>0.89</c:v>
                </c:pt>
                <c:pt idx="5">
                  <c:v>0.29</c:v>
                </c:pt>
                <c:pt idx="6">
                  <c:v>-5.77</c:v>
                </c:pt>
                <c:pt idx="7">
                  <c:v>-5.08</c:v>
                </c:pt>
                <c:pt idx="8">
                  <c:v>-3.64</c:v>
                </c:pt>
                <c:pt idx="9">
                  <c:v>-3.53</c:v>
                </c:pt>
                <c:pt idx="10">
                  <c:v>-2.948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DF-4BD5-A0AF-7D9598F5593A}"/>
            </c:ext>
          </c:extLst>
        </c:ser>
        <c:gapWidth val="50"/>
        <c:axId val="7114193"/>
        <c:axId val="53381806"/>
      </c:barChart>
      <c:catAx>
        <c:axId val="71141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381806"/>
        <c:crosses val="autoZero"/>
        <c:auto val="1"/>
        <c:lblOffset val="100"/>
        <c:tickLblSkip val="2"/>
        <c:noMultiLvlLbl val="0"/>
      </c:catAx>
      <c:valAx>
        <c:axId val="53381806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11419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4.3</c:v>
                </c:pt>
                <c:pt idx="1">
                  <c:v>3.02</c:v>
                </c:pt>
                <c:pt idx="2">
                  <c:v>1.52</c:v>
                </c:pt>
                <c:pt idx="3">
                  <c:v>-0.36</c:v>
                </c:pt>
                <c:pt idx="4">
                  <c:v>-6.02</c:v>
                </c:pt>
                <c:pt idx="5">
                  <c:v>-11.01</c:v>
                </c:pt>
                <c:pt idx="6">
                  <c:v>-6.85</c:v>
                </c:pt>
                <c:pt idx="7">
                  <c:v>0</c:v>
                </c:pt>
                <c:pt idx="8">
                  <c:v>8.03</c:v>
                </c:pt>
                <c:pt idx="9">
                  <c:v>15.32</c:v>
                </c:pt>
                <c:pt idx="10">
                  <c:v>10.93</c:v>
                </c:pt>
                <c:pt idx="11">
                  <c:v>5.5</c:v>
                </c:pt>
                <c:pt idx="12">
                  <c:v>4.18</c:v>
                </c:pt>
                <c:pt idx="13">
                  <c:v>4.25</c:v>
                </c:pt>
                <c:pt idx="14">
                  <c:v>5</c:v>
                </c:pt>
                <c:pt idx="15">
                  <c:v>3.84</c:v>
                </c:pt>
                <c:pt idx="16">
                  <c:v>2.56</c:v>
                </c:pt>
                <c:pt idx="17">
                  <c:v>2.01</c:v>
                </c:pt>
                <c:pt idx="18">
                  <c:v>1.56</c:v>
                </c:pt>
                <c:pt idx="19">
                  <c:v>1.93</c:v>
                </c:pt>
                <c:pt idx="20">
                  <c:v>2.5</c:v>
                </c:pt>
                <c:pt idx="21">
                  <c:v>2.87</c:v>
                </c:pt>
                <c:pt idx="22">
                  <c:v>3.03</c:v>
                </c:pt>
                <c:pt idx="23">
                  <c:v>3.14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A-4AAA-9DEB-A99AF3AED4E4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-3.23</c:v>
                </c:pt>
                <c:pt idx="1">
                  <c:v>-0.39</c:v>
                </c:pt>
                <c:pt idx="2">
                  <c:v>0.94</c:v>
                </c:pt>
                <c:pt idx="3">
                  <c:v>-0.93</c:v>
                </c:pt>
                <c:pt idx="4">
                  <c:v>1.57</c:v>
                </c:pt>
                <c:pt idx="5">
                  <c:v>-16.73</c:v>
                </c:pt>
                <c:pt idx="6">
                  <c:v>5.64</c:v>
                </c:pt>
                <c:pt idx="7">
                  <c:v>6.84</c:v>
                </c:pt>
                <c:pt idx="8">
                  <c:v>0.26</c:v>
                </c:pt>
                <c:pt idx="9">
                  <c:v>18.3</c:v>
                </c:pt>
                <c:pt idx="10">
                  <c:v>-12.06</c:v>
                </c:pt>
                <c:pt idx="11">
                  <c:v>-11.9</c:v>
                </c:pt>
                <c:pt idx="12">
                  <c:v>-6.1</c:v>
                </c:pt>
                <c:pt idx="13">
                  <c:v>-4.54</c:v>
                </c:pt>
                <c:pt idx="14">
                  <c:v>4.8</c:v>
                </c:pt>
                <c:pt idx="15">
                  <c:v>4.19</c:v>
                </c:pt>
                <c:pt idx="16">
                  <c:v>2</c:v>
                </c:pt>
                <c:pt idx="17">
                  <c:v>2.4</c:v>
                </c:pt>
                <c:pt idx="18">
                  <c:v>-1.2</c:v>
                </c:pt>
                <c:pt idx="19">
                  <c:v>0.4</c:v>
                </c:pt>
                <c:pt idx="20">
                  <c:v>1.7</c:v>
                </c:pt>
                <c:pt idx="21">
                  <c:v>2</c:v>
                </c:pt>
                <c:pt idx="22">
                  <c:v>1.2</c:v>
                </c:pt>
                <c:pt idx="23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6A-4AAA-9DEB-A99AF3AED4E4}"/>
            </c:ext>
          </c:extLst>
        </c:ser>
        <c:overlap val="100"/>
        <c:gapWidth val="50"/>
        <c:axId val="34283184"/>
        <c:axId val="7920765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0.93</c:v>
                </c:pt>
                <c:pt idx="1">
                  <c:v>2.62</c:v>
                </c:pt>
                <c:pt idx="2">
                  <c:v>2.48</c:v>
                </c:pt>
                <c:pt idx="3">
                  <c:v>-1.29</c:v>
                </c:pt>
                <c:pt idx="4">
                  <c:v>-4.55</c:v>
                </c:pt>
                <c:pt idx="5">
                  <c:v>-25.9</c:v>
                </c:pt>
                <c:pt idx="6">
                  <c:v>-1.6</c:v>
                </c:pt>
                <c:pt idx="7">
                  <c:v>6.84</c:v>
                </c:pt>
                <c:pt idx="8">
                  <c:v>8.31</c:v>
                </c:pt>
                <c:pt idx="9">
                  <c:v>36.42</c:v>
                </c:pt>
                <c:pt idx="10">
                  <c:v>-2.45</c:v>
                </c:pt>
                <c:pt idx="11">
                  <c:v>-7.05</c:v>
                </c:pt>
                <c:pt idx="12">
                  <c:v>-2.17</c:v>
                </c:pt>
                <c:pt idx="13">
                  <c:v>-0.48</c:v>
                </c:pt>
                <c:pt idx="14">
                  <c:v>10.04</c:v>
                </c:pt>
                <c:pt idx="15">
                  <c:v>8.19</c:v>
                </c:pt>
                <c:pt idx="16">
                  <c:v>4.62</c:v>
                </c:pt>
                <c:pt idx="17">
                  <c:v>4.45</c:v>
                </c:pt>
                <c:pt idx="18">
                  <c:v>0.34</c:v>
                </c:pt>
                <c:pt idx="19">
                  <c:v>2.34</c:v>
                </c:pt>
                <c:pt idx="20">
                  <c:v>4.25</c:v>
                </c:pt>
                <c:pt idx="21">
                  <c:v>4.93</c:v>
                </c:pt>
                <c:pt idx="22">
                  <c:v>4.27</c:v>
                </c:pt>
                <c:pt idx="23">
                  <c:v>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6A-4AAA-9DEB-A99AF3AED4E4}"/>
            </c:ext>
          </c:extLst>
        </c:ser>
        <c:marker val="1"/>
        <c:axId val="34283184"/>
        <c:axId val="7920765"/>
      </c:lineChart>
      <c:catAx>
        <c:axId val="342831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920765"/>
        <c:crosses val="autoZero"/>
        <c:auto val="1"/>
        <c:lblOffset val="100"/>
        <c:tickLblSkip val="4"/>
        <c:tickMarkSkip val="4"/>
        <c:noMultiLvlLbl val="0"/>
      </c:catAx>
      <c:valAx>
        <c:axId val="7920765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283184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725"/>
          <c:y val="0.0465"/>
          <c:w val="0.37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1.1</c:v>
                </c:pt>
                <c:pt idx="1">
                  <c:v>0.41</c:v>
                </c:pt>
                <c:pt idx="2">
                  <c:v>0.47</c:v>
                </c:pt>
                <c:pt idx="3">
                  <c:v>-0.69</c:v>
                </c:pt>
                <c:pt idx="4">
                  <c:v>-0.42</c:v>
                </c:pt>
                <c:pt idx="5">
                  <c:v>4.33</c:v>
                </c:pt>
                <c:pt idx="6">
                  <c:v>1.32</c:v>
                </c:pt>
                <c:pt idx="7">
                  <c:v>2.32</c:v>
                </c:pt>
                <c:pt idx="8">
                  <c:v>0.15</c:v>
                </c:pt>
                <c:pt idx="9">
                  <c:v>-5.89</c:v>
                </c:pt>
                <c:pt idx="10">
                  <c:v>-3.36</c:v>
                </c:pt>
                <c:pt idx="11">
                  <c:v>-3.99</c:v>
                </c:pt>
                <c:pt idx="12">
                  <c:v>-4.79</c:v>
                </c:pt>
                <c:pt idx="13">
                  <c:v>-2.99</c:v>
                </c:pt>
                <c:pt idx="14">
                  <c:v>-2.21</c:v>
                </c:pt>
                <c:pt idx="15">
                  <c:v>-3.56</c:v>
                </c:pt>
                <c:pt idx="16">
                  <c:v>-3.57</c:v>
                </c:pt>
                <c:pt idx="17">
                  <c:v>-4.02</c:v>
                </c:pt>
                <c:pt idx="18">
                  <c:v>-4.58</c:v>
                </c:pt>
                <c:pt idx="19">
                  <c:v>-3.23</c:v>
                </c:pt>
                <c:pt idx="20">
                  <c:v>-0.32</c:v>
                </c:pt>
                <c:pt idx="21">
                  <c:v>-0.25</c:v>
                </c:pt>
                <c:pt idx="22">
                  <c:v>-0.22</c:v>
                </c:pt>
                <c:pt idx="2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44-433C-905B-E4266EF152CC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1.68</c:v>
                </c:pt>
                <c:pt idx="1">
                  <c:v>1.3</c:v>
                </c:pt>
                <c:pt idx="2">
                  <c:v>-0.25</c:v>
                </c:pt>
                <c:pt idx="3">
                  <c:v>-0.01</c:v>
                </c:pt>
                <c:pt idx="4">
                  <c:v>-0.37</c:v>
                </c:pt>
                <c:pt idx="5">
                  <c:v>-1.92</c:v>
                </c:pt>
                <c:pt idx="6">
                  <c:v>-0.99</c:v>
                </c:pt>
                <c:pt idx="7">
                  <c:v>0.21</c:v>
                </c:pt>
                <c:pt idx="8">
                  <c:v>3.2</c:v>
                </c:pt>
                <c:pt idx="9">
                  <c:v>8.51</c:v>
                </c:pt>
                <c:pt idx="10">
                  <c:v>10.82</c:v>
                </c:pt>
                <c:pt idx="11">
                  <c:v>10.68</c:v>
                </c:pt>
                <c:pt idx="12">
                  <c:v>12.88</c:v>
                </c:pt>
                <c:pt idx="13">
                  <c:v>14.87</c:v>
                </c:pt>
                <c:pt idx="14">
                  <c:v>12.63</c:v>
                </c:pt>
                <c:pt idx="15">
                  <c:v>11.4</c:v>
                </c:pt>
                <c:pt idx="16">
                  <c:v>9.4</c:v>
                </c:pt>
                <c:pt idx="17">
                  <c:v>8.1</c:v>
                </c:pt>
                <c:pt idx="18">
                  <c:v>7.8</c:v>
                </c:pt>
                <c:pt idx="19">
                  <c:v>6.2</c:v>
                </c:pt>
                <c:pt idx="20">
                  <c:v>4.6</c:v>
                </c:pt>
                <c:pt idx="21">
                  <c:v>3.7</c:v>
                </c:pt>
                <c:pt idx="22">
                  <c:v>3.3</c:v>
                </c:pt>
                <c:pt idx="23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44-433C-905B-E4266EF152CC}"/>
            </c:ext>
          </c:extLst>
        </c:ser>
        <c:overlap val="100"/>
        <c:gapWidth val="50"/>
        <c:axId val="39343443"/>
        <c:axId val="23701941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2.8</c:v>
                </c:pt>
                <c:pt idx="1">
                  <c:v>1.72</c:v>
                </c:pt>
                <c:pt idx="2">
                  <c:v>0.21</c:v>
                </c:pt>
                <c:pt idx="3">
                  <c:v>-0.7</c:v>
                </c:pt>
                <c:pt idx="4">
                  <c:v>-0.79</c:v>
                </c:pt>
                <c:pt idx="5">
                  <c:v>2.32</c:v>
                </c:pt>
                <c:pt idx="6">
                  <c:v>0.32</c:v>
                </c:pt>
                <c:pt idx="7">
                  <c:v>2.53</c:v>
                </c:pt>
                <c:pt idx="8">
                  <c:v>3.35</c:v>
                </c:pt>
                <c:pt idx="9">
                  <c:v>2.12</c:v>
                </c:pt>
                <c:pt idx="10">
                  <c:v>7.1</c:v>
                </c:pt>
                <c:pt idx="11">
                  <c:v>6.26</c:v>
                </c:pt>
                <c:pt idx="12">
                  <c:v>7.47</c:v>
                </c:pt>
                <c:pt idx="13">
                  <c:v>11.43</c:v>
                </c:pt>
                <c:pt idx="14">
                  <c:v>10.14</c:v>
                </c:pt>
                <c:pt idx="15">
                  <c:v>7.43</c:v>
                </c:pt>
                <c:pt idx="16">
                  <c:v>5.49</c:v>
                </c:pt>
                <c:pt idx="17">
                  <c:v>3.75</c:v>
                </c:pt>
                <c:pt idx="18">
                  <c:v>2.86</c:v>
                </c:pt>
                <c:pt idx="19">
                  <c:v>2.77</c:v>
                </c:pt>
                <c:pt idx="20">
                  <c:v>4.26</c:v>
                </c:pt>
                <c:pt idx="21">
                  <c:v>3.45</c:v>
                </c:pt>
                <c:pt idx="22">
                  <c:v>3.07</c:v>
                </c:pt>
                <c:pt idx="23">
                  <c:v>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44-433C-905B-E4266EF152CC}"/>
            </c:ext>
          </c:extLst>
        </c:ser>
        <c:marker val="1"/>
        <c:axId val="39343443"/>
        <c:axId val="23701941"/>
      </c:lineChart>
      <c:catAx>
        <c:axId val="393434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701941"/>
        <c:crosses val="autoZero"/>
        <c:auto val="1"/>
        <c:lblOffset val="100"/>
        <c:tickLblSkip val="4"/>
        <c:tickMarkSkip val="4"/>
        <c:noMultiLvlLbl val="0"/>
      </c:catAx>
      <c:valAx>
        <c:axId val="23701941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343443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-2.91</c:v>
                </c:pt>
                <c:pt idx="1">
                  <c:v>-2.81</c:v>
                </c:pt>
                <c:pt idx="2">
                  <c:v>-2.6</c:v>
                </c:pt>
                <c:pt idx="3">
                  <c:v>-2.42</c:v>
                </c:pt>
                <c:pt idx="4">
                  <c:v>-2.27</c:v>
                </c:pt>
                <c:pt idx="5">
                  <c:v>-1.98</c:v>
                </c:pt>
                <c:pt idx="6">
                  <c:v>-1.77</c:v>
                </c:pt>
                <c:pt idx="7">
                  <c:v>-1.52</c:v>
                </c:pt>
                <c:pt idx="8">
                  <c:v>-1.49</c:v>
                </c:pt>
                <c:pt idx="9">
                  <c:v>-1.75</c:v>
                </c:pt>
                <c:pt idx="10">
                  <c:v>-2.2</c:v>
                </c:pt>
                <c:pt idx="11">
                  <c:v>-2.5</c:v>
                </c:pt>
                <c:pt idx="12">
                  <c:v>-2.84</c:v>
                </c:pt>
                <c:pt idx="13">
                  <c:v>-3.95</c:v>
                </c:pt>
                <c:pt idx="14">
                  <c:v>-4.34</c:v>
                </c:pt>
                <c:pt idx="15">
                  <c:v>-4.7</c:v>
                </c:pt>
                <c:pt idx="16">
                  <c:v>-4.45</c:v>
                </c:pt>
                <c:pt idx="17">
                  <c:v>-4.08</c:v>
                </c:pt>
                <c:pt idx="18">
                  <c:v>-3.77</c:v>
                </c:pt>
                <c:pt idx="19">
                  <c:v>-3.54</c:v>
                </c:pt>
                <c:pt idx="20">
                  <c:v>-3.44</c:v>
                </c:pt>
                <c:pt idx="21">
                  <c:v>-3.34</c:v>
                </c:pt>
                <c:pt idx="22">
                  <c:v>-3.25</c:v>
                </c:pt>
                <c:pt idx="23">
                  <c:v>-3.16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A2-433E-9F1F-E8731B61925E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8.96</c:v>
                </c:pt>
                <c:pt idx="1">
                  <c:v>9.16</c:v>
                </c:pt>
                <c:pt idx="2">
                  <c:v>9.3</c:v>
                </c:pt>
                <c:pt idx="3">
                  <c:v>8.93</c:v>
                </c:pt>
                <c:pt idx="4">
                  <c:v>8.51</c:v>
                </c:pt>
                <c:pt idx="5">
                  <c:v>7.31</c:v>
                </c:pt>
                <c:pt idx="6">
                  <c:v>7.5</c:v>
                </c:pt>
                <c:pt idx="7">
                  <c:v>8.13</c:v>
                </c:pt>
                <c:pt idx="8">
                  <c:v>8.51</c:v>
                </c:pt>
                <c:pt idx="9">
                  <c:v>9.19</c:v>
                </c:pt>
                <c:pt idx="10">
                  <c:v>8.22</c:v>
                </c:pt>
                <c:pt idx="11">
                  <c:v>7.32</c:v>
                </c:pt>
                <c:pt idx="12">
                  <c:v>6.58</c:v>
                </c:pt>
                <c:pt idx="13">
                  <c:v>6.39</c:v>
                </c:pt>
                <c:pt idx="14">
                  <c:v>6.64</c:v>
                </c:pt>
                <c:pt idx="15">
                  <c:v>6.67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A2-433E-9F1F-E8731B61925E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-4.39</c:v>
                </c:pt>
                <c:pt idx="1">
                  <c:v>-4.33</c:v>
                </c:pt>
                <c:pt idx="2">
                  <c:v>-4.16</c:v>
                </c:pt>
                <c:pt idx="3">
                  <c:v>-4</c:v>
                </c:pt>
                <c:pt idx="4">
                  <c:v>-3.94</c:v>
                </c:pt>
                <c:pt idx="5">
                  <c:v>-3.83</c:v>
                </c:pt>
                <c:pt idx="6">
                  <c:v>-3.74</c:v>
                </c:pt>
                <c:pt idx="7">
                  <c:v>-3.46</c:v>
                </c:pt>
                <c:pt idx="8">
                  <c:v>-3.44</c:v>
                </c:pt>
                <c:pt idx="9">
                  <c:v>-3.9</c:v>
                </c:pt>
                <c:pt idx="10">
                  <c:v>-4.38</c:v>
                </c:pt>
                <c:pt idx="11">
                  <c:v>-4.97</c:v>
                </c:pt>
                <c:pt idx="12">
                  <c:v>-5.05</c:v>
                </c:pt>
                <c:pt idx="13">
                  <c:v>-5.03</c:v>
                </c:pt>
                <c:pt idx="14">
                  <c:v>-5</c:v>
                </c:pt>
                <c:pt idx="15">
                  <c:v>-4.91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A2-433E-9F1F-E8731B61925E}"/>
            </c:ext>
          </c:extLst>
        </c:ser>
        <c:overlap val="100"/>
        <c:gapWidth val="50"/>
        <c:axId val="41928348"/>
        <c:axId val="6199579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1.66</c:v>
                </c:pt>
                <c:pt idx="1">
                  <c:v>2.02</c:v>
                </c:pt>
                <c:pt idx="2">
                  <c:v>2.54</c:v>
                </c:pt>
                <c:pt idx="3">
                  <c:v>2.52</c:v>
                </c:pt>
                <c:pt idx="4">
                  <c:v>2.29</c:v>
                </c:pt>
                <c:pt idx="5">
                  <c:v>1.5</c:v>
                </c:pt>
                <c:pt idx="6">
                  <c:v>1.99</c:v>
                </c:pt>
                <c:pt idx="7">
                  <c:v>3.15</c:v>
                </c:pt>
                <c:pt idx="8">
                  <c:v>3.57</c:v>
                </c:pt>
                <c:pt idx="9">
                  <c:v>3.54</c:v>
                </c:pt>
                <c:pt idx="10">
                  <c:v>1.64</c:v>
                </c:pt>
                <c:pt idx="11">
                  <c:v>-0.15</c:v>
                </c:pt>
                <c:pt idx="12">
                  <c:v>-1.31</c:v>
                </c:pt>
                <c:pt idx="13">
                  <c:v>-2.6</c:v>
                </c:pt>
                <c:pt idx="14">
                  <c:v>-2.7</c:v>
                </c:pt>
                <c:pt idx="15">
                  <c:v>-2.94</c:v>
                </c:pt>
                <c:pt idx="16">
                  <c:v>-2.46</c:v>
                </c:pt>
                <c:pt idx="17">
                  <c:v>-2.23</c:v>
                </c:pt>
                <c:pt idx="18">
                  <c:v>-1.94</c:v>
                </c:pt>
                <c:pt idx="19">
                  <c:v>-1.65</c:v>
                </c:pt>
                <c:pt idx="20">
                  <c:v>-1.32</c:v>
                </c:pt>
                <c:pt idx="21">
                  <c:v>-0.8</c:v>
                </c:pt>
                <c:pt idx="22">
                  <c:v>-0.28</c:v>
                </c:pt>
                <c:pt idx="23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A2-433E-9F1F-E8731B61925E}"/>
            </c:ext>
          </c:extLst>
        </c:ser>
        <c:marker val="1"/>
        <c:axId val="41928348"/>
        <c:axId val="6199579"/>
      </c:lineChart>
      <c:catAx>
        <c:axId val="419283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99579"/>
        <c:crosses val="autoZero"/>
        <c:auto val="0"/>
        <c:lblOffset val="100"/>
        <c:tickLblSkip val="4"/>
        <c:tickMarkSkip val="4"/>
        <c:noMultiLvlLbl val="0"/>
      </c:catAx>
      <c:valAx>
        <c:axId val="6199579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92834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0.77</c:v>
                </c:pt>
                <c:pt idx="1">
                  <c:v>0.76</c:v>
                </c:pt>
                <c:pt idx="2">
                  <c:v>0.76</c:v>
                </c:pt>
                <c:pt idx="3">
                  <c:v>0.74</c:v>
                </c:pt>
                <c:pt idx="4">
                  <c:v>0.73</c:v>
                </c:pt>
                <c:pt idx="5">
                  <c:v>0.73</c:v>
                </c:pt>
                <c:pt idx="6">
                  <c:v>0.7</c:v>
                </c:pt>
                <c:pt idx="7">
                  <c:v>0.69</c:v>
                </c:pt>
                <c:pt idx="8">
                  <c:v>0.67</c:v>
                </c:pt>
                <c:pt idx="9">
                  <c:v>0.65</c:v>
                </c:pt>
                <c:pt idx="10">
                  <c:v>0.65</c:v>
                </c:pt>
                <c:pt idx="11">
                  <c:v>0.66</c:v>
                </c:pt>
                <c:pt idx="12">
                  <c:v>0.67</c:v>
                </c:pt>
                <c:pt idx="13">
                  <c:v>0.68</c:v>
                </c:pt>
                <c:pt idx="14">
                  <c:v>0.69</c:v>
                </c:pt>
                <c:pt idx="15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F-4B46-82C3-A50693F83BA0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0.58</c:v>
                </c:pt>
                <c:pt idx="1">
                  <c:v>0.57</c:v>
                </c:pt>
                <c:pt idx="2">
                  <c:v>0.56</c:v>
                </c:pt>
                <c:pt idx="3">
                  <c:v>0.56</c:v>
                </c:pt>
                <c:pt idx="4">
                  <c:v>0.51</c:v>
                </c:pt>
                <c:pt idx="5">
                  <c:v>0.4</c:v>
                </c:pt>
                <c:pt idx="6">
                  <c:v>0.27</c:v>
                </c:pt>
                <c:pt idx="7">
                  <c:v>0.09</c:v>
                </c:pt>
                <c:pt idx="8">
                  <c:v>0</c:v>
                </c:pt>
                <c:pt idx="9">
                  <c:v>-0.04</c:v>
                </c:pt>
                <c:pt idx="10">
                  <c:v>-0.08</c:v>
                </c:pt>
                <c:pt idx="11">
                  <c:v>-0.05</c:v>
                </c:pt>
                <c:pt idx="12">
                  <c:v>-0.07</c:v>
                </c:pt>
                <c:pt idx="13">
                  <c:v>-0.02</c:v>
                </c:pt>
                <c:pt idx="14">
                  <c:v>0.01</c:v>
                </c:pt>
                <c:pt idx="15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F-4B46-82C3-A50693F83BA0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0.6</c:v>
                </c:pt>
                <c:pt idx="1">
                  <c:v>0.53</c:v>
                </c:pt>
                <c:pt idx="2">
                  <c:v>0.47</c:v>
                </c:pt>
                <c:pt idx="3">
                  <c:v>0.4</c:v>
                </c:pt>
                <c:pt idx="4">
                  <c:v>0.43</c:v>
                </c:pt>
                <c:pt idx="5">
                  <c:v>0.38</c:v>
                </c:pt>
                <c:pt idx="6">
                  <c:v>0.37</c:v>
                </c:pt>
                <c:pt idx="7">
                  <c:v>0.35</c:v>
                </c:pt>
                <c:pt idx="8">
                  <c:v>0.28</c:v>
                </c:pt>
                <c:pt idx="9">
                  <c:v>0.3</c:v>
                </c:pt>
                <c:pt idx="10">
                  <c:v>0.24</c:v>
                </c:pt>
                <c:pt idx="11">
                  <c:v>0.2</c:v>
                </c:pt>
                <c:pt idx="12">
                  <c:v>0.15</c:v>
                </c:pt>
                <c:pt idx="13">
                  <c:v>0.06</c:v>
                </c:pt>
                <c:pt idx="14">
                  <c:v>0.01</c:v>
                </c:pt>
                <c:pt idx="15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5F-4B46-82C3-A50693F83BA0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0.29</c:v>
                </c:pt>
                <c:pt idx="1">
                  <c:v>0.36</c:v>
                </c:pt>
                <c:pt idx="2">
                  <c:v>0.36</c:v>
                </c:pt>
                <c:pt idx="3">
                  <c:v>0.12</c:v>
                </c:pt>
                <c:pt idx="4">
                  <c:v>0.17</c:v>
                </c:pt>
                <c:pt idx="5">
                  <c:v>0.2</c:v>
                </c:pt>
                <c:pt idx="6">
                  <c:v>0.52</c:v>
                </c:pt>
                <c:pt idx="7">
                  <c:v>0.69</c:v>
                </c:pt>
                <c:pt idx="8">
                  <c:v>0.63</c:v>
                </c:pt>
                <c:pt idx="9">
                  <c:v>0.69</c:v>
                </c:pt>
                <c:pt idx="10">
                  <c:v>0.74</c:v>
                </c:pt>
                <c:pt idx="11">
                  <c:v>0.91</c:v>
                </c:pt>
                <c:pt idx="12">
                  <c:v>0.94</c:v>
                </c:pt>
                <c:pt idx="13">
                  <c:v>0.94</c:v>
                </c:pt>
                <c:pt idx="14">
                  <c:v>0.9</c:v>
                </c:pt>
                <c:pt idx="15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5F-4B46-82C3-A50693F83BA0}"/>
            </c:ext>
          </c:extLst>
        </c:ser>
        <c:overlap val="100"/>
        <c:gapWidth val="50"/>
        <c:axId val="51322064"/>
        <c:axId val="63685997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2.25</c:v>
                </c:pt>
                <c:pt idx="1">
                  <c:v>2.23</c:v>
                </c:pt>
                <c:pt idx="2">
                  <c:v>2.15</c:v>
                </c:pt>
                <c:pt idx="3">
                  <c:v>1.83</c:v>
                </c:pt>
                <c:pt idx="4">
                  <c:v>1.84</c:v>
                </c:pt>
                <c:pt idx="5">
                  <c:v>1.69</c:v>
                </c:pt>
                <c:pt idx="6">
                  <c:v>1.86</c:v>
                </c:pt>
                <c:pt idx="7">
                  <c:v>1.81</c:v>
                </c:pt>
                <c:pt idx="8">
                  <c:v>1.58</c:v>
                </c:pt>
                <c:pt idx="9">
                  <c:v>1.6</c:v>
                </c:pt>
                <c:pt idx="10">
                  <c:v>1.55</c:v>
                </c:pt>
                <c:pt idx="11">
                  <c:v>1.72</c:v>
                </c:pt>
                <c:pt idx="12">
                  <c:v>1.7</c:v>
                </c:pt>
                <c:pt idx="13">
                  <c:v>1.65</c:v>
                </c:pt>
                <c:pt idx="14">
                  <c:v>1.61</c:v>
                </c:pt>
                <c:pt idx="15">
                  <c:v>1.32</c:v>
                </c:pt>
                <c:pt idx="16">
                  <c:v>1.23</c:v>
                </c:pt>
                <c:pt idx="17">
                  <c:v>1.22</c:v>
                </c:pt>
                <c:pt idx="18">
                  <c:v>1.29</c:v>
                </c:pt>
                <c:pt idx="19">
                  <c:v>1.33</c:v>
                </c:pt>
                <c:pt idx="20">
                  <c:v>1.39</c:v>
                </c:pt>
                <c:pt idx="21">
                  <c:v>1.46</c:v>
                </c:pt>
                <c:pt idx="22">
                  <c:v>1.51</c:v>
                </c:pt>
                <c:pt idx="23">
                  <c:v>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5F-4B46-82C3-A50693F83BA0}"/>
            </c:ext>
          </c:extLst>
        </c:ser>
        <c:marker val="1"/>
        <c:axId val="51322064"/>
        <c:axId val="63685997"/>
      </c:lineChart>
      <c:catAx>
        <c:axId val="513220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685997"/>
        <c:crosses val="autoZero"/>
        <c:auto val="0"/>
        <c:lblOffset val="100"/>
        <c:tickLblSkip val="4"/>
        <c:tickMarkSkip val="4"/>
        <c:noMultiLvlLbl val="0"/>
      </c:catAx>
      <c:valAx>
        <c:axId val="63685997"/>
        <c:scaling>
          <c:orientation val="minMax"/>
          <c:max val="2.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32206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7085"/>
          <c:w val="0.601"/>
          <c:h val="0.1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0.47</c:v>
                </c:pt>
                <c:pt idx="1">
                  <c:v>0.39</c:v>
                </c:pt>
                <c:pt idx="2">
                  <c:v>0.33</c:v>
                </c:pt>
                <c:pt idx="3">
                  <c:v>0.28</c:v>
                </c:pt>
                <c:pt idx="4">
                  <c:v>0.32</c:v>
                </c:pt>
                <c:pt idx="5">
                  <c:v>0.38</c:v>
                </c:pt>
                <c:pt idx="6">
                  <c:v>0.39</c:v>
                </c:pt>
                <c:pt idx="7">
                  <c:v>0.42</c:v>
                </c:pt>
                <c:pt idx="8">
                  <c:v>0.38</c:v>
                </c:pt>
                <c:pt idx="9">
                  <c:v>0.29</c:v>
                </c:pt>
                <c:pt idx="10">
                  <c:v>0.23</c:v>
                </c:pt>
                <c:pt idx="11">
                  <c:v>0.21</c:v>
                </c:pt>
                <c:pt idx="12">
                  <c:v>0.17</c:v>
                </c:pt>
                <c:pt idx="13">
                  <c:v>0.13</c:v>
                </c:pt>
                <c:pt idx="14">
                  <c:v>0.09</c:v>
                </c:pt>
                <c:pt idx="15">
                  <c:v>0.06</c:v>
                </c:pt>
                <c:pt idx="16">
                  <c:v>0.07</c:v>
                </c:pt>
                <c:pt idx="17">
                  <c:v>0.11</c:v>
                </c:pt>
                <c:pt idx="18">
                  <c:v>0.13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0B-4EFB-89CC-141C9911DAA5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-5.6</c:v>
                </c:pt>
                <c:pt idx="1">
                  <c:v>-5.48</c:v>
                </c:pt>
                <c:pt idx="2">
                  <c:v>-5.64</c:v>
                </c:pt>
                <c:pt idx="3">
                  <c:v>-5.76</c:v>
                </c:pt>
                <c:pt idx="4">
                  <c:v>-5.52</c:v>
                </c:pt>
                <c:pt idx="5">
                  <c:v>-5.33</c:v>
                </c:pt>
                <c:pt idx="6">
                  <c:v>-3.9</c:v>
                </c:pt>
                <c:pt idx="7">
                  <c:v>-5.13</c:v>
                </c:pt>
                <c:pt idx="8">
                  <c:v>-5.64</c:v>
                </c:pt>
                <c:pt idx="9">
                  <c:v>-5.71</c:v>
                </c:pt>
                <c:pt idx="10">
                  <c:v>-6.95</c:v>
                </c:pt>
                <c:pt idx="11">
                  <c:v>-5.69</c:v>
                </c:pt>
                <c:pt idx="12">
                  <c:v>-5.15</c:v>
                </c:pt>
                <c:pt idx="13">
                  <c:v>-4.7</c:v>
                </c:pt>
                <c:pt idx="14">
                  <c:v>-5.81</c:v>
                </c:pt>
                <c:pt idx="15">
                  <c:v>-5.75</c:v>
                </c:pt>
                <c:pt idx="16">
                  <c:v>-5.47</c:v>
                </c:pt>
                <c:pt idx="17">
                  <c:v>-5.24</c:v>
                </c:pt>
                <c:pt idx="18">
                  <c:v>-4.79</c:v>
                </c:pt>
                <c:pt idx="19">
                  <c:v>-4.59</c:v>
                </c:pt>
                <c:pt idx="20">
                  <c:v>-4.68</c:v>
                </c:pt>
                <c:pt idx="21">
                  <c:v>-4.76</c:v>
                </c:pt>
                <c:pt idx="22">
                  <c:v>-4.7</c:v>
                </c:pt>
                <c:pt idx="23">
                  <c:v>-4.77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B-4EFB-89CC-141C9911DAA5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0.42</c:v>
                </c:pt>
                <c:pt idx="1">
                  <c:v>0.46</c:v>
                </c:pt>
                <c:pt idx="2">
                  <c:v>0.44</c:v>
                </c:pt>
                <c:pt idx="3">
                  <c:v>0.43</c:v>
                </c:pt>
                <c:pt idx="4">
                  <c:v>0.44</c:v>
                </c:pt>
                <c:pt idx="5">
                  <c:v>0.46</c:v>
                </c:pt>
                <c:pt idx="6">
                  <c:v>0.47</c:v>
                </c:pt>
                <c:pt idx="7">
                  <c:v>0.46</c:v>
                </c:pt>
                <c:pt idx="8">
                  <c:v>0.47</c:v>
                </c:pt>
                <c:pt idx="9">
                  <c:v>0.41</c:v>
                </c:pt>
                <c:pt idx="10">
                  <c:v>0.4</c:v>
                </c:pt>
                <c:pt idx="11">
                  <c:v>0.37</c:v>
                </c:pt>
                <c:pt idx="12">
                  <c:v>0.3</c:v>
                </c:pt>
                <c:pt idx="13">
                  <c:v>0.22</c:v>
                </c:pt>
                <c:pt idx="14">
                  <c:v>0.18</c:v>
                </c:pt>
                <c:pt idx="15">
                  <c:v>0.17</c:v>
                </c:pt>
                <c:pt idx="16">
                  <c:v>0.17</c:v>
                </c:pt>
                <c:pt idx="17">
                  <c:v>0.16</c:v>
                </c:pt>
                <c:pt idx="18">
                  <c:v>0.16</c:v>
                </c:pt>
                <c:pt idx="19">
                  <c:v>0.16</c:v>
                </c:pt>
                <c:pt idx="20">
                  <c:v>0.16</c:v>
                </c:pt>
                <c:pt idx="21">
                  <c:v>0.15</c:v>
                </c:pt>
                <c:pt idx="22">
                  <c:v>0.15</c:v>
                </c:pt>
                <c:pt idx="23">
                  <c:v>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B-4EFB-89CC-141C9911DAA5}"/>
            </c:ext>
          </c:extLst>
        </c:ser>
        <c:overlap val="100"/>
        <c:gapWidth val="50"/>
        <c:axId val="26863749"/>
        <c:axId val="43275769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-4.71</c:v>
                </c:pt>
                <c:pt idx="1">
                  <c:v>-4.63</c:v>
                </c:pt>
                <c:pt idx="2">
                  <c:v>-4.87</c:v>
                </c:pt>
                <c:pt idx="3">
                  <c:v>-5.05</c:v>
                </c:pt>
                <c:pt idx="4">
                  <c:v>-4.76</c:v>
                </c:pt>
                <c:pt idx="5">
                  <c:v>-4.5</c:v>
                </c:pt>
                <c:pt idx="6">
                  <c:v>-3.05</c:v>
                </c:pt>
                <c:pt idx="7">
                  <c:v>-4.24</c:v>
                </c:pt>
                <c:pt idx="8">
                  <c:v>-4.79</c:v>
                </c:pt>
                <c:pt idx="9">
                  <c:v>-5.01</c:v>
                </c:pt>
                <c:pt idx="10">
                  <c:v>-6.32</c:v>
                </c:pt>
                <c:pt idx="11">
                  <c:v>-5.11</c:v>
                </c:pt>
                <c:pt idx="12">
                  <c:v>-4.68</c:v>
                </c:pt>
                <c:pt idx="13">
                  <c:v>-4.35</c:v>
                </c:pt>
                <c:pt idx="14">
                  <c:v>-5.54</c:v>
                </c:pt>
                <c:pt idx="15">
                  <c:v>-5.52</c:v>
                </c:pt>
                <c:pt idx="16">
                  <c:v>-5.24</c:v>
                </c:pt>
                <c:pt idx="17">
                  <c:v>-4.97</c:v>
                </c:pt>
                <c:pt idx="18">
                  <c:v>-4.5</c:v>
                </c:pt>
                <c:pt idx="19">
                  <c:v>-4.31</c:v>
                </c:pt>
                <c:pt idx="20">
                  <c:v>-4.41</c:v>
                </c:pt>
                <c:pt idx="21">
                  <c:v>-4.49</c:v>
                </c:pt>
                <c:pt idx="22">
                  <c:v>-4.43</c:v>
                </c:pt>
                <c:pt idx="23">
                  <c:v>-4.5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0B-4EFB-89CC-141C9911DAA5}"/>
            </c:ext>
          </c:extLst>
        </c:ser>
        <c:marker val="1"/>
        <c:axId val="26863749"/>
        <c:axId val="43275769"/>
      </c:lineChart>
      <c:catAx>
        <c:axId val="268637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275769"/>
        <c:crosses val="autoZero"/>
        <c:auto val="0"/>
        <c:lblOffset val="100"/>
        <c:tickLblSkip val="4"/>
        <c:tickMarkSkip val="4"/>
        <c:noMultiLvlLbl val="0"/>
      </c:catAx>
      <c:valAx>
        <c:axId val="43275769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86374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25"/>
          <c:y val="0.6265"/>
          <c:w val="0.425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3.53</c:v>
                </c:pt>
                <c:pt idx="1">
                  <c:v>3.76</c:v>
                </c:pt>
                <c:pt idx="2">
                  <c:v>4.21</c:v>
                </c:pt>
                <c:pt idx="3">
                  <c:v>4.14</c:v>
                </c:pt>
                <c:pt idx="4">
                  <c:v>3.99</c:v>
                </c:pt>
                <c:pt idx="5">
                  <c:v>3.17</c:v>
                </c:pt>
                <c:pt idx="6">
                  <c:v>3.66</c:v>
                </c:pt>
                <c:pt idx="7">
                  <c:v>4.91</c:v>
                </c:pt>
                <c:pt idx="8">
                  <c:v>5.34</c:v>
                </c:pt>
                <c:pt idx="9">
                  <c:v>5.36</c:v>
                </c:pt>
                <c:pt idx="10">
                  <c:v>3.43</c:v>
                </c:pt>
                <c:pt idx="11">
                  <c:v>1.13</c:v>
                </c:pt>
                <c:pt idx="12">
                  <c:v>-0.23</c:v>
                </c:pt>
                <c:pt idx="13">
                  <c:v>-1.45</c:v>
                </c:pt>
                <c:pt idx="14">
                  <c:v>-1.7</c:v>
                </c:pt>
                <c:pt idx="15">
                  <c:v>-1.46</c:v>
                </c:pt>
                <c:pt idx="16">
                  <c:v>-1.01</c:v>
                </c:pt>
                <c:pt idx="17">
                  <c:v>-0.8</c:v>
                </c:pt>
                <c:pt idx="18">
                  <c:v>-0.55</c:v>
                </c:pt>
                <c:pt idx="19">
                  <c:v>-0.27</c:v>
                </c:pt>
                <c:pt idx="20">
                  <c:v>0.03</c:v>
                </c:pt>
                <c:pt idx="21">
                  <c:v>0.54</c:v>
                </c:pt>
                <c:pt idx="22">
                  <c:v>1.04</c:v>
                </c:pt>
                <c:pt idx="23">
                  <c:v>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A-4037-BD6E-C3BCEA03D255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-4.71</c:v>
                </c:pt>
                <c:pt idx="1">
                  <c:v>-4.63</c:v>
                </c:pt>
                <c:pt idx="2">
                  <c:v>-4.87</c:v>
                </c:pt>
                <c:pt idx="3">
                  <c:v>-5.05</c:v>
                </c:pt>
                <c:pt idx="4">
                  <c:v>-4.76</c:v>
                </c:pt>
                <c:pt idx="5">
                  <c:v>-4.5</c:v>
                </c:pt>
                <c:pt idx="6">
                  <c:v>-3.05</c:v>
                </c:pt>
                <c:pt idx="7">
                  <c:v>-4.24</c:v>
                </c:pt>
                <c:pt idx="8">
                  <c:v>-4.79</c:v>
                </c:pt>
                <c:pt idx="9">
                  <c:v>-5.01</c:v>
                </c:pt>
                <c:pt idx="10">
                  <c:v>-6.32</c:v>
                </c:pt>
                <c:pt idx="11">
                  <c:v>-5.11</c:v>
                </c:pt>
                <c:pt idx="12">
                  <c:v>-4.68</c:v>
                </c:pt>
                <c:pt idx="13">
                  <c:v>-4.35</c:v>
                </c:pt>
                <c:pt idx="14">
                  <c:v>-5.54</c:v>
                </c:pt>
                <c:pt idx="15">
                  <c:v>-5.52</c:v>
                </c:pt>
                <c:pt idx="16">
                  <c:v>-5.24</c:v>
                </c:pt>
                <c:pt idx="17">
                  <c:v>-4.97</c:v>
                </c:pt>
                <c:pt idx="18">
                  <c:v>-4.5</c:v>
                </c:pt>
                <c:pt idx="19">
                  <c:v>-4.31</c:v>
                </c:pt>
                <c:pt idx="20">
                  <c:v>-4.41</c:v>
                </c:pt>
                <c:pt idx="21">
                  <c:v>-4.49</c:v>
                </c:pt>
                <c:pt idx="22">
                  <c:v>-4.43</c:v>
                </c:pt>
                <c:pt idx="23">
                  <c:v>-4.5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EA-4037-BD6E-C3BCEA03D255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2.25</c:v>
                </c:pt>
                <c:pt idx="1">
                  <c:v>2.23</c:v>
                </c:pt>
                <c:pt idx="2">
                  <c:v>2.15</c:v>
                </c:pt>
                <c:pt idx="3">
                  <c:v>1.83</c:v>
                </c:pt>
                <c:pt idx="4">
                  <c:v>1.84</c:v>
                </c:pt>
                <c:pt idx="5">
                  <c:v>1.69</c:v>
                </c:pt>
                <c:pt idx="6">
                  <c:v>1.86</c:v>
                </c:pt>
                <c:pt idx="7">
                  <c:v>1.81</c:v>
                </c:pt>
                <c:pt idx="8">
                  <c:v>1.58</c:v>
                </c:pt>
                <c:pt idx="9">
                  <c:v>1.6</c:v>
                </c:pt>
                <c:pt idx="10">
                  <c:v>1.55</c:v>
                </c:pt>
                <c:pt idx="11">
                  <c:v>1.72</c:v>
                </c:pt>
                <c:pt idx="12">
                  <c:v>1.7</c:v>
                </c:pt>
                <c:pt idx="13">
                  <c:v>1.65</c:v>
                </c:pt>
                <c:pt idx="14">
                  <c:v>1.61</c:v>
                </c:pt>
                <c:pt idx="15">
                  <c:v>1.32</c:v>
                </c:pt>
                <c:pt idx="16">
                  <c:v>1.23</c:v>
                </c:pt>
                <c:pt idx="17">
                  <c:v>1.22</c:v>
                </c:pt>
                <c:pt idx="18">
                  <c:v>1.29</c:v>
                </c:pt>
                <c:pt idx="19">
                  <c:v>1.33</c:v>
                </c:pt>
                <c:pt idx="20">
                  <c:v>1.39</c:v>
                </c:pt>
                <c:pt idx="21">
                  <c:v>1.46</c:v>
                </c:pt>
                <c:pt idx="22">
                  <c:v>1.51</c:v>
                </c:pt>
                <c:pt idx="23">
                  <c:v>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EA-4037-BD6E-C3BCEA03D255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-0.76</c:v>
                </c:pt>
                <c:pt idx="1">
                  <c:v>-0.53</c:v>
                </c:pt>
                <c:pt idx="2">
                  <c:v>-0.57</c:v>
                </c:pt>
                <c:pt idx="3">
                  <c:v>-0.59</c:v>
                </c:pt>
                <c:pt idx="4">
                  <c:v>-0.42</c:v>
                </c:pt>
                <c:pt idx="5">
                  <c:v>-0.47</c:v>
                </c:pt>
                <c:pt idx="6">
                  <c:v>-0.43</c:v>
                </c:pt>
                <c:pt idx="7">
                  <c:v>-0.49</c:v>
                </c:pt>
                <c:pt idx="8">
                  <c:v>-0.61</c:v>
                </c:pt>
                <c:pt idx="9">
                  <c:v>-0.55</c:v>
                </c:pt>
                <c:pt idx="10">
                  <c:v>-0.51</c:v>
                </c:pt>
                <c:pt idx="11">
                  <c:v>-0.54</c:v>
                </c:pt>
                <c:pt idx="12">
                  <c:v>-0.51</c:v>
                </c:pt>
                <c:pt idx="13">
                  <c:v>-0.59</c:v>
                </c:pt>
                <c:pt idx="14">
                  <c:v>-0.56</c:v>
                </c:pt>
                <c:pt idx="15">
                  <c:v>-0.46</c:v>
                </c:pt>
                <c:pt idx="16">
                  <c:v>-0.4</c:v>
                </c:pt>
                <c:pt idx="17">
                  <c:v>-0.34</c:v>
                </c:pt>
                <c:pt idx="18">
                  <c:v>-0.28</c:v>
                </c:pt>
                <c:pt idx="19">
                  <c:v>-0.23</c:v>
                </c:pt>
                <c:pt idx="20">
                  <c:v>-0.24</c:v>
                </c:pt>
                <c:pt idx="21">
                  <c:v>-0.26</c:v>
                </c:pt>
                <c:pt idx="22">
                  <c:v>-0.28</c:v>
                </c:pt>
                <c:pt idx="23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EA-4037-BD6E-C3BCEA03D255}"/>
            </c:ext>
          </c:extLst>
        </c:ser>
        <c:overlap val="100"/>
        <c:gapWidth val="50"/>
        <c:axId val="5638690"/>
        <c:axId val="34858525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0.3</c:v>
                </c:pt>
                <c:pt idx="1">
                  <c:v>0.82</c:v>
                </c:pt>
                <c:pt idx="2">
                  <c:v>0.93</c:v>
                </c:pt>
                <c:pt idx="3">
                  <c:v>0.33</c:v>
                </c:pt>
                <c:pt idx="4">
                  <c:v>0.65</c:v>
                </c:pt>
                <c:pt idx="5">
                  <c:v>-0.1</c:v>
                </c:pt>
                <c:pt idx="6">
                  <c:v>2.04</c:v>
                </c:pt>
                <c:pt idx="7">
                  <c:v>1.99</c:v>
                </c:pt>
                <c:pt idx="8">
                  <c:v>1.51</c:v>
                </c:pt>
                <c:pt idx="9">
                  <c:v>1.45</c:v>
                </c:pt>
                <c:pt idx="10">
                  <c:v>-1.79</c:v>
                </c:pt>
                <c:pt idx="11">
                  <c:v>-2.75</c:v>
                </c:pt>
                <c:pt idx="12">
                  <c:v>-3.67</c:v>
                </c:pt>
                <c:pt idx="13">
                  <c:v>-4.73</c:v>
                </c:pt>
                <c:pt idx="14">
                  <c:v>-6.19</c:v>
                </c:pt>
                <c:pt idx="15">
                  <c:v>-6.11</c:v>
                </c:pt>
                <c:pt idx="16">
                  <c:v>-5.42</c:v>
                </c:pt>
                <c:pt idx="17">
                  <c:v>-4.89</c:v>
                </c:pt>
                <c:pt idx="18">
                  <c:v>-4.04</c:v>
                </c:pt>
                <c:pt idx="19">
                  <c:v>-3.49</c:v>
                </c:pt>
                <c:pt idx="20">
                  <c:v>-3.22</c:v>
                </c:pt>
                <c:pt idx="21">
                  <c:v>-2.75</c:v>
                </c:pt>
                <c:pt idx="22">
                  <c:v>-2.16</c:v>
                </c:pt>
                <c:pt idx="23">
                  <c:v>-1.88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EA-4037-BD6E-C3BCEA03D255}"/>
            </c:ext>
          </c:extLst>
        </c:ser>
        <c:marker val="1"/>
        <c:axId val="5638690"/>
        <c:axId val="34858525"/>
      </c:lineChart>
      <c:catAx>
        <c:axId val="56386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858525"/>
        <c:crosses val="autoZero"/>
        <c:auto val="0"/>
        <c:lblOffset val="100"/>
        <c:tickLblSkip val="4"/>
        <c:tickMarkSkip val="4"/>
        <c:noMultiLvlLbl val="0"/>
      </c:catAx>
      <c:valAx>
        <c:axId val="34858525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3869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57625"/>
          <c:w val="0.3495"/>
          <c:h val="0.30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CZ'!$B$19:$Y$19</c:f>
              <c:numCache>
                <c:formatCode>0.0</c:formatCode>
                <c:ptCount val="24"/>
                <c:pt idx="0">
                  <c:v>-2.14</c:v>
                </c:pt>
                <c:pt idx="1">
                  <c:v>-2.55</c:v>
                </c:pt>
                <c:pt idx="2">
                  <c:v>-2.62</c:v>
                </c:pt>
                <c:pt idx="3">
                  <c:v>-3.07</c:v>
                </c:pt>
                <c:pt idx="4">
                  <c:v>-4.03</c:v>
                </c:pt>
                <c:pt idx="5">
                  <c:v>-3.82</c:v>
                </c:pt>
                <c:pt idx="6">
                  <c:v>-3.75</c:v>
                </c:pt>
                <c:pt idx="7">
                  <c:v>-3.36</c:v>
                </c:pt>
                <c:pt idx="8">
                  <c:v>-3.41</c:v>
                </c:pt>
                <c:pt idx="9">
                  <c:v>-3.18</c:v>
                </c:pt>
                <c:pt idx="10">
                  <c:v>-2.93</c:v>
                </c:pt>
                <c:pt idx="11">
                  <c:v>-2.81</c:v>
                </c:pt>
                <c:pt idx="12">
                  <c:v>-2.09</c:v>
                </c:pt>
                <c:pt idx="13">
                  <c:v>-2.39</c:v>
                </c:pt>
                <c:pt idx="14">
                  <c:v>-0.93</c:v>
                </c:pt>
                <c:pt idx="15">
                  <c:v>-0.22</c:v>
                </c:pt>
                <c:pt idx="16">
                  <c:v>-0.64</c:v>
                </c:pt>
                <c:pt idx="17">
                  <c:v>-0.8</c:v>
                </c:pt>
                <c:pt idx="18">
                  <c:v>-2.92</c:v>
                </c:pt>
                <c:pt idx="19">
                  <c:v>-4.13</c:v>
                </c:pt>
                <c:pt idx="20">
                  <c:v>-4.95</c:v>
                </c:pt>
                <c:pt idx="21">
                  <c:v>-6.24</c:v>
                </c:pt>
                <c:pt idx="22">
                  <c:v>-6.61</c:v>
                </c:pt>
                <c:pt idx="23">
                  <c:v>-6.81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1-431D-80AC-625114F55027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CZ'!$B$20:$Y$20</c:f>
              <c:numCache>
                <c:formatCode>0.0</c:formatCode>
                <c:ptCount val="24"/>
                <c:pt idx="0">
                  <c:v>0.78</c:v>
                </c:pt>
                <c:pt idx="1">
                  <c:v>0.58</c:v>
                </c:pt>
                <c:pt idx="2">
                  <c:v>0.83</c:v>
                </c:pt>
                <c:pt idx="3">
                  <c:v>0.49</c:v>
                </c:pt>
                <c:pt idx="4">
                  <c:v>0.96</c:v>
                </c:pt>
                <c:pt idx="5">
                  <c:v>0.2</c:v>
                </c:pt>
                <c:pt idx="6">
                  <c:v>0.29</c:v>
                </c:pt>
                <c:pt idx="7">
                  <c:v>0.42</c:v>
                </c:pt>
                <c:pt idx="8">
                  <c:v>1.97</c:v>
                </c:pt>
                <c:pt idx="9">
                  <c:v>0.16</c:v>
                </c:pt>
                <c:pt idx="10">
                  <c:v>0.28</c:v>
                </c:pt>
                <c:pt idx="11">
                  <c:v>0.01</c:v>
                </c:pt>
                <c:pt idx="12">
                  <c:v>-1.93</c:v>
                </c:pt>
                <c:pt idx="13">
                  <c:v>-0.55</c:v>
                </c:pt>
                <c:pt idx="14">
                  <c:v>-0.88</c:v>
                </c:pt>
                <c:pt idx="15">
                  <c:v>1.06</c:v>
                </c:pt>
                <c:pt idx="16">
                  <c:v>1.92</c:v>
                </c:pt>
                <c:pt idx="17">
                  <c:v>2.33</c:v>
                </c:pt>
                <c:pt idx="18">
                  <c:v>2.8</c:v>
                </c:pt>
                <c:pt idx="19">
                  <c:v>1.45</c:v>
                </c:pt>
                <c:pt idx="20">
                  <c:v>1.2</c:v>
                </c:pt>
                <c:pt idx="21">
                  <c:v>1.15</c:v>
                </c:pt>
                <c:pt idx="22">
                  <c:v>0.98</c:v>
                </c:pt>
                <c:pt idx="23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81-431D-80AC-625114F55027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CZ'!$B$21:$Y$21</c:f>
              <c:numCache>
                <c:formatCode>0.0</c:formatCode>
                <c:ptCount val="24"/>
                <c:pt idx="0">
                  <c:v>0.95</c:v>
                </c:pt>
                <c:pt idx="1">
                  <c:v>1.13</c:v>
                </c:pt>
                <c:pt idx="2">
                  <c:v>1.19</c:v>
                </c:pt>
                <c:pt idx="3">
                  <c:v>1.42</c:v>
                </c:pt>
                <c:pt idx="4">
                  <c:v>1.46</c:v>
                </c:pt>
                <c:pt idx="5">
                  <c:v>1.39</c:v>
                </c:pt>
                <c:pt idx="6">
                  <c:v>0.99</c:v>
                </c:pt>
                <c:pt idx="7">
                  <c:v>0.67</c:v>
                </c:pt>
                <c:pt idx="8">
                  <c:v>0.43</c:v>
                </c:pt>
                <c:pt idx="9">
                  <c:v>0.23</c:v>
                </c:pt>
                <c:pt idx="10">
                  <c:v>0.19</c:v>
                </c:pt>
                <c:pt idx="11">
                  <c:v>0.03</c:v>
                </c:pt>
                <c:pt idx="12">
                  <c:v>-0.82</c:v>
                </c:pt>
                <c:pt idx="13">
                  <c:v>-2.76</c:v>
                </c:pt>
                <c:pt idx="14">
                  <c:v>-3.71</c:v>
                </c:pt>
                <c:pt idx="15">
                  <c:v>-5.58</c:v>
                </c:pt>
                <c:pt idx="16">
                  <c:v>-6.7</c:v>
                </c:pt>
                <c:pt idx="17">
                  <c:v>-5.8</c:v>
                </c:pt>
                <c:pt idx="18">
                  <c:v>-5.8</c:v>
                </c:pt>
                <c:pt idx="19">
                  <c:v>-5.19</c:v>
                </c:pt>
                <c:pt idx="20">
                  <c:v>-4.16</c:v>
                </c:pt>
                <c:pt idx="21">
                  <c:v>-3.6</c:v>
                </c:pt>
                <c:pt idx="22">
                  <c:v>-3.83</c:v>
                </c:pt>
                <c:pt idx="23">
                  <c:v>-3.86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81-431D-80AC-625114F55027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CZ'!$B$22:$Y$22</c:f>
              <c:numCache>
                <c:formatCode>0.0</c:formatCode>
                <c:ptCount val="24"/>
                <c:pt idx="0">
                  <c:v>1.01</c:v>
                </c:pt>
                <c:pt idx="1">
                  <c:v>1.25</c:v>
                </c:pt>
                <c:pt idx="2">
                  <c:v>1.42</c:v>
                </c:pt>
                <c:pt idx="3">
                  <c:v>1.96</c:v>
                </c:pt>
                <c:pt idx="4">
                  <c:v>1.94</c:v>
                </c:pt>
                <c:pt idx="5">
                  <c:v>1.92</c:v>
                </c:pt>
                <c:pt idx="6">
                  <c:v>1.74</c:v>
                </c:pt>
                <c:pt idx="7">
                  <c:v>1.68</c:v>
                </c:pt>
                <c:pt idx="8">
                  <c:v>1.87</c:v>
                </c:pt>
                <c:pt idx="9">
                  <c:v>1.96</c:v>
                </c:pt>
                <c:pt idx="10">
                  <c:v>1.96</c:v>
                </c:pt>
                <c:pt idx="11">
                  <c:v>1.83</c:v>
                </c:pt>
                <c:pt idx="12">
                  <c:v>2.43</c:v>
                </c:pt>
                <c:pt idx="13">
                  <c:v>3.34</c:v>
                </c:pt>
                <c:pt idx="14">
                  <c:v>4.03</c:v>
                </c:pt>
                <c:pt idx="15">
                  <c:v>5.4</c:v>
                </c:pt>
                <c:pt idx="16">
                  <c:v>6.5</c:v>
                </c:pt>
                <c:pt idx="17">
                  <c:v>6.2</c:v>
                </c:pt>
                <c:pt idx="18">
                  <c:v>6.1</c:v>
                </c:pt>
                <c:pt idx="19">
                  <c:v>5.58</c:v>
                </c:pt>
                <c:pt idx="20">
                  <c:v>4.33</c:v>
                </c:pt>
                <c:pt idx="21">
                  <c:v>3.8</c:v>
                </c:pt>
                <c:pt idx="22">
                  <c:v>4.09</c:v>
                </c:pt>
                <c:pt idx="23">
                  <c:v>4.38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81-431D-80AC-625114F55027}"/>
            </c:ext>
          </c:extLst>
        </c:ser>
        <c:overlap val="100"/>
        <c:gapWidth val="50"/>
        <c:axId val="26537820"/>
        <c:axId val="61821128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CZ'!$B$23:$Y$23</c:f>
              <c:numCache>
                <c:formatCode>0.0</c:formatCode>
                <c:ptCount val="24"/>
                <c:pt idx="0">
                  <c:v>0.61</c:v>
                </c:pt>
                <c:pt idx="1">
                  <c:v>0.41</c:v>
                </c:pt>
                <c:pt idx="2">
                  <c:v>0.82</c:v>
                </c:pt>
                <c:pt idx="3">
                  <c:v>0.81</c:v>
                </c:pt>
                <c:pt idx="4">
                  <c:v>0.32</c:v>
                </c:pt>
                <c:pt idx="5">
                  <c:v>-0.32</c:v>
                </c:pt>
                <c:pt idx="6">
                  <c:v>-0.72</c:v>
                </c:pt>
                <c:pt idx="7">
                  <c:v>-0.59</c:v>
                </c:pt>
                <c:pt idx="8">
                  <c:v>0.86</c:v>
                </c:pt>
                <c:pt idx="9">
                  <c:v>-0.84</c:v>
                </c:pt>
                <c:pt idx="10">
                  <c:v>-0.49</c:v>
                </c:pt>
                <c:pt idx="11">
                  <c:v>-0.93</c:v>
                </c:pt>
                <c:pt idx="12">
                  <c:v>-2.39</c:v>
                </c:pt>
                <c:pt idx="13">
                  <c:v>-2.36</c:v>
                </c:pt>
                <c:pt idx="14">
                  <c:v>-1.5</c:v>
                </c:pt>
                <c:pt idx="15">
                  <c:v>0.66</c:v>
                </c:pt>
                <c:pt idx="16">
                  <c:v>1.08</c:v>
                </c:pt>
                <c:pt idx="17">
                  <c:v>1.94</c:v>
                </c:pt>
                <c:pt idx="18">
                  <c:v>0.19</c:v>
                </c:pt>
                <c:pt idx="19">
                  <c:v>-2.3</c:v>
                </c:pt>
                <c:pt idx="20">
                  <c:v>-3.58</c:v>
                </c:pt>
                <c:pt idx="21">
                  <c:v>-4.89</c:v>
                </c:pt>
                <c:pt idx="22">
                  <c:v>-5.37</c:v>
                </c:pt>
                <c:pt idx="23">
                  <c:v>-5.41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81-431D-80AC-625114F55027}"/>
            </c:ext>
          </c:extLst>
        </c:ser>
        <c:marker val="1"/>
        <c:axId val="26537820"/>
        <c:axId val="61821128"/>
      </c:lineChart>
      <c:catAx>
        <c:axId val="265378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1821128"/>
        <c:crosses val="autoZero"/>
        <c:auto val="1"/>
        <c:lblOffset val="100"/>
        <c:tickLblSkip val="4"/>
        <c:tickMarkSkip val="4"/>
        <c:noMultiLvlLbl val="0"/>
      </c:catAx>
      <c:valAx>
        <c:axId val="61821128"/>
        <c:scaling>
          <c:orientation val="minMax"/>
          <c:max val="1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653782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475"/>
          <c:y val="0.562"/>
          <c:w val="0.41725"/>
          <c:h val="0.321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  <c:pt idx="13">
                  <c:v>44985</c:v>
                </c:pt>
                <c:pt idx="14">
                  <c:v>45016</c:v>
                </c:pt>
                <c:pt idx="15">
                  <c:v>45046</c:v>
                </c:pt>
              </c:numCache>
            </c:numRef>
          </c:cat>
          <c:val>
            <c:numRef>
              <c:f>'G 4.1 CZ'!$B$19:$Q$19</c:f>
              <c:numCache>
                <c:formatCode>0.0</c:formatCode>
                <c:ptCount val="16"/>
                <c:pt idx="0">
                  <c:v>3.1</c:v>
                </c:pt>
                <c:pt idx="3">
                  <c:v>3.6</c:v>
                </c:pt>
                <c:pt idx="7">
                  <c:v>1.1</c:v>
                </c:pt>
                <c:pt idx="10">
                  <c:v>-0.2</c:v>
                </c:pt>
                <c:pt idx="12">
                  <c:v>-0.5</c:v>
                </c:pt>
                <c:pt idx="15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F9-4825-A5C6-43CDA29A26CA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  <c:pt idx="13">
                  <c:v>44985</c:v>
                </c:pt>
                <c:pt idx="14">
                  <c:v>45016</c:v>
                </c:pt>
                <c:pt idx="15">
                  <c:v>45046</c:v>
                </c:pt>
              </c:numCache>
            </c:numRef>
          </c:cat>
          <c:val>
            <c:numRef>
              <c:f>'G 4.1 CZ'!$B$20:$Q$20</c:f>
              <c:numCache>
                <c:formatCode>0.0</c:formatCode>
                <c:ptCount val="16"/>
                <c:pt idx="0">
                  <c:v>3.9</c:v>
                </c:pt>
                <c:pt idx="1">
                  <c:v>3.7</c:v>
                </c:pt>
                <c:pt idx="2">
                  <c:v>3.6</c:v>
                </c:pt>
                <c:pt idx="3">
                  <c:v>3.4</c:v>
                </c:pt>
                <c:pt idx="4">
                  <c:v>3.1</c:v>
                </c:pt>
                <c:pt idx="5">
                  <c:v>2.8</c:v>
                </c:pt>
                <c:pt idx="6">
                  <c:v>2.6</c:v>
                </c:pt>
                <c:pt idx="7">
                  <c:v>2</c:v>
                </c:pt>
                <c:pt idx="8">
                  <c:v>1.6</c:v>
                </c:pt>
                <c:pt idx="9">
                  <c:v>1.2</c:v>
                </c:pt>
                <c:pt idx="10">
                  <c:v>0.5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F9-4825-A5C6-43CDA29A26CA}"/>
            </c:ext>
          </c:extLst>
        </c:ser>
        <c:marker val="1"/>
        <c:axId val="17433785"/>
        <c:axId val="47497207"/>
      </c:lineChart>
      <c:dateAx>
        <c:axId val="174337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497207"/>
        <c:crossesAt val="0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47497207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433785"/>
        <c:crosses val="autoZero"/>
        <c:crossBetween val="midCat"/>
        <c:majorUnit val="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"/>
          <c:y val="0.0435"/>
          <c:w val="0.33175"/>
          <c:h val="0.1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  <c:pt idx="13">
                  <c:v>44985</c:v>
                </c:pt>
                <c:pt idx="14">
                  <c:v>45016</c:v>
                </c:pt>
                <c:pt idx="15">
                  <c:v>45046</c:v>
                </c:pt>
              </c:numCache>
            </c:numRef>
          </c:cat>
          <c:val>
            <c:numRef>
              <c:f>'G 4.2 CZ'!$B$19:$Q$19</c:f>
              <c:numCache>
                <c:formatCode>0.0</c:formatCode>
                <c:ptCount val="16"/>
                <c:pt idx="0">
                  <c:v>2.6</c:v>
                </c:pt>
                <c:pt idx="3">
                  <c:v>4.4</c:v>
                </c:pt>
                <c:pt idx="7">
                  <c:v>8.8</c:v>
                </c:pt>
                <c:pt idx="10">
                  <c:v>9.5</c:v>
                </c:pt>
                <c:pt idx="12">
                  <c:v>10.4</c:v>
                </c:pt>
                <c:pt idx="15">
                  <c:v>10.9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16-44B0-B725-F1AC4E9628CE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  <c:pt idx="13">
                  <c:v>44985</c:v>
                </c:pt>
                <c:pt idx="14">
                  <c:v>45016</c:v>
                </c:pt>
                <c:pt idx="15">
                  <c:v>45046</c:v>
                </c:pt>
              </c:numCache>
            </c:numRef>
          </c:cat>
          <c:val>
            <c:numRef>
              <c:f>'G 4.2 CZ'!$B$20:$Q$20</c:f>
              <c:numCache>
                <c:formatCode>0.0</c:formatCode>
                <c:ptCount val="16"/>
                <c:pt idx="0">
                  <c:v>2.5</c:v>
                </c:pt>
                <c:pt idx="1">
                  <c:v>2.5</c:v>
                </c:pt>
                <c:pt idx="2">
                  <c:v>2.6</c:v>
                </c:pt>
                <c:pt idx="3">
                  <c:v>3</c:v>
                </c:pt>
                <c:pt idx="4">
                  <c:v>4.3</c:v>
                </c:pt>
                <c:pt idx="5">
                  <c:v>4.8</c:v>
                </c:pt>
                <c:pt idx="6">
                  <c:v>5.4</c:v>
                </c:pt>
                <c:pt idx="7">
                  <c:v>7.2</c:v>
                </c:pt>
                <c:pt idx="8">
                  <c:v>7.9</c:v>
                </c:pt>
                <c:pt idx="9">
                  <c:v>8.4</c:v>
                </c:pt>
                <c:pt idx="10">
                  <c:v>9.2</c:v>
                </c:pt>
                <c:pt idx="11">
                  <c:v>9.7</c:v>
                </c:pt>
                <c:pt idx="12">
                  <c:v>10</c:v>
                </c:pt>
                <c:pt idx="13">
                  <c:v>10.3</c:v>
                </c:pt>
                <c:pt idx="14">
                  <c:v>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16-44B0-B725-F1AC4E9628CE}"/>
            </c:ext>
          </c:extLst>
        </c:ser>
        <c:marker val="1"/>
        <c:axId val="30653199"/>
        <c:axId val="3924024"/>
      </c:lineChart>
      <c:dateAx>
        <c:axId val="306531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24024"/>
        <c:crossesAt val="-1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3924024"/>
        <c:scaling>
          <c:orientation val="minMax"/>
          <c:max val="12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653199"/>
        <c:crosses val="autoZero"/>
        <c:crossBetween val="midCat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0.91</c:v>
                </c:pt>
                <c:pt idx="1">
                  <c:v>0.67</c:v>
                </c:pt>
                <c:pt idx="2">
                  <c:v>0.67</c:v>
                </c:pt>
                <c:pt idx="3">
                  <c:v>0.48</c:v>
                </c:pt>
                <c:pt idx="4">
                  <c:v>-3.24</c:v>
                </c:pt>
                <c:pt idx="5">
                  <c:v>-8.85</c:v>
                </c:pt>
                <c:pt idx="6">
                  <c:v>6.95</c:v>
                </c:pt>
                <c:pt idx="7">
                  <c:v>1.14</c:v>
                </c:pt>
                <c:pt idx="8">
                  <c:v>-0.5</c:v>
                </c:pt>
                <c:pt idx="9">
                  <c:v>1.39</c:v>
                </c:pt>
                <c:pt idx="10">
                  <c:v>1.7</c:v>
                </c:pt>
                <c:pt idx="11">
                  <c:v>0.85</c:v>
                </c:pt>
                <c:pt idx="12">
                  <c:v>0.65</c:v>
                </c:pt>
                <c:pt idx="13">
                  <c:v>0.27</c:v>
                </c:pt>
                <c:pt idx="14">
                  <c:v>-0.27</c:v>
                </c:pt>
                <c:pt idx="15">
                  <c:v>-0.35</c:v>
                </c:pt>
                <c:pt idx="16">
                  <c:v>-1.6</c:v>
                </c:pt>
                <c:pt idx="17">
                  <c:v>-1.1</c:v>
                </c:pt>
                <c:pt idx="18">
                  <c:v>-1.1</c:v>
                </c:pt>
                <c:pt idx="19">
                  <c:v>-1.15</c:v>
                </c:pt>
                <c:pt idx="20">
                  <c:v>-1.24</c:v>
                </c:pt>
                <c:pt idx="21">
                  <c:v>-1.4</c:v>
                </c:pt>
                <c:pt idx="22">
                  <c:v>-1.6</c:v>
                </c:pt>
                <c:pt idx="23">
                  <c:v>-1.75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8B-4B0F-89E4-D3A0799E5700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0.71</c:v>
                </c:pt>
                <c:pt idx="17">
                  <c:v>0.82</c:v>
                </c:pt>
                <c:pt idx="18">
                  <c:v>0.92</c:v>
                </c:pt>
                <c:pt idx="19">
                  <c:v>1.03</c:v>
                </c:pt>
                <c:pt idx="20">
                  <c:v>1.14</c:v>
                </c:pt>
                <c:pt idx="21">
                  <c:v>1.24</c:v>
                </c:pt>
                <c:pt idx="22">
                  <c:v>1.35</c:v>
                </c:pt>
                <c:pt idx="23">
                  <c:v>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8B-4B0F-89E4-D3A0799E5700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0.16</c:v>
                </c:pt>
                <c:pt idx="17">
                  <c:v>0.19</c:v>
                </c:pt>
                <c:pt idx="18">
                  <c:v>0.21</c:v>
                </c:pt>
                <c:pt idx="19">
                  <c:v>0.24</c:v>
                </c:pt>
                <c:pt idx="20">
                  <c:v>0.26</c:v>
                </c:pt>
                <c:pt idx="21">
                  <c:v>0.29</c:v>
                </c:pt>
                <c:pt idx="22">
                  <c:v>0.31</c:v>
                </c:pt>
                <c:pt idx="23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8B-4B0F-89E4-D3A0799E5700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0.66</c:v>
                </c:pt>
                <c:pt idx="17">
                  <c:v>0.7</c:v>
                </c:pt>
                <c:pt idx="18">
                  <c:v>0.73</c:v>
                </c:pt>
                <c:pt idx="19">
                  <c:v>0.77</c:v>
                </c:pt>
                <c:pt idx="20">
                  <c:v>0.81</c:v>
                </c:pt>
                <c:pt idx="21">
                  <c:v>0.85</c:v>
                </c:pt>
                <c:pt idx="22">
                  <c:v>0.89</c:v>
                </c:pt>
                <c:pt idx="23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8B-4B0F-89E4-D3A0799E5700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0.16</c:v>
                </c:pt>
                <c:pt idx="17">
                  <c:v>0.19</c:v>
                </c:pt>
                <c:pt idx="18">
                  <c:v>0.21</c:v>
                </c:pt>
                <c:pt idx="19">
                  <c:v>0.24</c:v>
                </c:pt>
                <c:pt idx="20">
                  <c:v>0.26</c:v>
                </c:pt>
                <c:pt idx="21">
                  <c:v>0.29</c:v>
                </c:pt>
                <c:pt idx="22">
                  <c:v>0.31</c:v>
                </c:pt>
                <c:pt idx="23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8B-4B0F-89E4-D3A0799E5700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0.71</c:v>
                </c:pt>
                <c:pt idx="17">
                  <c:v>0.82</c:v>
                </c:pt>
                <c:pt idx="18">
                  <c:v>0.92</c:v>
                </c:pt>
                <c:pt idx="19">
                  <c:v>1.03</c:v>
                </c:pt>
                <c:pt idx="20">
                  <c:v>1.14</c:v>
                </c:pt>
                <c:pt idx="21">
                  <c:v>1.24</c:v>
                </c:pt>
                <c:pt idx="22">
                  <c:v>1.35</c:v>
                </c:pt>
                <c:pt idx="23">
                  <c:v>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8B-4B0F-89E4-D3A0799E5700}"/>
            </c:ext>
          </c:extLst>
        </c:ser>
        <c:axId val="35043190"/>
        <c:axId val="54052917"/>
      </c:areaChart>
      <c:lineChart>
        <c:grouping val="standard"/>
        <c:varyColors val="0"/>
        <c:ser>
          <c:idx val="14"/>
          <c:order val="4"/>
          <c:tx>
            <c:v>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0.91</c:v>
                </c:pt>
                <c:pt idx="1">
                  <c:v>0.67</c:v>
                </c:pt>
                <c:pt idx="2">
                  <c:v>0.67</c:v>
                </c:pt>
                <c:pt idx="3">
                  <c:v>0.48</c:v>
                </c:pt>
                <c:pt idx="4">
                  <c:v>-3.24</c:v>
                </c:pt>
                <c:pt idx="5">
                  <c:v>-8.85</c:v>
                </c:pt>
                <c:pt idx="6">
                  <c:v>6.95</c:v>
                </c:pt>
                <c:pt idx="7">
                  <c:v>1.14</c:v>
                </c:pt>
                <c:pt idx="8">
                  <c:v>-0.5</c:v>
                </c:pt>
                <c:pt idx="9">
                  <c:v>1.39</c:v>
                </c:pt>
                <c:pt idx="10">
                  <c:v>1.7</c:v>
                </c:pt>
                <c:pt idx="11">
                  <c:v>0.85</c:v>
                </c:pt>
                <c:pt idx="12">
                  <c:v>0.65</c:v>
                </c:pt>
                <c:pt idx="13">
                  <c:v>0.27</c:v>
                </c:pt>
                <c:pt idx="14">
                  <c:v>-0.27</c:v>
                </c:pt>
                <c:pt idx="15">
                  <c:v>-0.35</c:v>
                </c:pt>
                <c:pt idx="16">
                  <c:v>-0.2</c:v>
                </c:pt>
                <c:pt idx="17">
                  <c:v>0.45</c:v>
                </c:pt>
                <c:pt idx="18">
                  <c:v>0.6</c:v>
                </c:pt>
                <c:pt idx="19">
                  <c:v>0.7</c:v>
                </c:pt>
                <c:pt idx="20">
                  <c:v>0.76</c:v>
                </c:pt>
                <c:pt idx="21">
                  <c:v>0.75</c:v>
                </c:pt>
                <c:pt idx="22">
                  <c:v>0.7</c:v>
                </c:pt>
                <c:pt idx="23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8B-4B0F-89E4-D3A0799E5700}"/>
            </c:ext>
          </c:extLst>
        </c:ser>
        <c:marker val="1"/>
        <c:axId val="35043190"/>
        <c:axId val="54052917"/>
      </c:lineChart>
      <c:catAx>
        <c:axId val="350431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052917"/>
        <c:crossesAt val="0"/>
        <c:auto val="1"/>
        <c:lblOffset val="100"/>
        <c:tickLblSkip val="4"/>
        <c:tickMarkSkip val="4"/>
        <c:noMultiLvlLbl val="0"/>
      </c:catAx>
      <c:valAx>
        <c:axId val="54052917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043190"/>
        <c:crosses val="autoZero"/>
        <c:crossBetween val="midCat"/>
        <c:majorUnit val="2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735"/>
          <c:y val="0.63525"/>
          <c:w val="0.2712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0.62</c:v>
                </c:pt>
                <c:pt idx="1">
                  <c:v>0.31</c:v>
                </c:pt>
                <c:pt idx="2">
                  <c:v>0.22</c:v>
                </c:pt>
                <c:pt idx="3">
                  <c:v>0.02</c:v>
                </c:pt>
                <c:pt idx="4">
                  <c:v>-3.36</c:v>
                </c:pt>
                <c:pt idx="5">
                  <c:v>-11.46</c:v>
                </c:pt>
                <c:pt idx="6">
                  <c:v>12.36</c:v>
                </c:pt>
                <c:pt idx="7">
                  <c:v>-0.26</c:v>
                </c:pt>
                <c:pt idx="8">
                  <c:v>-0.04</c:v>
                </c:pt>
                <c:pt idx="9">
                  <c:v>1.97</c:v>
                </c:pt>
                <c:pt idx="10">
                  <c:v>2.28</c:v>
                </c:pt>
                <c:pt idx="11">
                  <c:v>0.56</c:v>
                </c:pt>
                <c:pt idx="12">
                  <c:v>0.61</c:v>
                </c:pt>
                <c:pt idx="13">
                  <c:v>0.88</c:v>
                </c:pt>
                <c:pt idx="14">
                  <c:v>0.37</c:v>
                </c:pt>
                <c:pt idx="15">
                  <c:v>-0.03</c:v>
                </c:pt>
                <c:pt idx="16">
                  <c:v>0</c:v>
                </c:pt>
                <c:pt idx="17">
                  <c:v>0.17</c:v>
                </c:pt>
                <c:pt idx="18">
                  <c:v>0.27</c:v>
                </c:pt>
                <c:pt idx="19">
                  <c:v>0.4</c:v>
                </c:pt>
                <c:pt idx="20">
                  <c:v>0.25</c:v>
                </c:pt>
                <c:pt idx="21">
                  <c:v>0.3</c:v>
                </c:pt>
                <c:pt idx="22">
                  <c:v>0.4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2-47D3-93A3-3DD4C3149056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0.54</c:v>
                </c:pt>
                <c:pt idx="1">
                  <c:v>0.67</c:v>
                </c:pt>
                <c:pt idx="2">
                  <c:v>0.89</c:v>
                </c:pt>
                <c:pt idx="3">
                  <c:v>0.44</c:v>
                </c:pt>
                <c:pt idx="4">
                  <c:v>-1.18</c:v>
                </c:pt>
                <c:pt idx="5">
                  <c:v>-8.48</c:v>
                </c:pt>
                <c:pt idx="6">
                  <c:v>7.85</c:v>
                </c:pt>
                <c:pt idx="7">
                  <c:v>0.96</c:v>
                </c:pt>
                <c:pt idx="8">
                  <c:v>1.54</c:v>
                </c:pt>
                <c:pt idx="9">
                  <c:v>1.71</c:v>
                </c:pt>
                <c:pt idx="10">
                  <c:v>0.66</c:v>
                </c:pt>
                <c:pt idx="11">
                  <c:v>1.7</c:v>
                </c:pt>
                <c:pt idx="12">
                  <c:v>-0.41</c:v>
                </c:pt>
                <c:pt idx="13">
                  <c:v>-0.14</c:v>
                </c:pt>
                <c:pt idx="14">
                  <c:v>0.8</c:v>
                </c:pt>
                <c:pt idx="15">
                  <c:v>0.64</c:v>
                </c:pt>
                <c:pt idx="16">
                  <c:v>-0.25</c:v>
                </c:pt>
                <c:pt idx="17">
                  <c:v>-0.15</c:v>
                </c:pt>
                <c:pt idx="18">
                  <c:v>0.1</c:v>
                </c:pt>
                <c:pt idx="19">
                  <c:v>0.2</c:v>
                </c:pt>
                <c:pt idx="20">
                  <c:v>0.35</c:v>
                </c:pt>
                <c:pt idx="21">
                  <c:v>0.4</c:v>
                </c:pt>
                <c:pt idx="22">
                  <c:v>0.45</c:v>
                </c:pt>
                <c:pt idx="23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32-47D3-93A3-3DD4C3149056}"/>
            </c:ext>
          </c:extLst>
        </c:ser>
        <c:marker val="1"/>
        <c:axId val="820960"/>
        <c:axId val="55214176"/>
      </c:lineChart>
      <c:catAx>
        <c:axId val="8209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214176"/>
        <c:crosses val="autoZero"/>
        <c:auto val="0"/>
        <c:lblOffset val="100"/>
        <c:tickLblSkip val="4"/>
        <c:tickMarkSkip val="4"/>
        <c:noMultiLvlLbl val="0"/>
      </c:catAx>
      <c:valAx>
        <c:axId val="55214176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2096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435"/>
          <c:y val="0.040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5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5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0.668</cdr:x>
      <cdr:y>0.03075</cdr:y>
    </cdr:from>
    <cdr:to>
      <cdr:x>0.94825</cdr:x>
      <cdr:y>0.8925</cdr:y>
    </cdr:to>
    <cdr:sp macro="">
      <cdr:nvSpPr>
        <cdr:cNvPr id="2" name="text 2"/>
        <cdr:cNvSpPr txBox="1"/>
      </cdr:nvSpPr>
      <cdr:spPr bwMode="auto">
        <a:xfrm>
          <a:off x="1952625" y="47625"/>
          <a:ext cx="819150" cy="148590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C.3.3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0.6725</cdr:x>
      <cdr:y>0.02975</cdr:y>
    </cdr:from>
    <cdr:to>
      <cdr:x>0.94825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1981200" y="47625"/>
          <a:ext cx="809625" cy="1495425"/>
          <a:chOff x="-3453017" y="0"/>
          <a:chExt cx="513486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453017" y="0"/>
            <a:ext cx="513486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70485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19595</xdr:colOff>
      <xdr:row>14</xdr:row>
      <xdr:rowOff>24585</xdr:rowOff>
    </xdr:to>
    <xdr:graphicFrame macro="">
      <xdr:nvGraphicFramePr>
        <xdr:cNvPr id="2" name="G C.3.6 CZ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0.66675</cdr:x>
      <cdr:y>0.03</cdr:y>
    </cdr:from>
    <cdr:to>
      <cdr:x>0.94775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1962150" y="47625"/>
          <a:ext cx="828675" cy="1495425"/>
          <a:chOff x="-3502033" y="0"/>
          <a:chExt cx="25462961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502033" y="0"/>
            <a:ext cx="25462961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95475" y="95250"/>
          <a:ext cx="0" cy="13906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0.6615</cdr:x>
      <cdr:y>0.0305</cdr:y>
    </cdr:from>
    <cdr:to>
      <cdr:x>0.952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52625" y="47625"/>
          <a:ext cx="857250" cy="1457325"/>
          <a:chOff x="-538110" y="1"/>
          <a:chExt cx="2230964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38110" y="1"/>
            <a:ext cx="2230964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22224</xdr:colOff>
      <xdr:row>13</xdr:row>
      <xdr:rowOff>147630</xdr:rowOff>
    </xdr:to>
    <xdr:graphicFrame macro="">
      <xdr:nvGraphicFramePr>
        <xdr:cNvPr id="2" name="G C.3.7 CZ"/>
        <xdr:cNvGraphicFramePr/>
      </xdr:nvGraphicFramePr>
      <xdr:xfrm>
        <a:off x="1476375" y="685800"/>
        <a:ext cx="29527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0.65775</cdr:x>
      <cdr:y>0.034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943100" y="57150"/>
          <a:ext cx="857250" cy="1476375"/>
          <a:chOff x="-327540" y="481178"/>
          <a:chExt cx="479602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7540" y="481178"/>
            <a:ext cx="479602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1943100" y="47625"/>
          <a:ext cx="847725" cy="1466850"/>
          <a:chOff x="-6718549" y="0"/>
          <a:chExt cx="10506485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6718549" y="0"/>
            <a:ext cx="10506485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2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0.8255</cdr:x>
      <cdr:y>0.0325</cdr:y>
    </cdr:from>
    <cdr:to>
      <cdr:x>0.91975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28875" y="47625"/>
          <a:ext cx="276225" cy="1466850"/>
          <a:chOff x="-750450" y="0"/>
          <a:chExt cx="2432324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750450" y="0"/>
            <a:ext cx="243232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</cdr:x>
      <cdr:y>0.033</cdr:y>
    </cdr:from>
    <cdr:to>
      <cdr:x>0.9485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38200" cy="1466850"/>
          <a:chOff x="-2337919" y="568"/>
          <a:chExt cx="4055169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337919" y="568"/>
            <a:ext cx="4055169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</cdr:x>
      <cdr:y>0.0325</cdr:y>
    </cdr:from>
    <cdr:to>
      <cdr:x>0.9505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66850"/>
          <a:chOff x="-1781350" y="0"/>
          <a:chExt cx="3463227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781350" y="0"/>
            <a:ext cx="346322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</cdr:x>
      <cdr:y>0.033</cdr:y>
    </cdr:from>
    <cdr:to>
      <cdr:x>0.9505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47725" cy="1457325"/>
          <a:chOff x="-792667" y="2339"/>
          <a:chExt cx="2291750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792667" y="2339"/>
            <a:ext cx="2291750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</cdr:x>
      <cdr:y>0.033</cdr:y>
    </cdr:from>
    <cdr:to>
      <cdr:x>0.9505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57325"/>
          <a:chOff x="-2869818" y="1"/>
          <a:chExt cx="4543355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869818" y="1"/>
            <a:ext cx="4543355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</cdr:x>
      <cdr:y>0.031</cdr:y>
    </cdr:from>
    <cdr:to>
      <cdr:x>0.9505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76375"/>
          <a:chOff x="-1299201" y="1"/>
          <a:chExt cx="2979455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299201" y="1"/>
            <a:ext cx="2979455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</cdr:x>
      <cdr:y>0.033</cdr:y>
    </cdr:from>
    <cdr:to>
      <cdr:x>0.9505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66850"/>
          <a:chOff x="-269279" y="4426"/>
          <a:chExt cx="1929218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69279" y="4426"/>
            <a:ext cx="1929218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24100" y="47625"/>
          <a:ext cx="466725" cy="1466850"/>
          <a:chOff x="-11672476" y="-1"/>
          <a:chExt cx="13354364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672476" y="-1"/>
            <a:ext cx="13354364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0.65325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14525" y="47625"/>
          <a:ext cx="866775" cy="1466850"/>
          <a:chOff x="-1117381" y="0"/>
          <a:chExt cx="2799256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17381" y="0"/>
            <a:ext cx="279925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0.66875</cdr:x>
      <cdr:y>0.031</cdr:y>
    </cdr:from>
    <cdr:to>
      <cdr:x>0.94875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1971675" y="47625"/>
          <a:ext cx="828675" cy="1495425"/>
          <a:chOff x="206671" y="2575"/>
          <a:chExt cx="1487782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206671" y="2575"/>
            <a:ext cx="1487782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0.67025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1971675" y="47625"/>
          <a:ext cx="819150" cy="1485900"/>
          <a:chOff x="103221" y="2220"/>
          <a:chExt cx="4439998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03221" y="2220"/>
            <a:ext cx="4439998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0.65825</cdr:x>
      <cdr:y>0.034</cdr:y>
    </cdr:from>
    <cdr:to>
      <cdr:x>0.94375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971675" y="57150"/>
          <a:ext cx="857250" cy="1476375"/>
          <a:chOff x="-22672" y="29034526"/>
          <a:chExt cx="60680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2672" y="29034526"/>
            <a:ext cx="60680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277715</xdr:colOff>
      <xdr:row>14</xdr:row>
      <xdr:rowOff>13501</xdr:rowOff>
    </xdr:to>
    <xdr:graphicFrame macro="">
      <xdr:nvGraphicFramePr>
        <xdr:cNvPr id="2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0.66425</cdr:x>
      <cdr:y>0.0315</cdr:y>
    </cdr:from>
    <cdr:to>
      <cdr:x>0.9475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1962150" y="47625"/>
          <a:ext cx="838200" cy="1447800"/>
          <a:chOff x="-18808120" y="2014"/>
          <a:chExt cx="23917417" cy="81043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8808120" y="2014"/>
            <a:ext cx="23917417" cy="810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0.6585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57150"/>
          <a:ext cx="847725" cy="1485900"/>
          <a:chOff x="-721336" y="4376"/>
          <a:chExt cx="2397185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721336" y="4376"/>
            <a:ext cx="2397185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0.03125</cdr:y>
    </cdr:from>
    <cdr:to>
      <cdr:x>0.95125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333625" y="47625"/>
          <a:ext cx="466725" cy="1466850"/>
          <a:chOff x="-4758035" y="-4022"/>
          <a:chExt cx="6439888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758035" y="-4022"/>
            <a:ext cx="6439888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0.79525</cdr:x>
      <cdr:y>0.032</cdr:y>
    </cdr:from>
    <cdr:to>
      <cdr:x>0.95225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66725" cy="1466850"/>
          <a:chOff x="-10324463" y="-342"/>
          <a:chExt cx="12113371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324463" y="-342"/>
            <a:ext cx="12113371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A.2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2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0.686</cdr:x>
      <cdr:y>0.033</cdr:y>
    </cdr:from>
    <cdr:to>
      <cdr:x>0.9515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009775" y="47625"/>
          <a:ext cx="781050" cy="1466850"/>
          <a:chOff x="-99850" y="0"/>
          <a:chExt cx="1781717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99850" y="0"/>
            <a:ext cx="178171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0.6625</cdr:x>
      <cdr:y>0.03275</cdr:y>
    </cdr:from>
    <cdr:to>
      <cdr:x>0.917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1952625" y="47625"/>
          <a:ext cx="752475" cy="1495425"/>
          <a:chOff x="97206" y="-3246"/>
          <a:chExt cx="1584672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97206" y="-3246"/>
            <a:ext cx="1584672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14588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7143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0.6605</cdr:x>
      <cdr:y>0.033</cdr:y>
    </cdr:from>
    <cdr:to>
      <cdr:x>0.95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1943100" y="57150"/>
          <a:ext cx="847725" cy="1495425"/>
          <a:chOff x="4484489" y="0"/>
          <a:chExt cx="2060072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484489" y="0"/>
            <a:ext cx="2060072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47725" cy="1466850"/>
          <a:chOff x="-784605" y="12426"/>
          <a:chExt cx="1921078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784605" y="12426"/>
            <a:ext cx="1921078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0.88475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600325" y="47625"/>
          <a:ext cx="104775" cy="1466850"/>
          <a:chOff x="7819409" y="133721"/>
          <a:chExt cx="1306654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819409" y="133721"/>
            <a:ext cx="1306654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0.8995</cdr:x>
      <cdr:y>0.031</cdr:y>
    </cdr:from>
    <cdr:to>
      <cdr:x>0.94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47625"/>
          <a:ext cx="123825" cy="1476375"/>
          <a:chOff x="-3513" y="0"/>
          <a:chExt cx="58772286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513" y="0"/>
            <a:ext cx="58772286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377728</xdr:colOff>
      <xdr:row>14</xdr:row>
      <xdr:rowOff>14691</xdr:rowOff>
    </xdr:to>
    <xdr:graphicFrame macro="">
      <xdr:nvGraphicFramePr>
        <xdr:cNvPr id="2" name="G 1.6.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62125" y="6381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0.65925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1952625" y="57150"/>
          <a:ext cx="866775" cy="1495425"/>
          <a:chOff x="-9808076" y="0"/>
          <a:chExt cx="14337764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9808076" y="0"/>
            <a:ext cx="14337764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27854</xdr:colOff>
      <xdr:row>14</xdr:row>
      <xdr:rowOff>15202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81175" y="6667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0.6615</cdr:x>
      <cdr:y>0.033</cdr:y>
    </cdr:from>
    <cdr:to>
      <cdr:x>0.9505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1952625" y="57150"/>
          <a:ext cx="857250" cy="1485900"/>
          <a:chOff x="-3710171" y="0"/>
          <a:chExt cx="8177286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3710171" y="0"/>
            <a:ext cx="8177286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27854</xdr:colOff>
      <xdr:row>14</xdr:row>
      <xdr:rowOff>15202</xdr:rowOff>
    </xdr:to>
    <xdr:graphicFrame macro="">
      <xdr:nvGraphicFramePr>
        <xdr:cNvPr id="2" name="graf 2"/>
        <xdr:cNvGraphicFramePr/>
      </xdr:nvGraphicFramePr>
      <xdr:xfrm>
        <a:off x="1162050" y="685800"/>
        <a:ext cx="296227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27854</xdr:colOff>
      <xdr:row>14</xdr:row>
      <xdr:rowOff>15201</xdr:rowOff>
    </xdr:to>
    <xdr:graphicFrame macro="">
      <xdr:nvGraphicFramePr>
        <xdr:cNvPr id="2" name="graf 3"/>
        <xdr:cNvGraphicFramePr/>
      </xdr:nvGraphicFramePr>
      <xdr:xfrm>
        <a:off x="1162050" y="685800"/>
        <a:ext cx="296227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27854</xdr:colOff>
      <xdr:row>14</xdr:row>
      <xdr:rowOff>15201</xdr:rowOff>
    </xdr:to>
    <xdr:graphicFrame macro="">
      <xdr:nvGraphicFramePr>
        <xdr:cNvPr id="2" name="graf 5"/>
        <xdr:cNvGraphicFramePr/>
      </xdr:nvGraphicFramePr>
      <xdr:xfrm>
        <a:off x="1162050" y="685800"/>
        <a:ext cx="296227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0.65925</cdr:x>
      <cdr:y>0.03175</cdr:y>
    </cdr:from>
    <cdr:to>
      <cdr:x>0.9505</cdr:x>
      <cdr:y>0.89175</cdr:y>
    </cdr:to>
    <cdr:grpSp>
      <cdr:nvGrpSpPr>
        <cdr:cNvPr id="8" name="Group 15"/>
        <cdr:cNvGrpSpPr>
          <a:grpSpLocks/>
        </cdr:cNvGrpSpPr>
      </cdr:nvGrpSpPr>
      <cdr:grpSpPr bwMode="auto">
        <a:xfrm>
          <a:off x="1943100" y="47625"/>
          <a:ext cx="857250" cy="1495425"/>
          <a:chOff x="468998" y="2995"/>
          <a:chExt cx="1222969" cy="10988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68998" y="2995"/>
            <a:ext cx="1222969" cy="1098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</cdr:x>
      <cdr:y>0.03075</cdr:y>
    </cdr:from>
    <cdr:to>
      <cdr:x>0.9495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1943100" y="47625"/>
          <a:ext cx="857250" cy="1485900"/>
          <a:chOff x="-41926311" y="0"/>
          <a:chExt cx="112955693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1926311" y="0"/>
            <a:ext cx="112955693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461" y="0"/>
          <a:chExt cx="5632008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461" y="0"/>
            <a:ext cx="5632008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22223</xdr:colOff>
      <xdr:row>14</xdr:row>
      <xdr:rowOff>26884</xdr:rowOff>
    </xdr:to>
    <xdr:graphicFrame macro="">
      <xdr:nvGraphicFramePr>
        <xdr:cNvPr id="2" name="G 3 CZ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0.677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1990725" y="47625"/>
          <a:ext cx="771525" cy="1466850"/>
          <a:chOff x="-556878" y="0"/>
          <a:chExt cx="929245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56878" y="0"/>
            <a:ext cx="929245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1885950" y="47625"/>
          <a:ext cx="7905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0.668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62150" y="47625"/>
          <a:ext cx="828675" cy="1495425"/>
          <a:chOff x="-237515" y="1"/>
          <a:chExt cx="1919391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37515" y="1"/>
            <a:ext cx="1919391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0.66325</cdr:x>
      <cdr:y>0.031</cdr:y>
    </cdr:from>
    <cdr:to>
      <cdr:x>0.948</cdr:x>
      <cdr:y>0.89475</cdr:y>
    </cdr:to>
    <cdr:sp macro="">
      <cdr:nvSpPr>
        <cdr:cNvPr id="16406" name="text 2"/>
        <cdr:cNvSpPr txBox="1"/>
      </cdr:nvSpPr>
      <cdr:spPr bwMode="auto">
        <a:xfrm>
          <a:off x="1952625" y="47625"/>
          <a:ext cx="838200" cy="150495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22224</xdr:colOff>
      <xdr:row>14</xdr:row>
      <xdr:rowOff>26885</xdr:rowOff>
    </xdr:to>
    <xdr:graphicFrame macro="">
      <xdr:nvGraphicFramePr>
        <xdr:cNvPr id="2" name="G C.2.5 CZ"/>
        <xdr:cNvGraphicFramePr/>
      </xdr:nvGraphicFramePr>
      <xdr:xfrm>
        <a:off x="156210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0.6655</cdr:x>
      <cdr:y>0.031</cdr:y>
    </cdr:from>
    <cdr:to>
      <cdr:x>0.9485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1952625" y="47625"/>
          <a:ext cx="828675" cy="1466850"/>
          <a:chOff x="1137479" y="0"/>
          <a:chExt cx="2807750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1137479" y="0"/>
            <a:ext cx="2807750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0.6845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2009775" y="47625"/>
          <a:ext cx="762000" cy="1466850"/>
          <a:chOff x="-471068851" y="0"/>
          <a:chExt cx="1151842508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471068851" y="0"/>
            <a:ext cx="1151842508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S:\Odbor37\tabulky\PVLADA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"/>
      <sheetName val="InR"/>
      <sheetName val="Tabulka"/>
      <sheetName val="G_deficit"/>
      <sheetName val="G_dluh"/>
    </sheetNames>
    <sheetDataSet>
      <sheetData sheetId="0" refreshError="1"/>
      <sheetData sheetId="1">
        <row r="1">
          <cell r="V1">
            <v>2014</v>
          </cell>
          <cell r="W1">
            <v>2015</v>
          </cell>
          <cell r="X1">
            <v>2016</v>
          </cell>
          <cell r="Y1">
            <v>2017</v>
          </cell>
          <cell r="Z1">
            <v>2018</v>
          </cell>
          <cell r="AA1">
            <v>2019</v>
          </cell>
          <cell r="AB1">
            <v>2020</v>
          </cell>
          <cell r="AC1">
            <v>2021</v>
          </cell>
          <cell r="AD1">
            <v>2022</v>
          </cell>
          <cell r="AE1">
            <v>2023</v>
          </cell>
          <cell r="AF1">
            <v>2024</v>
          </cell>
        </row>
        <row r="17">
          <cell r="V17">
            <v>-2.07549140933957</v>
          </cell>
          <cell r="W17">
            <v>-0.643817651227635</v>
          </cell>
          <cell r="X17">
            <v>0.711776192532108</v>
          </cell>
          <cell r="Y17">
            <v>1.50140595995532</v>
          </cell>
          <cell r="Z17">
            <v>0.892517706843823</v>
          </cell>
          <cell r="AA17">
            <v>0.288509121474269</v>
          </cell>
          <cell r="AB17">
            <v>-5.76648179906889</v>
          </cell>
          <cell r="AC17">
            <v>-5.08499575279065</v>
          </cell>
          <cell r="AD17">
            <v>-3.64216808550749</v>
          </cell>
          <cell r="AE17">
            <v>-3.53003066365106</v>
          </cell>
          <cell r="AF17">
            <v>-2.94778158320515</v>
          </cell>
        </row>
        <row r="18">
          <cell r="A18" t="str">
            <v>Cyklická složka</v>
          </cell>
          <cell r="V18">
            <v>-0.754673114923186</v>
          </cell>
          <cell r="W18">
            <v>0.0218060908386422</v>
          </cell>
          <cell r="X18">
            <v>-0.12242275591857</v>
          </cell>
          <cell r="Y18">
            <v>0.775871465096626</v>
          </cell>
          <cell r="Z18">
            <v>1.06752103307651</v>
          </cell>
          <cell r="AA18">
            <v>1.38036979112831</v>
          </cell>
          <cell r="AB18">
            <v>-0.87374511121255</v>
          </cell>
          <cell r="AC18">
            <v>-0.117105087197399</v>
          </cell>
          <cell r="AD18">
            <v>-0.011056733764372</v>
          </cell>
          <cell r="AE18">
            <v>-0.613066482870688</v>
          </cell>
          <cell r="AF18">
            <v>-0.404931217740498</v>
          </cell>
        </row>
        <row r="20">
          <cell r="A20" t="str">
            <v>Jednorázové operace</v>
          </cell>
          <cell r="V20">
            <v>-0.420994365550285</v>
          </cell>
          <cell r="W20">
            <v>-0.279501480743844</v>
          </cell>
          <cell r="X20">
            <v>0.0582423174430507</v>
          </cell>
          <cell r="Y20">
            <v>-2.43301177065678E-16</v>
          </cell>
          <cell r="Z20">
            <v>-0.0794712610666044</v>
          </cell>
          <cell r="AA20">
            <v>-2.30038520180822E-16</v>
          </cell>
          <cell r="AB20">
            <v>-2.27300938966018</v>
          </cell>
          <cell r="AC20">
            <v>-1.55832362180144</v>
          </cell>
          <cell r="AD20">
            <v>-0.871283842580118</v>
          </cell>
          <cell r="AE20">
            <v>-1.27199997250952</v>
          </cell>
          <cell r="AF20">
            <v>0.0388911665185209</v>
          </cell>
        </row>
        <row r="21">
          <cell r="A21" t="str">
            <v>Strukturální saldo</v>
          </cell>
          <cell r="V21">
            <v>-0.8998239288661</v>
          </cell>
          <cell r="W21">
            <v>-0.386122261322433</v>
          </cell>
          <cell r="X21">
            <v>0.775956631007628</v>
          </cell>
          <cell r="Y21">
            <v>0.725534494858697</v>
          </cell>
          <cell r="Z21">
            <v>-0.0955320651660778</v>
          </cell>
          <cell r="AA21">
            <v>-1.09186066965404</v>
          </cell>
          <cell r="AB21">
            <v>-2.61972729819616</v>
          </cell>
          <cell r="AC21">
            <v>-3.40956704379181</v>
          </cell>
          <cell r="AD21">
            <v>-2.759827509163</v>
          </cell>
          <cell r="AE21">
            <v>-1.64496420827085</v>
          </cell>
          <cell r="AF21">
            <v>-2.58174153198317</v>
          </cell>
        </row>
        <row r="25">
          <cell r="V25">
            <v>41.8542553832857</v>
          </cell>
          <cell r="W25">
            <v>39.6950692462324</v>
          </cell>
          <cell r="X25">
            <v>36.5808517340359</v>
          </cell>
          <cell r="Y25">
            <v>34.2352765537222</v>
          </cell>
          <cell r="Z25">
            <v>32.0583740438729</v>
          </cell>
          <cell r="AA25">
            <v>30.0485815586917</v>
          </cell>
          <cell r="AB25">
            <v>37.6558534039594</v>
          </cell>
          <cell r="AC25">
            <v>42.0175136612156</v>
          </cell>
          <cell r="AD25">
            <v>44.106526157595</v>
          </cell>
          <cell r="AE25">
            <v>43.4666400495281</v>
          </cell>
          <cell r="AF25">
            <v>43.9810071741257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57.bin" /><Relationship Id="rId3" Type="http://schemas.openxmlformats.org/officeDocument/2006/relationships/printerSettings" Target="../printerSettings/printerSettings358.bin" /><Relationship Id="rId4" Type="http://schemas.openxmlformats.org/officeDocument/2006/relationships/printerSettings" Target="../printerSettings/printerSettings359.bin" /><Relationship Id="rId5" Type="http://schemas.openxmlformats.org/officeDocument/2006/relationships/printerSettings" Target="../printerSettings/printerSettings360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Relationship Id="rId5" Type="http://schemas.openxmlformats.org/officeDocument/2006/relationships/printerSettings" Target="../printerSettings/printerSettings364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5.bin" /><Relationship Id="rId2" Type="http://schemas.openxmlformats.org/officeDocument/2006/relationships/printerSettings" Target="../printerSettings/printerSettings366.bin" /><Relationship Id="rId3" Type="http://schemas.openxmlformats.org/officeDocument/2006/relationships/printerSettings" Target="../printerSettings/printerSettings367.bin" /><Relationship Id="rId4" Type="http://schemas.openxmlformats.org/officeDocument/2006/relationships/printerSettings" Target="../printerSettings/printerSettings368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9.bin" /><Relationship Id="rId2" Type="http://schemas.openxmlformats.org/officeDocument/2006/relationships/printerSettings" Target="../printerSettings/printerSettings370.bin" /><Relationship Id="rId3" Type="http://schemas.openxmlformats.org/officeDocument/2006/relationships/printerSettings" Target="../printerSettings/printerSettings371.bin" /><Relationship Id="rId4" Type="http://schemas.openxmlformats.org/officeDocument/2006/relationships/printerSettings" Target="../printerSettings/printerSettings372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3.bin" /><Relationship Id="rId2" Type="http://schemas.openxmlformats.org/officeDocument/2006/relationships/printerSettings" Target="../printerSettings/printerSettings374.bin" /><Relationship Id="rId3" Type="http://schemas.openxmlformats.org/officeDocument/2006/relationships/printerSettings" Target="../printerSettings/printerSettings375.bin" /><Relationship Id="rId4" Type="http://schemas.openxmlformats.org/officeDocument/2006/relationships/printerSettings" Target="../printerSettings/printerSettings376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77.bin" /><Relationship Id="rId3" Type="http://schemas.openxmlformats.org/officeDocument/2006/relationships/printerSettings" Target="../printerSettings/printerSettings378.bin" /><Relationship Id="rId4" Type="http://schemas.openxmlformats.org/officeDocument/2006/relationships/printerSettings" Target="../printerSettings/printerSettings379.bin" /><Relationship Id="rId5" Type="http://schemas.openxmlformats.org/officeDocument/2006/relationships/printerSettings" Target="../printerSettings/printerSettings380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81.bin" /><Relationship Id="rId3" Type="http://schemas.openxmlformats.org/officeDocument/2006/relationships/printerSettings" Target="../printerSettings/printerSettings382.bin" /><Relationship Id="rId4" Type="http://schemas.openxmlformats.org/officeDocument/2006/relationships/printerSettings" Target="../printerSettings/printerSettings383.bin" /><Relationship Id="rId5" Type="http://schemas.openxmlformats.org/officeDocument/2006/relationships/printerSettings" Target="../printerSettings/printerSettings384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85.bin" /><Relationship Id="rId3" Type="http://schemas.openxmlformats.org/officeDocument/2006/relationships/printerSettings" Target="../printerSettings/printerSettings386.bin" /><Relationship Id="rId4" Type="http://schemas.openxmlformats.org/officeDocument/2006/relationships/printerSettings" Target="../printerSettings/printerSettings387.bin" /><Relationship Id="rId5" Type="http://schemas.openxmlformats.org/officeDocument/2006/relationships/printerSettings" Target="../printerSettings/printerSettings388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89.bin" /><Relationship Id="rId3" Type="http://schemas.openxmlformats.org/officeDocument/2006/relationships/printerSettings" Target="../printerSettings/printerSettings390.bin" /><Relationship Id="rId4" Type="http://schemas.openxmlformats.org/officeDocument/2006/relationships/printerSettings" Target="../printerSettings/printerSettings391.bin" /><Relationship Id="rId5" Type="http://schemas.openxmlformats.org/officeDocument/2006/relationships/printerSettings" Target="../printerSettings/printerSettings392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93.bin" /><Relationship Id="rId3" Type="http://schemas.openxmlformats.org/officeDocument/2006/relationships/printerSettings" Target="../printerSettings/printerSettings394.bin" /><Relationship Id="rId4" Type="http://schemas.openxmlformats.org/officeDocument/2006/relationships/printerSettings" Target="../printerSettings/printerSettings395.bin" /><Relationship Id="rId5" Type="http://schemas.openxmlformats.org/officeDocument/2006/relationships/printerSettings" Target="../printerSettings/printerSettings396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97.bin" /><Relationship Id="rId3" Type="http://schemas.openxmlformats.org/officeDocument/2006/relationships/printerSettings" Target="../printerSettings/printerSettings398.bin" /><Relationship Id="rId4" Type="http://schemas.openxmlformats.org/officeDocument/2006/relationships/printerSettings" Target="../printerSettings/printerSettings399.bin" /><Relationship Id="rId5" Type="http://schemas.openxmlformats.org/officeDocument/2006/relationships/printerSettings" Target="../printerSettings/printerSettings400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401.bin" /><Relationship Id="rId3" Type="http://schemas.openxmlformats.org/officeDocument/2006/relationships/printerSettings" Target="../printerSettings/printerSettings402.bin" /><Relationship Id="rId4" Type="http://schemas.openxmlformats.org/officeDocument/2006/relationships/printerSettings" Target="../printerSettings/printerSettings403.bin" /><Relationship Id="rId5" Type="http://schemas.openxmlformats.org/officeDocument/2006/relationships/printerSettings" Target="../printerSettings/printerSettings404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5.xml" /><Relationship Id="rId2" Type="http://schemas.openxmlformats.org/officeDocument/2006/relationships/printerSettings" Target="../printerSettings/printerSettings405.bin" /><Relationship Id="rId3" Type="http://schemas.openxmlformats.org/officeDocument/2006/relationships/printerSettings" Target="../printerSettings/printerSettings406.bin" /><Relationship Id="rId4" Type="http://schemas.openxmlformats.org/officeDocument/2006/relationships/printerSettings" Target="../printerSettings/printerSettings407.bin" /><Relationship Id="rId5" Type="http://schemas.openxmlformats.org/officeDocument/2006/relationships/printerSettings" Target="../printerSettings/printerSettings408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9.bin" /><Relationship Id="rId2" Type="http://schemas.openxmlformats.org/officeDocument/2006/relationships/printerSettings" Target="../printerSettings/printerSettings410.bin" /><Relationship Id="rId3" Type="http://schemas.openxmlformats.org/officeDocument/2006/relationships/printerSettings" Target="../printerSettings/printerSettings411.bin" /><Relationship Id="rId4" Type="http://schemas.openxmlformats.org/officeDocument/2006/relationships/printerSettings" Target="../printerSettings/printerSettings412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3.bin" /><Relationship Id="rId2" Type="http://schemas.openxmlformats.org/officeDocument/2006/relationships/printerSettings" Target="../printerSettings/printerSettings414.bin" /><Relationship Id="rId3" Type="http://schemas.openxmlformats.org/officeDocument/2006/relationships/printerSettings" Target="../printerSettings/printerSettings415.bin" /><Relationship Id="rId4" Type="http://schemas.openxmlformats.org/officeDocument/2006/relationships/printerSettings" Target="../printerSettings/printerSettings416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7.bin" /><Relationship Id="rId2" Type="http://schemas.openxmlformats.org/officeDocument/2006/relationships/printerSettings" Target="../printerSettings/printerSettings418.bin" /><Relationship Id="rId3" Type="http://schemas.openxmlformats.org/officeDocument/2006/relationships/printerSettings" Target="../printerSettings/printerSettings419.bin" /><Relationship Id="rId4" Type="http://schemas.openxmlformats.org/officeDocument/2006/relationships/printerSettings" Target="../printerSettings/printerSettings420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1.bin" /><Relationship Id="rId2" Type="http://schemas.openxmlformats.org/officeDocument/2006/relationships/printerSettings" Target="../printerSettings/printerSettings422.bin" /><Relationship Id="rId3" Type="http://schemas.openxmlformats.org/officeDocument/2006/relationships/printerSettings" Target="../printerSettings/printerSettings423.bin" /><Relationship Id="rId4" Type="http://schemas.openxmlformats.org/officeDocument/2006/relationships/printerSettings" Target="../printerSettings/printerSettings424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25.bin" /><Relationship Id="rId3" Type="http://schemas.openxmlformats.org/officeDocument/2006/relationships/printerSettings" Target="../printerSettings/printerSettings426.bin" /><Relationship Id="rId4" Type="http://schemas.openxmlformats.org/officeDocument/2006/relationships/printerSettings" Target="../printerSettings/printerSettings427.bin" /><Relationship Id="rId5" Type="http://schemas.openxmlformats.org/officeDocument/2006/relationships/printerSettings" Target="../printerSettings/printerSettings428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29.bin" /><Relationship Id="rId3" Type="http://schemas.openxmlformats.org/officeDocument/2006/relationships/printerSettings" Target="../printerSettings/printerSettings430.bin" /><Relationship Id="rId4" Type="http://schemas.openxmlformats.org/officeDocument/2006/relationships/printerSettings" Target="../printerSettings/printerSettings431.bin" /><Relationship Id="rId5" Type="http://schemas.openxmlformats.org/officeDocument/2006/relationships/printerSettings" Target="../printerSettings/printerSettings432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33.bin" /><Relationship Id="rId2" Type="http://schemas.openxmlformats.org/officeDocument/2006/relationships/printerSettings" Target="../printerSettings/printerSettings434.bin" /><Relationship Id="rId3" Type="http://schemas.openxmlformats.org/officeDocument/2006/relationships/printerSettings" Target="../printerSettings/printerSettings435.bin" /><Relationship Id="rId4" Type="http://schemas.openxmlformats.org/officeDocument/2006/relationships/printerSettings" Target="../printerSettings/printerSettings436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Relationship Id="rId2" Type="http://schemas.openxmlformats.org/officeDocument/2006/relationships/printerSettings" Target="../printerSettings/printerSettings106.bin" /><Relationship Id="rId3" Type="http://schemas.openxmlformats.org/officeDocument/2006/relationships/printerSettings" Target="../printerSettings/printerSettings107.bin" /><Relationship Id="rId4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9.bin" /><Relationship Id="rId3" Type="http://schemas.openxmlformats.org/officeDocument/2006/relationships/printerSettings" Target="../printerSettings/printerSettings130.bin" /><Relationship Id="rId4" Type="http://schemas.openxmlformats.org/officeDocument/2006/relationships/printerSettings" Target="../printerSettings/printerSettings131.bin" /><Relationship Id="rId5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3.bin" /><Relationship Id="rId3" Type="http://schemas.openxmlformats.org/officeDocument/2006/relationships/printerSettings" Target="../printerSettings/printerSettings134.bin" /><Relationship Id="rId4" Type="http://schemas.openxmlformats.org/officeDocument/2006/relationships/printerSettings" Target="../printerSettings/printerSettings135.bin" /><Relationship Id="rId5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9.bin" /><Relationship Id="rId2" Type="http://schemas.openxmlformats.org/officeDocument/2006/relationships/printerSettings" Target="../printerSettings/printerSettings150.bin" /><Relationship Id="rId3" Type="http://schemas.openxmlformats.org/officeDocument/2006/relationships/printerSettings" Target="../printerSettings/printerSettings151.bin" /><Relationship Id="rId4" Type="http://schemas.openxmlformats.org/officeDocument/2006/relationships/printerSettings" Target="../printerSettings/printerSettings152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3.bin" /><Relationship Id="rId2" Type="http://schemas.openxmlformats.org/officeDocument/2006/relationships/printerSettings" Target="../printerSettings/printerSettings154.bin" /><Relationship Id="rId3" Type="http://schemas.openxmlformats.org/officeDocument/2006/relationships/printerSettings" Target="../printerSettings/printerSettings155.bin" /><Relationship Id="rId4" Type="http://schemas.openxmlformats.org/officeDocument/2006/relationships/printerSettings" Target="../printerSettings/printerSettings156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7.bin" /><Relationship Id="rId2" Type="http://schemas.openxmlformats.org/officeDocument/2006/relationships/printerSettings" Target="../printerSettings/printerSettings158.bin" /><Relationship Id="rId3" Type="http://schemas.openxmlformats.org/officeDocument/2006/relationships/printerSettings" Target="../printerSettings/printerSettings159.bin" /><Relationship Id="rId4" Type="http://schemas.openxmlformats.org/officeDocument/2006/relationships/printerSettings" Target="../printerSettings/printerSettings16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1.bin" /><Relationship Id="rId2" Type="http://schemas.openxmlformats.org/officeDocument/2006/relationships/printerSettings" Target="../printerSettings/printerSettings162.bin" /><Relationship Id="rId3" Type="http://schemas.openxmlformats.org/officeDocument/2006/relationships/printerSettings" Target="../printerSettings/printerSettings163.bin" /><Relationship Id="rId4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65.bin" /><Relationship Id="rId3" Type="http://schemas.openxmlformats.org/officeDocument/2006/relationships/printerSettings" Target="../printerSettings/printerSettings166.bin" /><Relationship Id="rId4" Type="http://schemas.openxmlformats.org/officeDocument/2006/relationships/printerSettings" Target="../printerSettings/printerSettings167.bin" /><Relationship Id="rId5" Type="http://schemas.openxmlformats.org/officeDocument/2006/relationships/printerSettings" Target="../printerSettings/printerSettings168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7.bin" /><Relationship Id="rId3" Type="http://schemas.openxmlformats.org/officeDocument/2006/relationships/printerSettings" Target="../printerSettings/printerSettings178.bin" /><Relationship Id="rId4" Type="http://schemas.openxmlformats.org/officeDocument/2006/relationships/printerSettings" Target="../printerSettings/printerSettings179.bin" /><Relationship Id="rId5" Type="http://schemas.openxmlformats.org/officeDocument/2006/relationships/printerSettings" Target="../printerSettings/printerSettings180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1.bin" /><Relationship Id="rId2" Type="http://schemas.openxmlformats.org/officeDocument/2006/relationships/printerSettings" Target="../printerSettings/printerSettings182.bin" /><Relationship Id="rId3" Type="http://schemas.openxmlformats.org/officeDocument/2006/relationships/printerSettings" Target="../printerSettings/printerSettings183.bin" /><Relationship Id="rId4" Type="http://schemas.openxmlformats.org/officeDocument/2006/relationships/printerSettings" Target="../printerSettings/printerSettings184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85.bin" /><Relationship Id="rId3" Type="http://schemas.openxmlformats.org/officeDocument/2006/relationships/printerSettings" Target="../printerSettings/printerSettings186.bin" /><Relationship Id="rId4" Type="http://schemas.openxmlformats.org/officeDocument/2006/relationships/printerSettings" Target="../printerSettings/printerSettings187.bin" /><Relationship Id="rId5" Type="http://schemas.openxmlformats.org/officeDocument/2006/relationships/printerSettings" Target="../printerSettings/printerSettings188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9.bin" /><Relationship Id="rId3" Type="http://schemas.openxmlformats.org/officeDocument/2006/relationships/printerSettings" Target="../printerSettings/printerSettings190.bin" /><Relationship Id="rId4" Type="http://schemas.openxmlformats.org/officeDocument/2006/relationships/printerSettings" Target="../printerSettings/printerSettings191.bin" /><Relationship Id="rId5" Type="http://schemas.openxmlformats.org/officeDocument/2006/relationships/printerSettings" Target="../printerSettings/printerSettings192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93.bin" /><Relationship Id="rId3" Type="http://schemas.openxmlformats.org/officeDocument/2006/relationships/printerSettings" Target="../printerSettings/printerSettings194.bin" /><Relationship Id="rId4" Type="http://schemas.openxmlformats.org/officeDocument/2006/relationships/printerSettings" Target="../printerSettings/printerSettings195.bin" /><Relationship Id="rId5" Type="http://schemas.openxmlformats.org/officeDocument/2006/relationships/printerSettings" Target="../printerSettings/printerSettings196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97.bin" /><Relationship Id="rId3" Type="http://schemas.openxmlformats.org/officeDocument/2006/relationships/printerSettings" Target="../printerSettings/printerSettings198.bin" /><Relationship Id="rId4" Type="http://schemas.openxmlformats.org/officeDocument/2006/relationships/printerSettings" Target="../printerSettings/printerSettings199.bin" /><Relationship Id="rId5" Type="http://schemas.openxmlformats.org/officeDocument/2006/relationships/printerSettings" Target="../printerSettings/printerSettings200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1.bin" /><Relationship Id="rId2" Type="http://schemas.openxmlformats.org/officeDocument/2006/relationships/printerSettings" Target="../printerSettings/printerSettings202.bin" /><Relationship Id="rId3" Type="http://schemas.openxmlformats.org/officeDocument/2006/relationships/printerSettings" Target="../printerSettings/printerSettings203.bin" /><Relationship Id="rId4" Type="http://schemas.openxmlformats.org/officeDocument/2006/relationships/printerSettings" Target="../printerSettings/printerSettings204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13.bin" /><Relationship Id="rId3" Type="http://schemas.openxmlformats.org/officeDocument/2006/relationships/printerSettings" Target="../printerSettings/printerSettings214.bin" /><Relationship Id="rId4" Type="http://schemas.openxmlformats.org/officeDocument/2006/relationships/printerSettings" Target="../printerSettings/printerSettings215.bin" /><Relationship Id="rId5" Type="http://schemas.openxmlformats.org/officeDocument/2006/relationships/printerSettings" Target="../printerSettings/printerSettings216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7.bin" /><Relationship Id="rId3" Type="http://schemas.openxmlformats.org/officeDocument/2006/relationships/printerSettings" Target="../printerSettings/printerSettings218.bin" /><Relationship Id="rId4" Type="http://schemas.openxmlformats.org/officeDocument/2006/relationships/printerSettings" Target="../printerSettings/printerSettings219.bin" /><Relationship Id="rId5" Type="http://schemas.openxmlformats.org/officeDocument/2006/relationships/printerSettings" Target="../printerSettings/printerSettings220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21.bin" /><Relationship Id="rId3" Type="http://schemas.openxmlformats.org/officeDocument/2006/relationships/printerSettings" Target="../printerSettings/printerSettings222.bin" /><Relationship Id="rId4" Type="http://schemas.openxmlformats.org/officeDocument/2006/relationships/printerSettings" Target="../printerSettings/printerSettings223.bin" /><Relationship Id="rId5" Type="http://schemas.openxmlformats.org/officeDocument/2006/relationships/printerSettings" Target="../printerSettings/printerSettings224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25.bin" /><Relationship Id="rId3" Type="http://schemas.openxmlformats.org/officeDocument/2006/relationships/printerSettings" Target="../printerSettings/printerSettings226.bin" /><Relationship Id="rId4" Type="http://schemas.openxmlformats.org/officeDocument/2006/relationships/printerSettings" Target="../printerSettings/printerSettings227.bin" /><Relationship Id="rId5" Type="http://schemas.openxmlformats.org/officeDocument/2006/relationships/printerSettings" Target="../printerSettings/printerSettings228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9.bin" /><Relationship Id="rId3" Type="http://schemas.openxmlformats.org/officeDocument/2006/relationships/printerSettings" Target="../printerSettings/printerSettings230.bin" /><Relationship Id="rId4" Type="http://schemas.openxmlformats.org/officeDocument/2006/relationships/printerSettings" Target="../printerSettings/printerSettings231.bin" /><Relationship Id="rId5" Type="http://schemas.openxmlformats.org/officeDocument/2006/relationships/printerSettings" Target="../printerSettings/printerSettings232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33.bin" /><Relationship Id="rId3" Type="http://schemas.openxmlformats.org/officeDocument/2006/relationships/printerSettings" Target="../printerSettings/printerSettings234.bin" /><Relationship Id="rId4" Type="http://schemas.openxmlformats.org/officeDocument/2006/relationships/printerSettings" Target="../printerSettings/printerSettings235.bin" /><Relationship Id="rId5" Type="http://schemas.openxmlformats.org/officeDocument/2006/relationships/printerSettings" Target="../printerSettings/printerSettings236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7.bin" /><Relationship Id="rId3" Type="http://schemas.openxmlformats.org/officeDocument/2006/relationships/printerSettings" Target="../printerSettings/printerSettings238.bin" /><Relationship Id="rId4" Type="http://schemas.openxmlformats.org/officeDocument/2006/relationships/printerSettings" Target="../printerSettings/printerSettings239.bin" /><Relationship Id="rId5" Type="http://schemas.openxmlformats.org/officeDocument/2006/relationships/printerSettings" Target="../printerSettings/printerSettings240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41.bin" /><Relationship Id="rId3" Type="http://schemas.openxmlformats.org/officeDocument/2006/relationships/printerSettings" Target="../printerSettings/printerSettings242.bin" /><Relationship Id="rId4" Type="http://schemas.openxmlformats.org/officeDocument/2006/relationships/printerSettings" Target="../printerSettings/printerSettings243.bin" /><Relationship Id="rId5" Type="http://schemas.openxmlformats.org/officeDocument/2006/relationships/printerSettings" Target="../printerSettings/printerSettings244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45.bin" /><Relationship Id="rId3" Type="http://schemas.openxmlformats.org/officeDocument/2006/relationships/printerSettings" Target="../printerSettings/printerSettings246.bin" /><Relationship Id="rId4" Type="http://schemas.openxmlformats.org/officeDocument/2006/relationships/printerSettings" Target="../printerSettings/printerSettings247.bin" /><Relationship Id="rId5" Type="http://schemas.openxmlformats.org/officeDocument/2006/relationships/printerSettings" Target="../printerSettings/printerSettings248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49.bin" /><Relationship Id="rId3" Type="http://schemas.openxmlformats.org/officeDocument/2006/relationships/printerSettings" Target="../printerSettings/printerSettings250.bin" /><Relationship Id="rId4" Type="http://schemas.openxmlformats.org/officeDocument/2006/relationships/printerSettings" Target="../printerSettings/printerSettings251.bin" /><Relationship Id="rId5" Type="http://schemas.openxmlformats.org/officeDocument/2006/relationships/printerSettings" Target="../printerSettings/printerSettings252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53.bin" /><Relationship Id="rId3" Type="http://schemas.openxmlformats.org/officeDocument/2006/relationships/printerSettings" Target="../printerSettings/printerSettings254.bin" /><Relationship Id="rId4" Type="http://schemas.openxmlformats.org/officeDocument/2006/relationships/printerSettings" Target="../printerSettings/printerSettings255.bin" /><Relationship Id="rId5" Type="http://schemas.openxmlformats.org/officeDocument/2006/relationships/printerSettings" Target="../printerSettings/printerSettings256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57.bin" /><Relationship Id="rId3" Type="http://schemas.openxmlformats.org/officeDocument/2006/relationships/printerSettings" Target="../printerSettings/printerSettings258.bin" /><Relationship Id="rId4" Type="http://schemas.openxmlformats.org/officeDocument/2006/relationships/printerSettings" Target="../printerSettings/printerSettings259.bin" /><Relationship Id="rId5" Type="http://schemas.openxmlformats.org/officeDocument/2006/relationships/printerSettings" Target="../printerSettings/printerSettings260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61.bin" /><Relationship Id="rId3" Type="http://schemas.openxmlformats.org/officeDocument/2006/relationships/printerSettings" Target="../printerSettings/printerSettings262.bin" /><Relationship Id="rId4" Type="http://schemas.openxmlformats.org/officeDocument/2006/relationships/printerSettings" Target="../printerSettings/printerSettings263.bin" /><Relationship Id="rId5" Type="http://schemas.openxmlformats.org/officeDocument/2006/relationships/printerSettings" Target="../printerSettings/printerSettings264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65.bin" /><Relationship Id="rId3" Type="http://schemas.openxmlformats.org/officeDocument/2006/relationships/printerSettings" Target="../printerSettings/printerSettings266.bin" /><Relationship Id="rId4" Type="http://schemas.openxmlformats.org/officeDocument/2006/relationships/printerSettings" Target="../printerSettings/printerSettings267.bin" /><Relationship Id="rId5" Type="http://schemas.openxmlformats.org/officeDocument/2006/relationships/printerSettings" Target="../printerSettings/printerSettings268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9.bin" /><Relationship Id="rId2" Type="http://schemas.openxmlformats.org/officeDocument/2006/relationships/printerSettings" Target="../printerSettings/printerSettings270.bin" /><Relationship Id="rId3" Type="http://schemas.openxmlformats.org/officeDocument/2006/relationships/printerSettings" Target="../printerSettings/printerSettings271.bin" /><Relationship Id="rId4" Type="http://schemas.openxmlformats.org/officeDocument/2006/relationships/printerSettings" Target="../printerSettings/printerSettings272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3.bin" /><Relationship Id="rId2" Type="http://schemas.openxmlformats.org/officeDocument/2006/relationships/printerSettings" Target="../printerSettings/printerSettings274.bin" /><Relationship Id="rId3" Type="http://schemas.openxmlformats.org/officeDocument/2006/relationships/printerSettings" Target="../printerSettings/printerSettings275.bin" /><Relationship Id="rId4" Type="http://schemas.openxmlformats.org/officeDocument/2006/relationships/printerSettings" Target="../printerSettings/printerSettings276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7.bin" /><Relationship Id="rId2" Type="http://schemas.openxmlformats.org/officeDocument/2006/relationships/printerSettings" Target="../printerSettings/printerSettings278.bin" /><Relationship Id="rId3" Type="http://schemas.openxmlformats.org/officeDocument/2006/relationships/printerSettings" Target="../printerSettings/printerSettings279.bin" /><Relationship Id="rId4" Type="http://schemas.openxmlformats.org/officeDocument/2006/relationships/printerSettings" Target="../printerSettings/printerSettings280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1.bin" /><Relationship Id="rId2" Type="http://schemas.openxmlformats.org/officeDocument/2006/relationships/printerSettings" Target="../printerSettings/printerSettings282.bin" /><Relationship Id="rId3" Type="http://schemas.openxmlformats.org/officeDocument/2006/relationships/printerSettings" Target="../printerSettings/printerSettings283.bin" /><Relationship Id="rId4" Type="http://schemas.openxmlformats.org/officeDocument/2006/relationships/printerSettings" Target="../printerSettings/printerSettings284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5.bin" /><Relationship Id="rId2" Type="http://schemas.openxmlformats.org/officeDocument/2006/relationships/printerSettings" Target="../printerSettings/printerSettings286.bin" /><Relationship Id="rId3" Type="http://schemas.openxmlformats.org/officeDocument/2006/relationships/printerSettings" Target="../printerSettings/printerSettings287.bin" /><Relationship Id="rId4" Type="http://schemas.openxmlformats.org/officeDocument/2006/relationships/printerSettings" Target="../printerSettings/printerSettings288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9.bin" /><Relationship Id="rId2" Type="http://schemas.openxmlformats.org/officeDocument/2006/relationships/printerSettings" Target="../printerSettings/printerSettings290.bin" /><Relationship Id="rId3" Type="http://schemas.openxmlformats.org/officeDocument/2006/relationships/printerSettings" Target="../printerSettings/printerSettings291.bin" /><Relationship Id="rId4" Type="http://schemas.openxmlformats.org/officeDocument/2006/relationships/printerSettings" Target="../printerSettings/printerSettings292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93.bin" /><Relationship Id="rId3" Type="http://schemas.openxmlformats.org/officeDocument/2006/relationships/printerSettings" Target="../printerSettings/printerSettings294.bin" /><Relationship Id="rId4" Type="http://schemas.openxmlformats.org/officeDocument/2006/relationships/printerSettings" Target="../printerSettings/printerSettings295.bin" /><Relationship Id="rId5" Type="http://schemas.openxmlformats.org/officeDocument/2006/relationships/printerSettings" Target="../printerSettings/printerSettings296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97.bin" /><Relationship Id="rId3" Type="http://schemas.openxmlformats.org/officeDocument/2006/relationships/printerSettings" Target="../printerSettings/printerSettings298.bin" /><Relationship Id="rId4" Type="http://schemas.openxmlformats.org/officeDocument/2006/relationships/printerSettings" Target="../printerSettings/printerSettings299.bin" /><Relationship Id="rId5" Type="http://schemas.openxmlformats.org/officeDocument/2006/relationships/printerSettings" Target="../printerSettings/printerSettings300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301.bin" /><Relationship Id="rId3" Type="http://schemas.openxmlformats.org/officeDocument/2006/relationships/printerSettings" Target="../printerSettings/printerSettings302.bin" /><Relationship Id="rId4" Type="http://schemas.openxmlformats.org/officeDocument/2006/relationships/printerSettings" Target="../printerSettings/printerSettings303.bin" /><Relationship Id="rId5" Type="http://schemas.openxmlformats.org/officeDocument/2006/relationships/printerSettings" Target="../printerSettings/printerSettings304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305.bin" /><Relationship Id="rId3" Type="http://schemas.openxmlformats.org/officeDocument/2006/relationships/printerSettings" Target="../printerSettings/printerSettings306.bin" /><Relationship Id="rId4" Type="http://schemas.openxmlformats.org/officeDocument/2006/relationships/printerSettings" Target="../printerSettings/printerSettings307.bin" /><Relationship Id="rId5" Type="http://schemas.openxmlformats.org/officeDocument/2006/relationships/printerSettings" Target="../printerSettings/printerSettings308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309.bin" /><Relationship Id="rId3" Type="http://schemas.openxmlformats.org/officeDocument/2006/relationships/printerSettings" Target="../printerSettings/printerSettings310.bin" /><Relationship Id="rId4" Type="http://schemas.openxmlformats.org/officeDocument/2006/relationships/printerSettings" Target="../printerSettings/printerSettings311.bin" /><Relationship Id="rId5" Type="http://schemas.openxmlformats.org/officeDocument/2006/relationships/printerSettings" Target="../printerSettings/printerSettings312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313.bin" /><Relationship Id="rId3" Type="http://schemas.openxmlformats.org/officeDocument/2006/relationships/printerSettings" Target="../printerSettings/printerSettings314.bin" /><Relationship Id="rId4" Type="http://schemas.openxmlformats.org/officeDocument/2006/relationships/printerSettings" Target="../printerSettings/printerSettings315.bin" /><Relationship Id="rId5" Type="http://schemas.openxmlformats.org/officeDocument/2006/relationships/printerSettings" Target="../printerSettings/printerSettings316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317.bin" /><Relationship Id="rId3" Type="http://schemas.openxmlformats.org/officeDocument/2006/relationships/printerSettings" Target="../printerSettings/printerSettings318.bin" /><Relationship Id="rId4" Type="http://schemas.openxmlformats.org/officeDocument/2006/relationships/printerSettings" Target="../printerSettings/printerSettings319.bin" /><Relationship Id="rId5" Type="http://schemas.openxmlformats.org/officeDocument/2006/relationships/printerSettings" Target="../printerSettings/printerSettings320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21.bin" /><Relationship Id="rId3" Type="http://schemas.openxmlformats.org/officeDocument/2006/relationships/printerSettings" Target="../printerSettings/printerSettings322.bin" /><Relationship Id="rId4" Type="http://schemas.openxmlformats.org/officeDocument/2006/relationships/printerSettings" Target="../printerSettings/printerSettings323.bin" /><Relationship Id="rId5" Type="http://schemas.openxmlformats.org/officeDocument/2006/relationships/printerSettings" Target="../printerSettings/printerSettings324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5.bin" /><Relationship Id="rId2" Type="http://schemas.openxmlformats.org/officeDocument/2006/relationships/printerSettings" Target="../printerSettings/printerSettings326.bin" /><Relationship Id="rId3" Type="http://schemas.openxmlformats.org/officeDocument/2006/relationships/printerSettings" Target="../printerSettings/printerSettings327.bin" /><Relationship Id="rId4" Type="http://schemas.openxmlformats.org/officeDocument/2006/relationships/printerSettings" Target="../printerSettings/printerSettings328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9.bin" /><Relationship Id="rId2" Type="http://schemas.openxmlformats.org/officeDocument/2006/relationships/printerSettings" Target="../printerSettings/printerSettings330.bin" /><Relationship Id="rId3" Type="http://schemas.openxmlformats.org/officeDocument/2006/relationships/printerSettings" Target="../printerSettings/printerSettings331.bin" /><Relationship Id="rId4" Type="http://schemas.openxmlformats.org/officeDocument/2006/relationships/printerSettings" Target="../printerSettings/printerSettings332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333.bin" /><Relationship Id="rId3" Type="http://schemas.openxmlformats.org/officeDocument/2006/relationships/printerSettings" Target="../printerSettings/printerSettings334.bin" /><Relationship Id="rId4" Type="http://schemas.openxmlformats.org/officeDocument/2006/relationships/printerSettings" Target="../printerSettings/printerSettings335.bin" /><Relationship Id="rId5" Type="http://schemas.openxmlformats.org/officeDocument/2006/relationships/printerSettings" Target="../printerSettings/printerSettings336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37.bin" /><Relationship Id="rId3" Type="http://schemas.openxmlformats.org/officeDocument/2006/relationships/printerSettings" Target="../printerSettings/printerSettings338.bin" /><Relationship Id="rId4" Type="http://schemas.openxmlformats.org/officeDocument/2006/relationships/printerSettings" Target="../printerSettings/printerSettings339.bin" /><Relationship Id="rId5" Type="http://schemas.openxmlformats.org/officeDocument/2006/relationships/printerSettings" Target="../printerSettings/printerSettings340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41.bin" /><Relationship Id="rId3" Type="http://schemas.openxmlformats.org/officeDocument/2006/relationships/printerSettings" Target="../printerSettings/printerSettings342.bin" /><Relationship Id="rId4" Type="http://schemas.openxmlformats.org/officeDocument/2006/relationships/printerSettings" Target="../printerSettings/printerSettings343.bin" /><Relationship Id="rId5" Type="http://schemas.openxmlformats.org/officeDocument/2006/relationships/printerSettings" Target="../printerSettings/printerSettings344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45.bin" /><Relationship Id="rId3" Type="http://schemas.openxmlformats.org/officeDocument/2006/relationships/printerSettings" Target="../printerSettings/printerSettings346.bin" /><Relationship Id="rId4" Type="http://schemas.openxmlformats.org/officeDocument/2006/relationships/printerSettings" Target="../printerSettings/printerSettings347.bin" /><Relationship Id="rId5" Type="http://schemas.openxmlformats.org/officeDocument/2006/relationships/printerSettings" Target="../printerSettings/printerSettings348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49.bin" /><Relationship Id="rId3" Type="http://schemas.openxmlformats.org/officeDocument/2006/relationships/printerSettings" Target="../printerSettings/printerSettings350.bin" /><Relationship Id="rId4" Type="http://schemas.openxmlformats.org/officeDocument/2006/relationships/printerSettings" Target="../printerSettings/printerSettings351.bin" /><Relationship Id="rId5" Type="http://schemas.openxmlformats.org/officeDocument/2006/relationships/printerSettings" Target="../printerSettings/printerSettings352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53.bin" /><Relationship Id="rId3" Type="http://schemas.openxmlformats.org/officeDocument/2006/relationships/printerSettings" Target="../printerSettings/printerSettings354.bin" /><Relationship Id="rId4" Type="http://schemas.openxmlformats.org/officeDocument/2006/relationships/printerSettings" Target="../printerSettings/printerSettings355.bin" /><Relationship Id="rId5" Type="http://schemas.openxmlformats.org/officeDocument/2006/relationships/printerSettings" Target="../printerSettings/printerSettings356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29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 zeroHeight="1"/>
  <cols>
    <col min="1" max="1" width="0" style="300" hidden="1" customWidth="1"/>
    <col min="2" max="2" width="3.66666666666667" style="683" customWidth="1"/>
    <col min="3" max="3" width="3.66666666666667" style="316" customWidth="1"/>
    <col min="4" max="10" width="11.6666666666667" style="300" customWidth="1"/>
    <col min="11" max="11" width="0" style="300" hidden="1" customWidth="1"/>
    <col min="12" max="13" width="0" style="316" hidden="1" customWidth="1"/>
    <col min="14" max="16384" width="0" style="300" hidden="1"/>
  </cols>
  <sheetData>
    <row r="1" ht="13.5" customHeight="1"/>
    <row r="2" spans="2:20" s="301" customFormat="1" ht="13.5" customHeight="1">
      <c r="B2" s="684"/>
      <c r="C2" s="317"/>
      <c r="D2" s="14" t="s">
        <v>55</v>
      </c>
      <c r="E2" s="15"/>
      <c r="F2" s="15"/>
      <c r="G2" s="15"/>
      <c r="H2" s="15"/>
      <c r="J2" s="16" t="s">
        <v>435</v>
      </c>
      <c r="L2" s="317"/>
      <c r="M2" s="317"/>
      <c r="N2" s="14" t="s">
        <v>56</v>
      </c>
      <c r="T2" s="17" t="s">
        <v>436</v>
      </c>
    </row>
    <row r="3" spans="2:20" s="301" customFormat="1" ht="13.5" customHeight="1">
      <c r="B3" s="684"/>
      <c r="C3" s="317"/>
      <c r="D3" s="14"/>
      <c r="E3" s="15"/>
      <c r="F3" s="15"/>
      <c r="G3" s="15"/>
      <c r="H3" s="15"/>
      <c r="J3" s="16"/>
      <c r="L3" s="317"/>
      <c r="M3" s="317"/>
      <c r="N3" s="14"/>
      <c r="T3" s="17"/>
    </row>
    <row r="4" spans="2:20" s="301" customFormat="1" ht="13.5" customHeight="1">
      <c r="B4" s="684"/>
      <c r="C4" s="317"/>
      <c r="D4" s="194" t="s">
        <v>57</v>
      </c>
      <c r="E4" s="15"/>
      <c r="F4" s="15"/>
      <c r="G4" s="15"/>
      <c r="H4" s="15"/>
      <c r="J4" s="16"/>
      <c r="L4" s="317"/>
      <c r="M4" s="317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685">
        <v>2</v>
      </c>
      <c r="D6" s="686" t="s">
        <v>2</v>
      </c>
      <c r="H6" s="686"/>
      <c r="I6" s="303"/>
      <c r="K6" s="685">
        <v>2</v>
      </c>
      <c r="N6" s="686" t="s">
        <v>32</v>
      </c>
    </row>
    <row r="7" spans="1:14" ht="13.5" customHeight="1">
      <c r="A7" s="685">
        <v>3</v>
      </c>
      <c r="D7" s="686" t="s">
        <v>518</v>
      </c>
      <c r="K7" s="685">
        <v>4</v>
      </c>
      <c r="N7" s="686" t="s">
        <v>519</v>
      </c>
    </row>
    <row r="8" spans="1:14" ht="13.5" customHeight="1">
      <c r="A8" s="685">
        <f t="shared" si="0" ref="A8:A14">A7+2</f>
        <v>5</v>
      </c>
      <c r="D8" s="686" t="s">
        <v>520</v>
      </c>
      <c r="K8" s="685">
        <f t="shared" si="1" ref="K8:K14">K7+2</f>
        <v>6</v>
      </c>
      <c r="N8" s="686" t="s">
        <v>521</v>
      </c>
    </row>
    <row r="9" spans="1:14" ht="13.5" customHeight="1">
      <c r="A9" s="685">
        <f t="shared" si="0"/>
        <v>7</v>
      </c>
      <c r="D9" s="686" t="s">
        <v>522</v>
      </c>
      <c r="K9" s="685">
        <f t="shared" si="1"/>
        <v>8</v>
      </c>
      <c r="N9" s="686" t="s">
        <v>523</v>
      </c>
    </row>
    <row r="10" spans="1:14" ht="13.5" customHeight="1">
      <c r="A10" s="685">
        <f t="shared" si="0"/>
        <v>9</v>
      </c>
      <c r="D10" s="686" t="s">
        <v>524</v>
      </c>
      <c r="K10" s="685">
        <f t="shared" si="1"/>
        <v>10</v>
      </c>
      <c r="N10" s="686" t="s">
        <v>525</v>
      </c>
    </row>
    <row r="11" spans="1:14" ht="13.5" customHeight="1">
      <c r="A11" s="685">
        <f t="shared" si="0"/>
        <v>11</v>
      </c>
      <c r="D11" s="686" t="s">
        <v>424</v>
      </c>
      <c r="K11" s="685">
        <f t="shared" si="1"/>
        <v>12</v>
      </c>
      <c r="N11" s="686" t="s">
        <v>425</v>
      </c>
    </row>
    <row r="12" spans="1:14" ht="13.5" customHeight="1">
      <c r="A12" s="685">
        <f t="shared" si="0"/>
        <v>13</v>
      </c>
      <c r="D12" s="686" t="s">
        <v>526</v>
      </c>
      <c r="K12" s="685">
        <f t="shared" si="1"/>
        <v>14</v>
      </c>
      <c r="N12" s="686" t="s">
        <v>527</v>
      </c>
    </row>
    <row r="13" spans="1:14" ht="13.5" customHeight="1">
      <c r="A13" s="685">
        <f t="shared" si="0"/>
        <v>15</v>
      </c>
      <c r="D13" s="686" t="s">
        <v>528</v>
      </c>
      <c r="K13" s="685">
        <f t="shared" si="1"/>
        <v>16</v>
      </c>
      <c r="N13" s="686" t="s">
        <v>529</v>
      </c>
    </row>
    <row r="14" spans="1:14" ht="13.5" customHeight="1">
      <c r="A14" s="685">
        <f t="shared" si="0"/>
        <v>17</v>
      </c>
      <c r="D14" s="686" t="s">
        <v>426</v>
      </c>
      <c r="K14" s="685">
        <f t="shared" si="1"/>
        <v>18</v>
      </c>
      <c r="N14" s="686" t="s">
        <v>427</v>
      </c>
    </row>
    <row r="15" spans="2:14" ht="13.5" customHeight="1">
      <c r="B15" s="683">
        <v>1</v>
      </c>
      <c r="D15" s="302" t="s">
        <v>3</v>
      </c>
      <c r="L15" s="316">
        <v>1</v>
      </c>
      <c r="N15" s="302" t="s">
        <v>17</v>
      </c>
    </row>
    <row r="16" spans="3:14" ht="13.5" customHeight="1">
      <c r="C16" s="316" t="s">
        <v>129</v>
      </c>
      <c r="D16" s="302" t="s">
        <v>4</v>
      </c>
      <c r="M16" s="316" t="s">
        <v>129</v>
      </c>
      <c r="N16" s="302" t="s">
        <v>18</v>
      </c>
    </row>
    <row r="17" spans="1:14" ht="13.5" customHeight="1">
      <c r="A17" s="685">
        <f>K14+2</f>
        <v>20</v>
      </c>
      <c r="D17" s="686" t="s">
        <v>400</v>
      </c>
      <c r="K17" s="685">
        <f>A17+1</f>
        <v>21</v>
      </c>
      <c r="N17" s="686" t="s">
        <v>402</v>
      </c>
    </row>
    <row r="18" spans="1:14" ht="13.5" customHeight="1">
      <c r="A18" s="685">
        <f>A17+2</f>
        <v>22</v>
      </c>
      <c r="D18" s="686" t="s">
        <v>185</v>
      </c>
      <c r="K18" s="685">
        <f t="shared" si="2" ref="K18:K24">A18+1</f>
        <v>23</v>
      </c>
      <c r="N18" s="686" t="s">
        <v>188</v>
      </c>
    </row>
    <row r="19" spans="1:14" ht="13.5" customHeight="1">
      <c r="A19" s="685">
        <f t="shared" si="3" ref="A19:A24">A18+2</f>
        <v>24</v>
      </c>
      <c r="D19" s="686" t="s">
        <v>190</v>
      </c>
      <c r="K19" s="685">
        <f t="shared" si="2"/>
        <v>25</v>
      </c>
      <c r="N19" s="686" t="s">
        <v>192</v>
      </c>
    </row>
    <row r="20" spans="1:14" ht="13.5" customHeight="1">
      <c r="A20" s="685">
        <f t="shared" si="3"/>
        <v>26</v>
      </c>
      <c r="D20" s="686" t="s">
        <v>193</v>
      </c>
      <c r="K20" s="685">
        <f t="shared" si="2"/>
        <v>27</v>
      </c>
      <c r="N20" s="686" t="s">
        <v>195</v>
      </c>
    </row>
    <row r="21" spans="1:14" ht="13.5" customHeight="1">
      <c r="A21" s="685">
        <f t="shared" si="3"/>
        <v>28</v>
      </c>
      <c r="D21" s="686" t="s">
        <v>196</v>
      </c>
      <c r="K21" s="685">
        <f t="shared" si="2"/>
        <v>29</v>
      </c>
      <c r="N21" s="686" t="s">
        <v>198</v>
      </c>
    </row>
    <row r="22" spans="1:14" ht="13.5" customHeight="1">
      <c r="A22" s="685">
        <f t="shared" si="3"/>
        <v>30</v>
      </c>
      <c r="D22" s="686" t="s">
        <v>199</v>
      </c>
      <c r="K22" s="685">
        <f t="shared" si="2"/>
        <v>31</v>
      </c>
      <c r="N22" s="686" t="s">
        <v>202</v>
      </c>
    </row>
    <row r="23" spans="1:14" ht="13.5" customHeight="1">
      <c r="A23" s="685">
        <f t="shared" si="3"/>
        <v>32</v>
      </c>
      <c r="D23" s="686" t="s">
        <v>203</v>
      </c>
      <c r="K23" s="685">
        <f t="shared" si="2"/>
        <v>33</v>
      </c>
      <c r="N23" s="686" t="s">
        <v>205</v>
      </c>
    </row>
    <row r="24" spans="1:14" ht="13.5" customHeight="1">
      <c r="A24" s="685">
        <f t="shared" si="3"/>
        <v>34</v>
      </c>
      <c r="D24" s="686" t="s">
        <v>206</v>
      </c>
      <c r="K24" s="685">
        <f t="shared" si="2"/>
        <v>35</v>
      </c>
      <c r="N24" s="686" t="s">
        <v>209</v>
      </c>
    </row>
    <row r="25" spans="1:14" ht="13.5" customHeight="1">
      <c r="A25" s="685">
        <v>36</v>
      </c>
      <c r="D25" s="686" t="s">
        <v>67</v>
      </c>
      <c r="K25" s="685">
        <f>A25</f>
        <v>36</v>
      </c>
      <c r="N25" s="686" t="s">
        <v>97</v>
      </c>
    </row>
    <row r="26" spans="1:14" ht="13.5" customHeight="1">
      <c r="A26" s="685">
        <v>37</v>
      </c>
      <c r="D26" s="686" t="s">
        <v>68</v>
      </c>
      <c r="K26" s="685">
        <f>A26</f>
        <v>37</v>
      </c>
      <c r="N26" s="686" t="s">
        <v>98</v>
      </c>
    </row>
    <row r="27" spans="3:14" ht="13.5" customHeight="1">
      <c r="C27" s="316" t="s">
        <v>130</v>
      </c>
      <c r="D27" s="302" t="s">
        <v>140</v>
      </c>
      <c r="M27" s="316" t="s">
        <v>130</v>
      </c>
      <c r="N27" s="302" t="s">
        <v>141</v>
      </c>
    </row>
    <row r="28" spans="1:14" ht="13.5" customHeight="1">
      <c r="A28" s="685">
        <f>K26+2</f>
        <v>39</v>
      </c>
      <c r="D28" s="686" t="s">
        <v>171</v>
      </c>
      <c r="K28" s="685">
        <f>A28+1</f>
        <v>40</v>
      </c>
      <c r="N28" s="686" t="s">
        <v>258</v>
      </c>
    </row>
    <row r="29" spans="1:14" ht="13.5" customHeight="1">
      <c r="A29" s="685">
        <v>41</v>
      </c>
      <c r="D29" s="686" t="s">
        <v>170</v>
      </c>
      <c r="K29" s="685">
        <f>A29+1</f>
        <v>42</v>
      </c>
      <c r="N29" s="686" t="s">
        <v>172</v>
      </c>
    </row>
    <row r="30" spans="1:14" ht="13.5" customHeight="1">
      <c r="A30" s="685">
        <v>43</v>
      </c>
      <c r="D30" s="686" t="s">
        <v>164</v>
      </c>
      <c r="K30" s="685">
        <v>43</v>
      </c>
      <c r="N30" s="686" t="s">
        <v>165</v>
      </c>
    </row>
    <row r="31" spans="1:14" ht="13.5" customHeight="1">
      <c r="A31" s="685">
        <v>44</v>
      </c>
      <c r="D31" s="686" t="s">
        <v>166</v>
      </c>
      <c r="K31" s="685">
        <v>44</v>
      </c>
      <c r="N31" s="686" t="s">
        <v>167</v>
      </c>
    </row>
    <row r="32" spans="3:14" ht="13.5" customHeight="1">
      <c r="C32" s="316" t="s">
        <v>131</v>
      </c>
      <c r="D32" s="302" t="s">
        <v>5</v>
      </c>
      <c r="M32" s="316" t="s">
        <v>131</v>
      </c>
      <c r="N32" s="302" t="s">
        <v>19</v>
      </c>
    </row>
    <row r="33" spans="1:14" ht="13.5" customHeight="1">
      <c r="A33" s="685">
        <f>K31+2</f>
        <v>46</v>
      </c>
      <c r="D33" s="686" t="s">
        <v>210</v>
      </c>
      <c r="K33" s="685">
        <v>47</v>
      </c>
      <c r="N33" s="686" t="s">
        <v>217</v>
      </c>
    </row>
    <row r="34" spans="1:14" ht="13.5" customHeight="1">
      <c r="A34" s="685">
        <v>48</v>
      </c>
      <c r="D34" s="686" t="s">
        <v>162</v>
      </c>
      <c r="K34" s="685">
        <v>49</v>
      </c>
      <c r="N34" s="686" t="s">
        <v>163</v>
      </c>
    </row>
    <row r="35" spans="1:14" ht="13.5" customHeight="1">
      <c r="A35" s="685">
        <v>50</v>
      </c>
      <c r="D35" s="686" t="s">
        <v>160</v>
      </c>
      <c r="K35" s="685">
        <v>50</v>
      </c>
      <c r="N35" s="686" t="s">
        <v>161</v>
      </c>
    </row>
    <row r="36" spans="3:14" ht="13.5" customHeight="1">
      <c r="C36" s="316" t="s">
        <v>132</v>
      </c>
      <c r="D36" s="302" t="s">
        <v>7</v>
      </c>
      <c r="M36" s="316" t="s">
        <v>132</v>
      </c>
      <c r="N36" s="302" t="s">
        <v>20</v>
      </c>
    </row>
    <row r="37" spans="1:14" ht="13.5" customHeight="1">
      <c r="A37" s="685">
        <f>K35+2</f>
        <v>52</v>
      </c>
      <c r="D37" s="686" t="s">
        <v>154</v>
      </c>
      <c r="K37" s="685">
        <f>A37+1</f>
        <v>53</v>
      </c>
      <c r="N37" s="686" t="s">
        <v>157</v>
      </c>
    </row>
    <row r="38" spans="1:14" ht="13.5" customHeight="1">
      <c r="A38" s="685">
        <f>A37+2</f>
        <v>54</v>
      </c>
      <c r="D38" s="686" t="s">
        <v>155</v>
      </c>
      <c r="K38" s="685">
        <f t="shared" si="4" ref="K38:K44">A38+1</f>
        <v>55</v>
      </c>
      <c r="N38" s="686" t="s">
        <v>158</v>
      </c>
    </row>
    <row r="39" spans="1:14" ht="13.5" customHeight="1">
      <c r="A39" s="685">
        <f t="shared" si="5" ref="A39:A44">A38+2</f>
        <v>56</v>
      </c>
      <c r="D39" s="686" t="s">
        <v>219</v>
      </c>
      <c r="K39" s="685">
        <f t="shared" si="4"/>
        <v>57</v>
      </c>
      <c r="N39" s="686" t="s">
        <v>222</v>
      </c>
    </row>
    <row r="40" spans="1:14" ht="13.5" customHeight="1">
      <c r="A40" s="685">
        <f t="shared" si="5"/>
        <v>58</v>
      </c>
      <c r="D40" s="686" t="s">
        <v>250</v>
      </c>
      <c r="K40" s="685">
        <f t="shared" si="4"/>
        <v>59</v>
      </c>
      <c r="N40" s="686" t="s">
        <v>251</v>
      </c>
    </row>
    <row r="41" spans="1:14" ht="13.5" customHeight="1">
      <c r="A41" s="685">
        <f t="shared" si="5"/>
        <v>60</v>
      </c>
      <c r="D41" s="686" t="s">
        <v>252</v>
      </c>
      <c r="K41" s="685">
        <f t="shared" si="4"/>
        <v>61</v>
      </c>
      <c r="N41" s="686" t="s">
        <v>253</v>
      </c>
    </row>
    <row r="42" spans="1:14" ht="13.5" customHeight="1">
      <c r="A42" s="685">
        <f t="shared" si="5"/>
        <v>62</v>
      </c>
      <c r="D42" s="686" t="s">
        <v>254</v>
      </c>
      <c r="K42" s="685">
        <f t="shared" si="4"/>
        <v>63</v>
      </c>
      <c r="N42" s="686" t="s">
        <v>255</v>
      </c>
    </row>
    <row r="43" spans="1:14" ht="13.5" customHeight="1">
      <c r="A43" s="685">
        <f t="shared" si="5"/>
        <v>64</v>
      </c>
      <c r="D43" s="686" t="s">
        <v>156</v>
      </c>
      <c r="K43" s="685">
        <f t="shared" si="4"/>
        <v>65</v>
      </c>
      <c r="N43" s="686" t="s">
        <v>159</v>
      </c>
    </row>
    <row r="44" spans="1:14" ht="13.5" customHeight="1">
      <c r="A44" s="685">
        <f t="shared" si="5"/>
        <v>66</v>
      </c>
      <c r="D44" s="686" t="s">
        <v>257</v>
      </c>
      <c r="K44" s="685">
        <f t="shared" si="4"/>
        <v>67</v>
      </c>
      <c r="N44" s="686" t="s">
        <v>256</v>
      </c>
    </row>
    <row r="45" spans="1:14" ht="13.5" customHeight="1">
      <c r="A45" s="685">
        <v>68</v>
      </c>
      <c r="D45" s="686" t="s">
        <v>146</v>
      </c>
      <c r="K45" s="685">
        <f t="shared" si="6" ref="K45:K50">A45</f>
        <v>68</v>
      </c>
      <c r="N45" s="686" t="s">
        <v>147</v>
      </c>
    </row>
    <row r="46" spans="1:14" ht="13.5" customHeight="1">
      <c r="A46" s="685">
        <v>69</v>
      </c>
      <c r="D46" s="686" t="s">
        <v>148</v>
      </c>
      <c r="K46" s="685">
        <f t="shared" si="6"/>
        <v>69</v>
      </c>
      <c r="N46" s="686" t="s">
        <v>149</v>
      </c>
    </row>
    <row r="47" spans="1:14" ht="13.5" customHeight="1">
      <c r="A47" s="685">
        <v>70</v>
      </c>
      <c r="D47" s="686" t="s">
        <v>150</v>
      </c>
      <c r="K47" s="685">
        <f t="shared" si="6"/>
        <v>70</v>
      </c>
      <c r="N47" s="686" t="s">
        <v>151</v>
      </c>
    </row>
    <row r="48" spans="1:14" ht="13.5" customHeight="1">
      <c r="A48" s="685">
        <v>71</v>
      </c>
      <c r="D48" s="686" t="s">
        <v>153</v>
      </c>
      <c r="K48" s="685">
        <f t="shared" si="6"/>
        <v>71</v>
      </c>
      <c r="N48" s="686" t="s">
        <v>152</v>
      </c>
    </row>
    <row r="49" spans="1:14" ht="13.5" customHeight="1">
      <c r="A49" s="685">
        <v>72</v>
      </c>
      <c r="D49" s="686" t="s">
        <v>144</v>
      </c>
      <c r="K49" s="685">
        <f t="shared" si="6"/>
        <v>72</v>
      </c>
      <c r="N49" s="686" t="s">
        <v>145</v>
      </c>
    </row>
    <row r="50" spans="1:14" ht="13.5" customHeight="1">
      <c r="A50" s="685">
        <v>73</v>
      </c>
      <c r="D50" s="686" t="s">
        <v>143</v>
      </c>
      <c r="K50" s="685">
        <f t="shared" si="6"/>
        <v>73</v>
      </c>
      <c r="N50" s="686" t="s">
        <v>142</v>
      </c>
    </row>
    <row r="51" spans="3:14" ht="13.5" customHeight="1">
      <c r="C51" s="316" t="s">
        <v>133</v>
      </c>
      <c r="D51" s="302" t="s">
        <v>6</v>
      </c>
      <c r="M51" s="316" t="s">
        <v>133</v>
      </c>
      <c r="N51" s="302" t="s">
        <v>21</v>
      </c>
    </row>
    <row r="52" spans="1:14" ht="13.5" customHeight="1">
      <c r="A52" s="685">
        <f>K50+2</f>
        <v>75</v>
      </c>
      <c r="D52" s="686" t="s">
        <v>412</v>
      </c>
      <c r="K52" s="685">
        <f>A52+1</f>
        <v>76</v>
      </c>
      <c r="N52" s="686" t="s">
        <v>411</v>
      </c>
    </row>
    <row r="53" spans="1:14" ht="13.5" customHeight="1">
      <c r="A53" s="685">
        <f>A52+2</f>
        <v>77</v>
      </c>
      <c r="D53" s="686" t="s">
        <v>410</v>
      </c>
      <c r="K53" s="685">
        <f>A53+1</f>
        <v>78</v>
      </c>
      <c r="N53" s="686" t="s">
        <v>409</v>
      </c>
    </row>
    <row r="54" spans="1:14" ht="13.5" customHeight="1">
      <c r="A54" s="685">
        <f>A53+2</f>
        <v>79</v>
      </c>
      <c r="D54" s="686" t="s">
        <v>408</v>
      </c>
      <c r="K54" s="685">
        <f>A54+1</f>
        <v>80</v>
      </c>
      <c r="N54" s="686" t="s">
        <v>407</v>
      </c>
    </row>
    <row r="55" spans="1:14" ht="13.5" customHeight="1">
      <c r="A55" s="685">
        <f>A54+2</f>
        <v>81</v>
      </c>
      <c r="D55" s="686" t="s">
        <v>421</v>
      </c>
      <c r="K55" s="685">
        <f>A55+1</f>
        <v>82</v>
      </c>
      <c r="N55" s="686" t="s">
        <v>422</v>
      </c>
    </row>
    <row r="56" spans="1:14" ht="13.5" customHeight="1">
      <c r="A56" s="685">
        <f>K55+1</f>
        <v>83</v>
      </c>
      <c r="D56" s="686" t="s">
        <v>419</v>
      </c>
      <c r="K56" s="685">
        <f>A56</f>
        <v>83</v>
      </c>
      <c r="N56" s="686" t="s">
        <v>420</v>
      </c>
    </row>
    <row r="57" spans="2:14" ht="13.5" customHeight="1">
      <c r="B57" s="683">
        <v>2</v>
      </c>
      <c r="D57" s="302" t="s">
        <v>8</v>
      </c>
      <c r="L57" s="316">
        <v>2</v>
      </c>
      <c r="N57" s="302" t="s">
        <v>22</v>
      </c>
    </row>
    <row r="58" spans="3:14" ht="13.5" customHeight="1">
      <c r="C58" s="316" t="s">
        <v>134</v>
      </c>
      <c r="D58" s="302" t="s">
        <v>9</v>
      </c>
      <c r="M58" s="316" t="s">
        <v>134</v>
      </c>
      <c r="N58" s="302" t="s">
        <v>23</v>
      </c>
    </row>
    <row r="59" spans="1:14" ht="13.5" customHeight="1">
      <c r="A59" s="685">
        <f>K56+2</f>
        <v>85</v>
      </c>
      <c r="D59" s="686" t="s">
        <v>69</v>
      </c>
      <c r="K59" s="685">
        <f>A59+1</f>
        <v>86</v>
      </c>
      <c r="N59" s="686" t="s">
        <v>70</v>
      </c>
    </row>
    <row r="60" spans="1:14" ht="13.5" customHeight="1">
      <c r="A60" s="685">
        <f>A59+2</f>
        <v>87</v>
      </c>
      <c r="D60" s="686" t="s">
        <v>71</v>
      </c>
      <c r="K60" s="685">
        <f>A60+1</f>
        <v>88</v>
      </c>
      <c r="N60" s="686" t="s">
        <v>283</v>
      </c>
    </row>
    <row r="61" spans="1:14" ht="13.5" customHeight="1">
      <c r="A61" s="685">
        <f>A60+2</f>
        <v>89</v>
      </c>
      <c r="D61" s="686" t="s">
        <v>126</v>
      </c>
      <c r="K61" s="685">
        <f>A61+1</f>
        <v>90</v>
      </c>
      <c r="N61" s="686" t="s">
        <v>127</v>
      </c>
    </row>
    <row r="62" spans="1:14" ht="13.5" customHeight="1">
      <c r="A62" s="685">
        <f>A61+2</f>
        <v>91</v>
      </c>
      <c r="D62" s="686" t="s">
        <v>404</v>
      </c>
      <c r="K62" s="685">
        <f>A62+1</f>
        <v>92</v>
      </c>
      <c r="N62" s="686" t="s">
        <v>406</v>
      </c>
    </row>
    <row r="63" spans="1:14" ht="13.5" customHeight="1">
      <c r="A63" s="685">
        <f>A62+2</f>
        <v>93</v>
      </c>
      <c r="D63" s="686" t="s">
        <v>72</v>
      </c>
      <c r="K63" s="685">
        <f>A63</f>
        <v>93</v>
      </c>
      <c r="N63" s="686" t="s">
        <v>99</v>
      </c>
    </row>
    <row r="64" spans="3:14" ht="13.5" customHeight="1">
      <c r="C64" s="316" t="s">
        <v>135</v>
      </c>
      <c r="D64" s="302" t="s">
        <v>49</v>
      </c>
      <c r="M64" s="316" t="s">
        <v>135</v>
      </c>
      <c r="N64" s="302" t="s">
        <v>50</v>
      </c>
    </row>
    <row r="65" spans="1:14" ht="13.5" customHeight="1">
      <c r="A65" s="685">
        <f>K63+2</f>
        <v>95</v>
      </c>
      <c r="D65" s="686" t="s">
        <v>73</v>
      </c>
      <c r="K65" s="685">
        <f>A65+1</f>
        <v>96</v>
      </c>
      <c r="N65" s="686" t="s">
        <v>74</v>
      </c>
    </row>
    <row r="66" spans="1:14" ht="13.5" customHeight="1">
      <c r="A66" s="685">
        <f>A65+2</f>
        <v>97</v>
      </c>
      <c r="D66" s="686" t="s">
        <v>75</v>
      </c>
      <c r="K66" s="685">
        <f t="shared" si="7" ref="K66:K72">A66+1</f>
        <v>98</v>
      </c>
      <c r="N66" s="686" t="s">
        <v>76</v>
      </c>
    </row>
    <row r="67" spans="1:14" ht="13.5" customHeight="1">
      <c r="A67" s="685">
        <f t="shared" si="8" ref="A67:A72">A66+2</f>
        <v>99</v>
      </c>
      <c r="D67" s="686" t="s">
        <v>77</v>
      </c>
      <c r="K67" s="685">
        <f t="shared" si="7"/>
        <v>100</v>
      </c>
      <c r="N67" s="686" t="s">
        <v>78</v>
      </c>
    </row>
    <row r="68" spans="1:14" ht="13.5" customHeight="1">
      <c r="A68" s="685">
        <f t="shared" si="8"/>
        <v>101</v>
      </c>
      <c r="D68" s="686" t="s">
        <v>273</v>
      </c>
      <c r="K68" s="685">
        <f t="shared" si="7"/>
        <v>102</v>
      </c>
      <c r="N68" s="686" t="s">
        <v>275</v>
      </c>
    </row>
    <row r="69" spans="1:14" ht="13.5" customHeight="1">
      <c r="A69" s="685">
        <f t="shared" si="8"/>
        <v>103</v>
      </c>
      <c r="D69" s="686" t="s">
        <v>265</v>
      </c>
      <c r="K69" s="685">
        <f t="shared" si="7"/>
        <v>104</v>
      </c>
      <c r="N69" s="686" t="s">
        <v>269</v>
      </c>
    </row>
    <row r="70" spans="1:14" ht="13.5" customHeight="1">
      <c r="A70" s="685">
        <f t="shared" si="8"/>
        <v>105</v>
      </c>
      <c r="D70" s="686" t="s">
        <v>266</v>
      </c>
      <c r="K70" s="685">
        <f t="shared" si="7"/>
        <v>106</v>
      </c>
      <c r="N70" s="686" t="s">
        <v>270</v>
      </c>
    </row>
    <row r="71" spans="1:14" ht="13.5" customHeight="1">
      <c r="A71" s="685">
        <f t="shared" si="8"/>
        <v>107</v>
      </c>
      <c r="D71" s="686" t="s">
        <v>267</v>
      </c>
      <c r="K71" s="685">
        <f t="shared" si="7"/>
        <v>108</v>
      </c>
      <c r="N71" s="686" t="s">
        <v>271</v>
      </c>
    </row>
    <row r="72" spans="1:14" ht="13.5" customHeight="1">
      <c r="A72" s="685">
        <f t="shared" si="8"/>
        <v>109</v>
      </c>
      <c r="D72" s="686" t="s">
        <v>268</v>
      </c>
      <c r="K72" s="685">
        <f t="shared" si="7"/>
        <v>110</v>
      </c>
      <c r="N72" s="686" t="s">
        <v>272</v>
      </c>
    </row>
    <row r="73" spans="2:14" ht="13.5" customHeight="1">
      <c r="B73" s="683">
        <v>3</v>
      </c>
      <c r="D73" s="302" t="s">
        <v>15</v>
      </c>
      <c r="L73" s="316">
        <v>3</v>
      </c>
      <c r="N73" s="302" t="s">
        <v>16</v>
      </c>
    </row>
    <row r="74" spans="3:14" ht="13.5" customHeight="1">
      <c r="C74" s="316" t="s">
        <v>136</v>
      </c>
      <c r="D74" s="302" t="s">
        <v>10</v>
      </c>
      <c r="M74" s="316" t="s">
        <v>136</v>
      </c>
      <c r="N74" s="302" t="s">
        <v>24</v>
      </c>
    </row>
    <row r="75" spans="1:14" ht="13.5" customHeight="1">
      <c r="A75" s="685">
        <f>K72+2</f>
        <v>112</v>
      </c>
      <c r="D75" s="686" t="s">
        <v>225</v>
      </c>
      <c r="K75" s="685">
        <f>A75+1</f>
        <v>113</v>
      </c>
      <c r="N75" s="686" t="s">
        <v>238</v>
      </c>
    </row>
    <row r="76" spans="1:14" ht="13.5" customHeight="1">
      <c r="A76" s="685">
        <f>A75+2</f>
        <v>114</v>
      </c>
      <c r="D76" s="686" t="s">
        <v>227</v>
      </c>
      <c r="K76" s="685">
        <f t="shared" si="9" ref="K76:K82">A76+1</f>
        <v>115</v>
      </c>
      <c r="N76" s="686" t="s">
        <v>239</v>
      </c>
    </row>
    <row r="77" spans="1:14" ht="13.5" customHeight="1">
      <c r="A77" s="685">
        <f t="shared" si="10" ref="A77:A82">A76+2</f>
        <v>116</v>
      </c>
      <c r="D77" s="686" t="s">
        <v>229</v>
      </c>
      <c r="K77" s="685">
        <f t="shared" si="9"/>
        <v>117</v>
      </c>
      <c r="N77" s="686" t="s">
        <v>240</v>
      </c>
    </row>
    <row r="78" spans="1:14" ht="13.5" customHeight="1">
      <c r="A78" s="685">
        <f t="shared" si="10"/>
        <v>118</v>
      </c>
      <c r="D78" s="686" t="s">
        <v>128</v>
      </c>
      <c r="K78" s="685">
        <f t="shared" si="9"/>
        <v>119</v>
      </c>
      <c r="N78" s="686" t="s">
        <v>241</v>
      </c>
    </row>
    <row r="79" spans="1:14" ht="13.5" customHeight="1">
      <c r="A79" s="685">
        <f t="shared" si="10"/>
        <v>120</v>
      </c>
      <c r="D79" s="686" t="s">
        <v>232</v>
      </c>
      <c r="K79" s="685">
        <f t="shared" si="9"/>
        <v>121</v>
      </c>
      <c r="N79" s="686" t="s">
        <v>242</v>
      </c>
    </row>
    <row r="80" spans="1:14" ht="13.5" customHeight="1">
      <c r="A80" s="685">
        <f t="shared" si="10"/>
        <v>122</v>
      </c>
      <c r="D80" s="686" t="s">
        <v>234</v>
      </c>
      <c r="K80" s="685">
        <f t="shared" si="9"/>
        <v>123</v>
      </c>
      <c r="N80" s="686" t="s">
        <v>243</v>
      </c>
    </row>
    <row r="81" spans="1:14" ht="13.5" customHeight="1">
      <c r="A81" s="685">
        <f t="shared" si="10"/>
        <v>124</v>
      </c>
      <c r="D81" s="686" t="s">
        <v>236</v>
      </c>
      <c r="K81" s="685">
        <f t="shared" si="9"/>
        <v>125</v>
      </c>
      <c r="N81" s="686" t="s">
        <v>244</v>
      </c>
    </row>
    <row r="82" spans="1:14" ht="13.5" customHeight="1">
      <c r="A82" s="685">
        <f t="shared" si="10"/>
        <v>126</v>
      </c>
      <c r="D82" s="686" t="s">
        <v>432</v>
      </c>
      <c r="K82" s="685">
        <f t="shared" si="9"/>
        <v>127</v>
      </c>
      <c r="N82" s="686" t="s">
        <v>433</v>
      </c>
    </row>
    <row r="83" spans="1:14" ht="13.5" customHeight="1">
      <c r="A83" s="685">
        <f>K82+1</f>
        <v>128</v>
      </c>
      <c r="D83" s="686" t="s">
        <v>79</v>
      </c>
      <c r="K83" s="685">
        <f t="shared" si="11" ref="K83:K88">A83</f>
        <v>128</v>
      </c>
      <c r="N83" s="686" t="s">
        <v>100</v>
      </c>
    </row>
    <row r="84" spans="1:14" ht="13.5" customHeight="1">
      <c r="A84" s="685">
        <f>A83+1</f>
        <v>129</v>
      </c>
      <c r="D84" s="686" t="s">
        <v>80</v>
      </c>
      <c r="K84" s="685">
        <f t="shared" si="11"/>
        <v>129</v>
      </c>
      <c r="N84" s="686" t="s">
        <v>101</v>
      </c>
    </row>
    <row r="85" spans="1:14" ht="13.5" customHeight="1">
      <c r="A85" s="685">
        <f>A84+1</f>
        <v>130</v>
      </c>
      <c r="D85" s="686" t="s">
        <v>81</v>
      </c>
      <c r="K85" s="685">
        <f t="shared" si="11"/>
        <v>130</v>
      </c>
      <c r="N85" s="686" t="s">
        <v>102</v>
      </c>
    </row>
    <row r="86" spans="1:14" ht="13.5" customHeight="1">
      <c r="A86" s="685">
        <f>A85+1</f>
        <v>131</v>
      </c>
      <c r="D86" s="686" t="s">
        <v>82</v>
      </c>
      <c r="K86" s="685">
        <f t="shared" si="11"/>
        <v>131</v>
      </c>
      <c r="N86" s="686" t="s">
        <v>103</v>
      </c>
    </row>
    <row r="87" spans="1:14" ht="13.5" customHeight="1">
      <c r="A87" s="685">
        <f>A86+1</f>
        <v>132</v>
      </c>
      <c r="D87" s="686" t="s">
        <v>83</v>
      </c>
      <c r="K87" s="685">
        <f t="shared" si="11"/>
        <v>132</v>
      </c>
      <c r="N87" s="686" t="s">
        <v>104</v>
      </c>
    </row>
    <row r="88" spans="1:14" ht="13.5" customHeight="1">
      <c r="A88" s="685">
        <f>A87+1</f>
        <v>133</v>
      </c>
      <c r="D88" s="686" t="s">
        <v>84</v>
      </c>
      <c r="K88" s="685">
        <f t="shared" si="11"/>
        <v>133</v>
      </c>
      <c r="N88" s="686" t="s">
        <v>105</v>
      </c>
    </row>
    <row r="89" spans="3:14" ht="13.5" customHeight="1">
      <c r="C89" s="316" t="s">
        <v>137</v>
      </c>
      <c r="D89" s="302" t="s">
        <v>11</v>
      </c>
      <c r="M89" s="316" t="s">
        <v>137</v>
      </c>
      <c r="N89" s="302" t="s">
        <v>25</v>
      </c>
    </row>
    <row r="90" spans="1:14" ht="13.5" customHeight="1">
      <c r="A90" s="685">
        <f>K88+2</f>
        <v>135</v>
      </c>
      <c r="D90" s="686" t="s">
        <v>87</v>
      </c>
      <c r="K90" s="685">
        <f>A90+1</f>
        <v>136</v>
      </c>
      <c r="N90" s="686" t="s">
        <v>88</v>
      </c>
    </row>
    <row r="91" spans="1:14" ht="13.5" customHeight="1">
      <c r="A91" s="685">
        <f>A90+2</f>
        <v>137</v>
      </c>
      <c r="D91" s="686" t="s">
        <v>122</v>
      </c>
      <c r="K91" s="685">
        <f t="shared" si="12" ref="K91:K97">A91+1</f>
        <v>138</v>
      </c>
      <c r="N91" s="686" t="s">
        <v>123</v>
      </c>
    </row>
    <row r="92" spans="1:14" ht="13.5" customHeight="1">
      <c r="A92" s="685">
        <f t="shared" si="13" ref="A92:A97">A91+2</f>
        <v>139</v>
      </c>
      <c r="D92" s="686" t="s">
        <v>260</v>
      </c>
      <c r="K92" s="685">
        <f t="shared" si="12"/>
        <v>140</v>
      </c>
      <c r="N92" s="686" t="s">
        <v>261</v>
      </c>
    </row>
    <row r="93" spans="1:14" ht="13.5" customHeight="1">
      <c r="A93" s="685">
        <f t="shared" si="13"/>
        <v>141</v>
      </c>
      <c r="D93" s="686" t="s">
        <v>319</v>
      </c>
      <c r="K93" s="685">
        <f t="shared" si="12"/>
        <v>142</v>
      </c>
      <c r="N93" s="686" t="s">
        <v>324</v>
      </c>
    </row>
    <row r="94" spans="1:14" ht="13.5" customHeight="1">
      <c r="A94" s="685">
        <f t="shared" si="13"/>
        <v>143</v>
      </c>
      <c r="D94" s="686" t="s">
        <v>320</v>
      </c>
      <c r="K94" s="685">
        <f t="shared" si="12"/>
        <v>144</v>
      </c>
      <c r="N94" s="686" t="s">
        <v>325</v>
      </c>
    </row>
    <row r="95" spans="1:14" ht="13.5" customHeight="1">
      <c r="A95" s="685">
        <f t="shared" si="13"/>
        <v>145</v>
      </c>
      <c r="D95" s="686" t="s">
        <v>321</v>
      </c>
      <c r="K95" s="685">
        <f t="shared" si="12"/>
        <v>146</v>
      </c>
      <c r="N95" s="686" t="s">
        <v>326</v>
      </c>
    </row>
    <row r="96" spans="1:14" ht="13.5" customHeight="1">
      <c r="A96" s="685">
        <f t="shared" si="13"/>
        <v>147</v>
      </c>
      <c r="D96" s="686" t="s">
        <v>322</v>
      </c>
      <c r="K96" s="685">
        <f t="shared" si="12"/>
        <v>148</v>
      </c>
      <c r="N96" s="686" t="s">
        <v>327</v>
      </c>
    </row>
    <row r="97" spans="1:14" ht="13.5" customHeight="1">
      <c r="A97" s="685">
        <f t="shared" si="13"/>
        <v>149</v>
      </c>
      <c r="D97" s="686" t="s">
        <v>323</v>
      </c>
      <c r="K97" s="685">
        <f t="shared" si="12"/>
        <v>150</v>
      </c>
      <c r="N97" s="686" t="s">
        <v>328</v>
      </c>
    </row>
    <row r="98" spans="1:14" ht="13.5" customHeight="1">
      <c r="A98" s="685">
        <f>K97+1</f>
        <v>151</v>
      </c>
      <c r="D98" s="686" t="s">
        <v>85</v>
      </c>
      <c r="K98" s="685">
        <f>A98</f>
        <v>151</v>
      </c>
      <c r="N98" s="686" t="s">
        <v>106</v>
      </c>
    </row>
    <row r="99" spans="1:14" ht="13.5" customHeight="1">
      <c r="A99" s="685">
        <f>A98+1</f>
        <v>152</v>
      </c>
      <c r="D99" s="686" t="s">
        <v>86</v>
      </c>
      <c r="K99" s="685">
        <f>A99</f>
        <v>152</v>
      </c>
      <c r="N99" s="686" t="s">
        <v>107</v>
      </c>
    </row>
    <row r="100" spans="3:14" ht="13.5" customHeight="1">
      <c r="C100" s="316" t="s">
        <v>138</v>
      </c>
      <c r="D100" s="302" t="s">
        <v>12</v>
      </c>
      <c r="M100" s="316" t="s">
        <v>138</v>
      </c>
      <c r="N100" s="302" t="s">
        <v>26</v>
      </c>
    </row>
    <row r="101" spans="1:14" ht="13.5" customHeight="1">
      <c r="A101" s="685">
        <f>K99+2</f>
        <v>154</v>
      </c>
      <c r="D101" s="686" t="s">
        <v>89</v>
      </c>
      <c r="K101" s="685">
        <f>A101+1</f>
        <v>155</v>
      </c>
      <c r="N101" s="686" t="s">
        <v>90</v>
      </c>
    </row>
    <row r="102" spans="1:14" ht="13.5" customHeight="1">
      <c r="A102" s="685">
        <f>A101+2</f>
        <v>156</v>
      </c>
      <c r="D102" s="686" t="s">
        <v>303</v>
      </c>
      <c r="K102" s="685">
        <f t="shared" si="14" ref="K102:K108">A102+1</f>
        <v>157</v>
      </c>
      <c r="N102" s="686" t="s">
        <v>310</v>
      </c>
    </row>
    <row r="103" spans="1:14" ht="13.5" customHeight="1">
      <c r="A103" s="685">
        <f t="shared" si="15" ref="A103:A108">A102+2</f>
        <v>158</v>
      </c>
      <c r="D103" s="686" t="s">
        <v>304</v>
      </c>
      <c r="K103" s="685">
        <f t="shared" si="14"/>
        <v>159</v>
      </c>
      <c r="N103" s="686" t="s">
        <v>311</v>
      </c>
    </row>
    <row r="104" spans="1:14" ht="13.5" customHeight="1">
      <c r="A104" s="685">
        <f t="shared" si="15"/>
        <v>160</v>
      </c>
      <c r="D104" s="686" t="s">
        <v>305</v>
      </c>
      <c r="K104" s="685">
        <f t="shared" si="14"/>
        <v>161</v>
      </c>
      <c r="N104" s="686" t="s">
        <v>312</v>
      </c>
    </row>
    <row r="105" spans="1:14" ht="13.5" customHeight="1">
      <c r="A105" s="685">
        <f t="shared" si="15"/>
        <v>162</v>
      </c>
      <c r="D105" s="686" t="s">
        <v>306</v>
      </c>
      <c r="K105" s="685">
        <f t="shared" si="14"/>
        <v>163</v>
      </c>
      <c r="N105" s="686" t="s">
        <v>313</v>
      </c>
    </row>
    <row r="106" spans="1:14" ht="13.5" customHeight="1">
      <c r="A106" s="685">
        <f t="shared" si="15"/>
        <v>164</v>
      </c>
      <c r="D106" s="686" t="s">
        <v>307</v>
      </c>
      <c r="K106" s="685">
        <f t="shared" si="14"/>
        <v>165</v>
      </c>
      <c r="N106" s="686" t="s">
        <v>314</v>
      </c>
    </row>
    <row r="107" spans="1:14" ht="13.5" customHeight="1">
      <c r="A107" s="685">
        <f t="shared" si="15"/>
        <v>166</v>
      </c>
      <c r="D107" s="686" t="s">
        <v>308</v>
      </c>
      <c r="K107" s="685">
        <f t="shared" si="14"/>
        <v>167</v>
      </c>
      <c r="N107" s="686" t="s">
        <v>315</v>
      </c>
    </row>
    <row r="108" spans="1:14" ht="13.5" customHeight="1">
      <c r="A108" s="685">
        <f t="shared" si="15"/>
        <v>168</v>
      </c>
      <c r="D108" s="686" t="s">
        <v>309</v>
      </c>
      <c r="K108" s="685">
        <f t="shared" si="14"/>
        <v>169</v>
      </c>
      <c r="N108" s="686" t="s">
        <v>316</v>
      </c>
    </row>
    <row r="109" spans="1:14" ht="13.5" customHeight="1">
      <c r="A109" s="685">
        <f>K108+1</f>
        <v>170</v>
      </c>
      <c r="D109" s="686" t="s">
        <v>91</v>
      </c>
      <c r="K109" s="685">
        <f>A109</f>
        <v>170</v>
      </c>
      <c r="N109" s="686" t="s">
        <v>108</v>
      </c>
    </row>
    <row r="110" spans="1:14" ht="13.5" customHeight="1">
      <c r="A110" s="685">
        <f>A109+1</f>
        <v>171</v>
      </c>
      <c r="D110" s="686" t="s">
        <v>92</v>
      </c>
      <c r="K110" s="685">
        <f>A110</f>
        <v>171</v>
      </c>
      <c r="N110" s="686" t="s">
        <v>109</v>
      </c>
    </row>
    <row r="111" spans="1:14" ht="13.5" customHeight="1">
      <c r="A111" s="685">
        <f>A110+1</f>
        <v>172</v>
      </c>
      <c r="D111" s="686" t="s">
        <v>93</v>
      </c>
      <c r="K111" s="685">
        <f>A111</f>
        <v>172</v>
      </c>
      <c r="N111" s="686" t="s">
        <v>110</v>
      </c>
    </row>
    <row r="112" spans="3:14" ht="13.5" customHeight="1">
      <c r="C112" s="316" t="s">
        <v>139</v>
      </c>
      <c r="D112" s="302" t="s">
        <v>13</v>
      </c>
      <c r="M112" s="316" t="s">
        <v>139</v>
      </c>
      <c r="N112" s="302" t="s">
        <v>27</v>
      </c>
    </row>
    <row r="113" spans="1:14" ht="13.5" customHeight="1">
      <c r="A113" s="685">
        <f>K111+2</f>
        <v>174</v>
      </c>
      <c r="D113" s="686" t="s">
        <v>294</v>
      </c>
      <c r="K113" s="685">
        <f>A113+1</f>
        <v>175</v>
      </c>
      <c r="N113" s="686" t="s">
        <v>298</v>
      </c>
    </row>
    <row r="114" spans="1:14" ht="13.5" customHeight="1">
      <c r="A114" s="685">
        <f>A113+2</f>
        <v>176</v>
      </c>
      <c r="D114" s="686" t="s">
        <v>295</v>
      </c>
      <c r="K114" s="685">
        <f t="shared" si="16" ref="K114:K120">A114+1</f>
        <v>177</v>
      </c>
      <c r="N114" s="686" t="s">
        <v>299</v>
      </c>
    </row>
    <row r="115" spans="1:14" ht="13.5" customHeight="1">
      <c r="A115" s="685">
        <f t="shared" si="17" ref="A115:A120">A114+2</f>
        <v>178</v>
      </c>
      <c r="D115" s="686" t="s">
        <v>296</v>
      </c>
      <c r="K115" s="685">
        <f t="shared" si="16"/>
        <v>179</v>
      </c>
      <c r="N115" s="686" t="s">
        <v>300</v>
      </c>
    </row>
    <row r="116" spans="1:14" ht="13.5" customHeight="1">
      <c r="A116" s="685">
        <f t="shared" si="17"/>
        <v>180</v>
      </c>
      <c r="D116" s="686" t="s">
        <v>382</v>
      </c>
      <c r="K116" s="685">
        <f t="shared" si="16"/>
        <v>181</v>
      </c>
      <c r="N116" s="686" t="s">
        <v>386</v>
      </c>
    </row>
    <row r="117" spans="1:14" ht="13.5" customHeight="1">
      <c r="A117" s="685">
        <f t="shared" si="17"/>
        <v>182</v>
      </c>
      <c r="D117" s="686" t="s">
        <v>383</v>
      </c>
      <c r="K117" s="685">
        <f t="shared" si="16"/>
        <v>183</v>
      </c>
      <c r="N117" s="686" t="s">
        <v>387</v>
      </c>
    </row>
    <row r="118" spans="1:14" ht="13.5" customHeight="1">
      <c r="A118" s="685">
        <f t="shared" si="17"/>
        <v>184</v>
      </c>
      <c r="D118" s="686" t="s">
        <v>384</v>
      </c>
      <c r="K118" s="685">
        <f t="shared" si="16"/>
        <v>185</v>
      </c>
      <c r="N118" s="686" t="s">
        <v>388</v>
      </c>
    </row>
    <row r="119" spans="1:14" ht="13.5" customHeight="1">
      <c r="A119" s="685">
        <f t="shared" si="17"/>
        <v>186</v>
      </c>
      <c r="D119" s="686" t="s">
        <v>385</v>
      </c>
      <c r="K119" s="685">
        <f t="shared" si="16"/>
        <v>187</v>
      </c>
      <c r="N119" s="686" t="s">
        <v>389</v>
      </c>
    </row>
    <row r="120" spans="1:14" ht="13.5" customHeight="1">
      <c r="A120" s="685">
        <f t="shared" si="17"/>
        <v>188</v>
      </c>
      <c r="D120" s="686" t="s">
        <v>297</v>
      </c>
      <c r="K120" s="685">
        <f t="shared" si="16"/>
        <v>189</v>
      </c>
      <c r="N120" s="686" t="s">
        <v>381</v>
      </c>
    </row>
    <row r="121" spans="1:14" ht="13.5" customHeight="1">
      <c r="A121" s="685">
        <f>A120+2</f>
        <v>190</v>
      </c>
      <c r="D121" s="686" t="s">
        <v>285</v>
      </c>
      <c r="K121" s="685">
        <f>A121</f>
        <v>190</v>
      </c>
      <c r="N121" s="686" t="s">
        <v>286</v>
      </c>
    </row>
    <row r="122" spans="1:14" ht="13.5" customHeight="1">
      <c r="A122" s="685">
        <f>A121+1</f>
        <v>191</v>
      </c>
      <c r="D122" s="686" t="s">
        <v>287</v>
      </c>
      <c r="K122" s="685">
        <f>A122</f>
        <v>191</v>
      </c>
      <c r="N122" s="686" t="s">
        <v>288</v>
      </c>
    </row>
    <row r="123" spans="1:14" ht="13.5" customHeight="1">
      <c r="A123" s="685">
        <f>A122+1</f>
        <v>192</v>
      </c>
      <c r="D123" s="686" t="s">
        <v>289</v>
      </c>
      <c r="K123" s="685">
        <f>A123</f>
        <v>192</v>
      </c>
      <c r="N123" s="686" t="s">
        <v>290</v>
      </c>
    </row>
    <row r="124" spans="1:14" ht="13.5" customHeight="1">
      <c r="A124" s="685">
        <f>A123+1</f>
        <v>193</v>
      </c>
      <c r="D124" s="686" t="s">
        <v>291</v>
      </c>
      <c r="K124" s="685">
        <f>A124</f>
        <v>193</v>
      </c>
      <c r="N124" s="686" t="s">
        <v>292</v>
      </c>
    </row>
    <row r="125" spans="2:14" ht="13.5" customHeight="1">
      <c r="B125" s="683">
        <v>4</v>
      </c>
      <c r="D125" s="302" t="s">
        <v>28</v>
      </c>
      <c r="L125" s="316">
        <v>4</v>
      </c>
      <c r="N125" s="302" t="s">
        <v>29</v>
      </c>
    </row>
    <row r="126" spans="1:14" ht="13.5" customHeight="1">
      <c r="A126" s="685">
        <f>K124+2</f>
        <v>195</v>
      </c>
      <c r="D126" s="686" t="s">
        <v>428</v>
      </c>
      <c r="K126" s="685">
        <f>A126+1</f>
        <v>196</v>
      </c>
      <c r="N126" s="686" t="s">
        <v>429</v>
      </c>
    </row>
    <row r="127" spans="1:14" ht="13.5" customHeight="1">
      <c r="A127" s="685">
        <f>A126+2</f>
        <v>197</v>
      </c>
      <c r="D127" s="686" t="s">
        <v>430</v>
      </c>
      <c r="K127" s="685">
        <f>A127+1</f>
        <v>198</v>
      </c>
      <c r="N127" s="686" t="s">
        <v>431</v>
      </c>
    </row>
    <row r="128" spans="1:14" ht="13.5" customHeight="1">
      <c r="A128" s="685">
        <f>K127+1</f>
        <v>199</v>
      </c>
      <c r="D128" s="686" t="s">
        <v>94</v>
      </c>
      <c r="K128" s="685">
        <f>A128</f>
        <v>199</v>
      </c>
      <c r="N128" s="686" t="s">
        <v>111</v>
      </c>
    </row>
    <row r="129" spans="1:14" ht="13.5" customHeight="1">
      <c r="A129" s="685">
        <f>A128+2</f>
        <v>201</v>
      </c>
      <c r="D129" s="686" t="s">
        <v>94</v>
      </c>
      <c r="K129" s="685">
        <f>A129</f>
        <v>201</v>
      </c>
      <c r="N129" s="686" t="s">
        <v>111</v>
      </c>
    </row>
    <row r="130" ht="13.5" customHeight="1"/>
    <row r="131" ht="13.5" customHeight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64" ht="13.5" customHeight="1" hidden="1"/>
    <row r="165" ht="13.5" customHeight="1" hidden="1"/>
    <row r="166" ht="13.5" customHeight="1" hidden="1"/>
    <row r="167" ht="13.5" customHeight="1" hidden="1"/>
    <row r="168" ht="13.5" customHeight="1" hidden="1"/>
    <row r="169" ht="13.5" customHeight="1" hidden="1"/>
    <row r="170" ht="13.5" customHeight="1" hidden="1"/>
    <row r="171" ht="13.5" customHeight="1" hidden="1"/>
    <row r="172" ht="13.5" customHeight="1" hidden="1"/>
    <row r="173" ht="13.5" customHeight="1" hidden="1"/>
    <row r="174" ht="13.5" customHeight="1" hidden="1"/>
    <row r="175" ht="13.5" customHeight="1" hidden="1"/>
    <row r="176" ht="13.5" customHeight="1" hidden="1"/>
    <row r="177" ht="13.5" customHeight="1" hidden="1"/>
    <row r="178" ht="13.5" customHeight="1" hidden="1"/>
    <row r="179" ht="13.5" customHeight="1" hidden="1"/>
    <row r="180" ht="13.5" customHeight="1" hidden="1"/>
    <row r="181" ht="13.5" customHeight="1" hidden="1"/>
  </sheetData>
  <sheetProtection sheet="1" objects="1" scenarios="1"/>
  <customSheetViews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129" location="'T 4.1'!A1" display="Tabulka 4.1 Shrnutí monitorovaných předpovědí"/>
    <hyperlink ref="N129" location="'T 4.1'!b1" display="Table 4.1 Summary of the Monitored Forecasts"/>
    <hyperlink ref="D6" location="'Shrnutí_Summary'!A1" display="Hlavní makroekonomické indikátory"/>
    <hyperlink ref="D7" location="'G 1 CZ'!A1" display="Ekonomika by v roce 2023 měla téměř stagnovat"/>
    <hyperlink ref="D8" location="'G 2 CZ'!A1" display="Zisky firem letos dále výrazně vzrostou"/>
    <hyperlink ref="D9" location="'G 3 CZ'!A1" display="Inflace se vrátí do blízkosti cíle ČNB"/>
    <hyperlink ref="D10" location="'G 4 CZ'!A1" display="Nezaměstnanost by se měla dočasně zvýšit"/>
    <hyperlink ref="D11" location="'G 5 CZ'!A1" display="Mzdový růst by měl zaostávat za inflací"/>
    <hyperlink ref="D12" location="'G 6 CZ'!A1" display="Schodek běžného účtu by měl postupně klesat"/>
    <hyperlink ref="D13" location="'G 7 CZ'!A1" display="Deficit veřejných financí by se měl snižovat"/>
    <hyperlink ref="D14" location="'G 8 CZ'!A1" display="Rizika predikce jsou vychýlena směrem dolů"/>
    <hyperlink ref="D17" location="'G 1.1.1 CZ'!A1" display="Graf 1.1.1 Reálný HDP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A19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2" location="'G 1.5.1 CZ'!A1" display="Graf 1.5.1 Věkové skupiny"/>
    <hyperlink ref="D53" location="'G 1.5.2 CZ'!A1" display="Graf 1.5.2 Očekávaná střední délka života při narození"/>
    <hyperlink ref="D54" location="'G 1.5.3 CZ'!A1" display="Graf 1.5.3 Starobní důchodci"/>
    <hyperlink ref="D55" location="'G 1.5.4 CZ'!A1" display="Graf 1.5.4 Počet úmrtí"/>
    <hyperlink ref="D56" location="'T 1.6.1'!A1" display="Tabulka 1.5.1 Demografie"/>
    <hyperlink ref="D59" location="'G 2.1.1 CZ'!A1" display="Graf 2.1.1 Produkční mezera"/>
    <hyperlink ref="D60" location="'G 2.1.2 CZ'!A1" display="Graf 2.1.2 Potenciální produkt"/>
    <hyperlink ref="D61" location="'G 2.1.3 CZ'!A1" display="Graf 2.1.3 Využití výrobních kapacit v průmyslu"/>
    <hyperlink ref="D62" location="'G 2.1.4 CZ'!A1" display="Graf 2.1.4 Obvykle odpracované hodiny"/>
    <hyperlink ref="D63" location="'T 2.1.1'!A1" display="Tabulka 2.1.1 Produkční mezera a potenciální produkt"/>
    <hyperlink ref="D65" location="'G 2.2.1 CZ'!A1" display="Graf 2.2.1 Indikátor důvěry a HPH v průmyslu"/>
    <hyperlink ref="D66" location="'G 2.2.2 CZ'!A1" display="Graf 2.2.2 Indikátor důvěry a HPH ve stavebnictví"/>
    <hyperlink ref="D67" location="'G 2.2.3 CZ'!A1" display="Graf 2.2.3 Indikátor důvěry a HPH v obchodě a službách"/>
    <hyperlink ref="D68" location="'G 2.2.4 CZ'!A1" display="Graf 2.2.4 Kompozitní indikátor vývozu zboží"/>
    <hyperlink ref="D69" location="'G 2.2.5 CZ'!A1" display="Graf 2.2.5 Indikátor důvěry spotřebitelů a spotřeba domácností"/>
    <hyperlink ref="D70" location="'G 2.2.6 CZ'!A1" display="Graf 2.2.6 Rozklad spotřebitelských očekávání"/>
    <hyperlink ref="D71" location="'G 2.2.7 CZ'!A1" display="Graf 2.2.7 Souhrnný indikátor důvěry a HPH"/>
    <hyperlink ref="D72" location="'G 2.2.8 CZ'!A1" display="Graf 2.2.8 Kompozitní předstihový indikátor"/>
    <hyperlink ref="D75" location="'G 3.1.1 CZ'!A1" display="Graf 3.1.1 Zdroje hrubého domácího produktu"/>
    <hyperlink ref="D76" location="'G 3.1.2 CZ'!A1" display="Graf 3.1.2 Výdaje na hrubý domácí produkt"/>
    <hyperlink ref="D77" location="'G 3.1.3 CZ'!A1" display="Graf 3.1.3: Reálný hrubý domácí produkt"/>
    <hyperlink ref="D78" location="'G 3.1.4 CZ'!A1" display="Graf 3.1.4 Spotřeba domácností"/>
    <hyperlink ref="D79" location="'G 3.1.5 CZ'!A1" display="Graf 3.1.5: Spotřeba domácností"/>
    <hyperlink ref="D80" location="'G 3.1.6 CZ'!A1" display="Graf 3.1.6: Věcné členění investic"/>
    <hyperlink ref="D81" location="'G 3.1.7 CZ'!A1" display="Graf 3.1.7 Sektorové členění investic"/>
    <hyperlink ref="D82" location="'G 3.1.8 CZ'!A1" display="Graf 3.1.8: Zdroje financování investic"/>
    <hyperlink ref="D83" location="'T 3.1.1'!A1" display="Tabulka 3.1.1 HDP – užití ve stálých cenách – roční"/>
    <hyperlink ref="D84" location="'T 3.1.2'!A1" display="Tabulka 3.1.2 HDP – užití ve stálých cenách – čtvrtletní"/>
    <hyperlink ref="D85" location="'T 3.1.3'!A1" display="Tabulka 3.1.3 HDP – užití v běžných cenách – roční"/>
    <hyperlink ref="D86" location="'T 3.1.4'!A1" display="Tabulka 3.1.4 HDP – užití v běžných cenách – čtvrtletní"/>
    <hyperlink ref="D87" location="'T 3.1.5'!A1" display="Tabulka 3.1.5 HDP – důchodová struktura – roční"/>
    <hyperlink ref="D88" location="'T 3.1.6'!A1" display="Tabulka 3.1.6 HDP – důchodová struktura – čtvrtletní"/>
    <hyperlink ref="D90" location="'G 3.2.1 CZ'!A1" display="Graf 3.2.1 Spotřebitelské ceny"/>
    <hyperlink ref="D91" location="'G 3.2.2 CZ'!A1" display="Graf 3.2.2 Spotřebitelské ceny v hlavních oddílech"/>
    <hyperlink ref="D92" location="'G 3.2.3 CZ'!A1" display="Graf 3.2.3 Jádrová inflace a jednotkové náklady práce"/>
    <hyperlink ref="D93" location="'G 3.2.4 CZ'!A1" display="Graf 3.2.4 Kurz CZK/EUR a korunová cena ropy Brent"/>
    <hyperlink ref="D94" location="'G 3.2.5 CZ'!A1" display="Graf 3.2.5 Deflátor hrubého domácího produktu"/>
    <hyperlink ref="D95" location="'G 3.2.6 CZ'!A1" display="Graf 3.2.6 Směnné relace"/>
    <hyperlink ref="D96" location="'G 3.2.7 CZ'!A1" display="Graf 3.2.7 Nabídkové ceny bytů"/>
    <hyperlink ref="D97" location="'G 3.2.8 CZ'!A1" display="Graf 3.2.8 Ceny bytů v relaci k průměrné mzdě"/>
    <hyperlink ref="D98" location="'T 3.2.1'!A1" display="Tabulka 3.2.1 Ceny – roční"/>
    <hyperlink ref="D99" location="'T 3.2.2'!A1" display="Tabulka 3.2.2 Ceny – čtvrtletní"/>
    <hyperlink ref="D101" location="'G 3.3.1 CZ'!A1" display="Graf 3.3.1 Počet zaměstnanců dle různých statistik"/>
    <hyperlink ref="D102" location="'G 3.3.2 CZ'!A1" display="Graf 3.3.2 Počet cizinců zaměstnaných v ČR"/>
    <hyperlink ref="D103" location="'G 3.3.3 CZ'!A1" display="Graf 3.3.3 Ukazatele nezaměstnanosti"/>
    <hyperlink ref="D104" location="'G 3.3.4 CZ'!A1" display="Graf 3.3.4 Pojistné na sociální zabezpečení a výdělky"/>
    <hyperlink ref="D105" location="'G 3.3.5 CZ'!A1" display="Graf 3.3.5 Náhrady na zaměstnance a produktivita"/>
    <hyperlink ref="D106" location="'G 3.3.6 CZ'!A1" display="Graf 3.3.6 Nominální měsíční mzdy"/>
    <hyperlink ref="D107" location="'G 3.3.7 CZ'!A1" display="Graf 3.3.7 Nominální objem mezd a platů"/>
    <hyperlink ref="D108" location="'G 3.3.8 CZ'!A1" display="Graf 3.3.8 Míra hrubých úspor domácností"/>
    <hyperlink ref="D109" location="'T 3.3.1'!A1" display="Tabulka 3.3.1 Trh práce – roční"/>
    <hyperlink ref="D110" location="'T 3.3.2'!A1" display="Tabulka 3.3.2 Trh práce – čtvrtletní"/>
    <hyperlink ref="D111" location="'T 3.3.3'!A1" display="Tabulka 3.3.3 Účet domácností"/>
    <hyperlink ref="D113" location="'G 3.4.1 CZ'!A1" display="Graf 3.4.1 HDP a dovoz zboží partnerských zemí"/>
    <hyperlink ref="D114" location="'G 3.4.2 CZ'!A1" display="Graf 3.4.2 Vývoz zboží reálně"/>
    <hyperlink ref="D115" location="'G 3.4.3 CZ'!A1" display="Graf 3.4.3 Deflátor vývozu zboží"/>
    <hyperlink ref="D116" location="'G 3.4.4 CZ'!A1" display="Graf 3.4.4 Obchodní bilance"/>
    <hyperlink ref="D117" location="'G 3.4.5 CZ'!A1" display="Graf 3.4.5 Bilance služeb"/>
    <hyperlink ref="D118" location="'G 3.4.6 CZ'!A1" display="Graf 3.4.6 Bilance prvotních důchodů"/>
    <hyperlink ref="D119" location="'G 3.4.7 CZ'!A1" display="Graf 3.4.7 Běžný účet platební bilance"/>
    <hyperlink ref="D120" location="'G 3.4.8 CZ'!A1" display="Graf 3.4.8 Saldo běžných transakcí"/>
    <hyperlink ref="D121" location="'T 3.4.1'!A1" display="Tabulka 3.4.1 Rozklad vývozu zboží (v metodice národních účtů) – roční"/>
    <hyperlink ref="D122" location="'T 3.4.2'!A1" display="Tabulka 3.4.2 Rozklad vývozu zboží (v metodice národních účtů) – čtvrtletní"/>
    <hyperlink ref="D123" location="'T 3.4.3'!A1" display="Tabulka 3.4.3 Platební bilance – roční"/>
    <hyperlink ref="D124" location="'T 3.4.4'!A1" display="Tabulka 3.4.4 Platební bilance – čtvrtletní"/>
    <hyperlink ref="D126" location="'G 4.1 CZ'!A1" display="Graf 4.1 Prognózy růstu reálného HDP na rok 2023"/>
    <hyperlink ref="D127" location="'G 4.2 CZ'!A1" display="Graf 4.2 Prognózy inflace na rok 2023"/>
    <hyperlink ref="D128" location="'T 4.1'!A1" display="Tabulka 4.1 Shrnutí monitorovaných předpovědí"/>
    <hyperlink ref="N6" location="'Shrnutí_Summary'!b1" display="Main Macroeconomic Indicators"/>
    <hyperlink ref="N7" location="'G 1 EN'!b1" display="The economy should almost stagnate in 2023"/>
    <hyperlink ref="N8" location="'G 2 EN'!b1" display="Firms’ profits will increase substantially this year"/>
    <hyperlink ref="N9" location="'G 3 EN'!b1" display="Inflation will return to the vicinity of the CNB’s target"/>
    <hyperlink ref="N10" location="'G 4 EN'!b1" display="Unemployment should increase temporarily"/>
    <hyperlink ref="N11" location="'G 5 EN'!b1" display="Wage growth should lag behind inflation"/>
    <hyperlink ref="N12" location="'G 6 EN'!b1" display="Current account deficit should narrow gradually"/>
    <hyperlink ref="N13" location="'G 7 EN'!b1" display="Public finance deficit should decrease"/>
    <hyperlink ref="N14" location="'G 8 EN'!b1" display="Forecast risks are skewed to the downside"/>
    <hyperlink ref="N17" location="'G 1.1.1 EN'!b1" display="Graph 1.1.1 Real GDP in the euro area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b1" display="Table 1.4.1 Interest Rates – yearly"/>
    <hyperlink ref="N46" location="'T 1.4.2'!b1" display="Table 1.4.2 Interest Rates – quarterly"/>
    <hyperlink ref="N47" location="'T 1.4.3'!b1" display="Table 1.4.3 Loans and Deposits – yearly averages"/>
    <hyperlink ref="N48" location="'T 1.4.4'!b1" display="Table 1.4.4 Loans and Deposits – quarterly averages"/>
    <hyperlink ref="N49" location="'T 1.4.5'!b1" display="Table 1.4.5 Exchange Rates – yearly"/>
    <hyperlink ref="N50" location="'T 1.4.6'!b1" display="Table 1.4.6 Exchange Rates – quarterly"/>
    <hyperlink ref="N52" location="'G 1.5.1 EN'!b1" display="Graph 1.5.1 Age Groups"/>
    <hyperlink ref="N53" location="'G 1.5.2 EN'!b1" display="Graph 1.5.2 Life Expectancy at Birth"/>
    <hyperlink ref="N54" location="'G 1.5.3 EN'!b1" display="Graph 1.5.3 Old-Age Pensioners"/>
    <hyperlink ref="N55" location="'G 1.5.4 EN'!b1" display="Graph 1.5.4 Number of deaths"/>
    <hyperlink ref="N56" location="'T 1.6.1'!b1" display="Table 1.5.1 Demographics"/>
    <hyperlink ref="N59" location="'G 2.1.1 EN'!b1" display="Graph 2.1.1 Output Gap"/>
    <hyperlink ref="N60" location="'G 2.1.2 EN'!b1" display="Graph 2.1.2 Potential Output"/>
    <hyperlink ref="N61" location="'G 2.1.3 EN'!b1" display="Graph 2.1.3 Capacity Utilisation in Industry"/>
    <hyperlink ref="N62" location="'G 2.1.4 EN'!b1" display="Graph 2.1.4 Hours Usually Worked"/>
    <hyperlink ref="N63" location="'T 2.1.1'!b1" display="Table 2.1.1 Output Gap and Potential Product"/>
    <hyperlink ref="N65" location="'G 2.2.1 EN'!b1" display="Graph 2.2.1 Confidence and GVA in Industry"/>
    <hyperlink ref="N66" location="'G 2.2.2 EN'!b1" display="Graph 2.2.2 Confidence and GVA in Construction"/>
    <hyperlink ref="N67" location="'G 2.2.3 EN'!b1" display="Graph 2.2.3 Confidence and GVA in Trade and Services"/>
    <hyperlink ref="N68" location="'G 2.2.4 EN'!b1" display="Graph 2.2.4 Composite Export Indicator"/>
    <hyperlink ref="N69" location="'G 2.2.5 EN'!b1" display="Graph 2.2.5 Consumer Confidence and Consumption"/>
    <hyperlink ref="N70" location="'G 2.2.6 EN'!b1" display="Graph 2.2.6 Decomposition of Consumer Sentiment"/>
    <hyperlink ref="N71" location="'G 2.2.7 EN'!b1" display="Graph 2.2.7 Composite Confidence Indicator and GVA"/>
    <hyperlink ref="N72" location="'G 2.2.8 EN'!b1" display="Graph 2.2.8 Composite Leading Indicator"/>
    <hyperlink ref="N75" location="'G 3.1.1 EN'!b1" display="Graph 3.1.1: Resources of Gross Domestic Product"/>
    <hyperlink ref="N76" location="'G 3.1.2 EN'!b1" display="Graph 3.1.2: GDP by Type of Expenditure"/>
    <hyperlink ref="N77" location="'G 3.1.3 EN'!b1" display="Graph 3.1.3: Real Gross Domestic Product"/>
    <hyperlink ref="N78" location="'G 3.1.4 EN'!b1" display="Graph 3.1.4: Real Consumption of Households"/>
    <hyperlink ref="N79" location="'G 3.1.5 EN'!b1" display="Graph 3.1.5: Nominal Consumption of Households"/>
    <hyperlink ref="N80" location="'G 3.1.6 EN'!b1" display="Graph 3.1.6: Investment by Type of Expenditure"/>
    <hyperlink ref="N81" location="'G 3.1.7 EN'!b1" display="Graph 3.1.7: Investment by Sector"/>
    <hyperlink ref="N82" location="'G 3.1.8 EN'!b1" display="Graph 3.1.8: Sources of Investment Financing"/>
    <hyperlink ref="N83" location="'T 3.1.1'!b1" display="Table 3.1.1 Real GDP by Type of Expenditure – yearly"/>
    <hyperlink ref="N84" location="'T 3.1.2'!b1" display="Table 3.1.2 Real GDP by Type of Expenditure – quarterly"/>
    <hyperlink ref="N85" location="'T 3.1.3'!b1" display="Table 3.1.3 Nominal GDP by Type of Expenditure – yearly"/>
    <hyperlink ref="N86" location="'T 3.1.4'!b1" display="Table 3.1.4 Nominal GDP by Type of Expenditure – quarterly"/>
    <hyperlink ref="N87" location="'T 3.1.5'!b1" display="Table 3.1.5 GDP by Type of Income – yearly"/>
    <hyperlink ref="N88" location="'T 3.1.6'!b1" display="Table 3.1.6 GDP by Type of Income – quarterly"/>
    <hyperlink ref="N90" location="'G 3.2.1 EN'!b1" display="Graph 3.2.1 Consumer Prices"/>
    <hyperlink ref="N91" location="'G 3.2.2 EN'!b1" display="Graph 3.2.2 Consumer Prices in Main Divisions"/>
    <hyperlink ref="N92" location="'G 3.2.3 EN'!b1" display="Graph 3.2.3 Core Inflation and Unit Labour Costs"/>
    <hyperlink ref="N93" location="'G 3.2.4 EN'!b1" display="Graph 3.2.4 CZK/EUR and Koruna Price of Oil"/>
    <hyperlink ref="N94" location="'G 3.2.5 EN'!b1" display="Graph 3.2.5 Gross Domestic Product Deflator"/>
    <hyperlink ref="N95" location="'G 3.2.6 EN'!b1" display="Graph 3.2.6 Terms of Trade"/>
    <hyperlink ref="N96" location="'G 3.2.7 EN'!b1" display="Graph 3.2.7 Offering Prices of Flats"/>
    <hyperlink ref="N97" location="'G 3.2.8 EN'!b1" display="Graph 3.2.8 Prices of Flats Relative to Average Wage"/>
    <hyperlink ref="N98" location="'T 3.2.1'!b1" display="Table 3.2.1 Prices – yearly"/>
    <hyperlink ref="N99" location="'T 3.2.2'!b1" display="Table 3.2.2 Prices – quarterly"/>
    <hyperlink ref="N101" location="'G 3.3.1 EN'!b1" display="Graph 3.3.1 Employees in Different Statistics"/>
    <hyperlink ref="N102" location="'G 3.3.2 EN'!b1" display="Graph 3.3.2 Number of Foreign Employees in the CR"/>
    <hyperlink ref="N103" location="'G 3.3.3 EN'!b1" display="Graph 3.3.3 Indicators of Unemployment"/>
    <hyperlink ref="N104" location="'G 3.3.4 EN'!b1" display="Graph 3.3.4 Social Security Contributions and Earnings"/>
    <hyperlink ref="N105" location="'G 3.3.5 EN'!b1" display="Graph 3.3.5 Compensation per Employee and Productivity"/>
    <hyperlink ref="N106" location="'G 3.3.6 EN'!b1" display="Graph 3.3.6 Nominal Monthly Wage"/>
    <hyperlink ref="N107" location="'G 3.3.7 EN'!b1" display="Graph 3.3.7 Nominal Wage Bill"/>
    <hyperlink ref="N108" location="'G 3.3.8 EN'!b1" display="Graph 3.3.8 Gross Savings Rate of Households"/>
    <hyperlink ref="N109" location="'T 3.3.1'!b1" display="Table 3.3.1 Labour Market – yearly"/>
    <hyperlink ref="N110" location="'T 3.3.2'!b1" display="Table 3.3.2 Labour Market – quarterly"/>
    <hyperlink ref="N111" location="'T 3.3.3'!b1" display="Table 3.3.3 Income and Expenditures of Households"/>
    <hyperlink ref="N113" location="'G 3.4.1 EN'!b1" display="Graph 3.4.1 GDP and Goods Imports of Partner Countries"/>
    <hyperlink ref="N114" location="'G 3.4.2 EN'!b1" display="Graph 3.4.2 Real Exports of Goods"/>
    <hyperlink ref="N115" location="'G 3.4.3 EN'!b1" display="Graph 3.4.3 Deflator of Exports of Goods"/>
    <hyperlink ref="N116" location="'G 3.4.4 EN'!b1" display="Graph 3.4.4 Balance of Trade"/>
    <hyperlink ref="N117" location="'G 3.4.5 EN'!b1" display="Graph 3.4.5 Balance of Services"/>
    <hyperlink ref="N118" location="'G 3.4.6 EN'!b1" display="Graph 3.4.6 Balance of Primary Income"/>
    <hyperlink ref="N119" location="'G 3.4.7 EN'!b1" display="Graph 3.4.7 Current Account"/>
    <hyperlink ref="N120" location="'G 3.4.8 EN'!b1" display="Graph 3.4.8 Current External Balance"/>
    <hyperlink ref="N121" location="'T 3.4.1'!b1" display="Table 3.4.1 Decomposition of Exports of Goods – yearly"/>
    <hyperlink ref="N122" location="'T 3.4.2'!b1" display="Table 3.4.2 Decomposition of Exports of Goods – quarterly"/>
    <hyperlink ref="N123" location="'T 3.4.3'!b1" display="Table 3.4.3 Balance of Payments – yearly"/>
    <hyperlink ref="N124" location="'T 3.4.4'!b1" display="Table 3.4.4 Balance of Payments – quarterly"/>
    <hyperlink ref="N126" location="'G 4.1 EN'!b1" display="Graph 4.1 Forecasts for Real GDP Growth in 2023"/>
    <hyperlink ref="N127" location="'G 4.2 EN'!b1" display="Graph 4.2 Forecasts for Average Inflation Rate in 2023"/>
    <hyperlink ref="N128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426</v>
      </c>
      <c r="H1" s="2" t="s">
        <v>31</v>
      </c>
    </row>
    <row r="2" ht="13.5" customHeight="1">
      <c r="A2" s="175" t="s">
        <v>181</v>
      </c>
    </row>
    <row r="3" ht="13.5" customHeight="1">
      <c r="A3" s="175" t="s">
        <v>174</v>
      </c>
    </row>
    <row r="18" spans="2:25" ht="13.5" customHeight="1"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/>
    </row>
    <row r="19" spans="1:25" ht="13.5" customHeight="1">
      <c r="A19" s="174" t="s">
        <v>511</v>
      </c>
      <c r="B19" s="8">
        <v>0.91</v>
      </c>
      <c r="C19" s="8">
        <v>0.67</v>
      </c>
      <c r="D19" s="8">
        <v>0.67</v>
      </c>
      <c r="E19" s="8">
        <v>0.48</v>
      </c>
      <c r="F19" s="8">
        <v>-3.24</v>
      </c>
      <c r="G19" s="8">
        <v>-8.85</v>
      </c>
      <c r="H19" s="8">
        <v>6.95</v>
      </c>
      <c r="I19" s="8">
        <v>1.1399999999999999</v>
      </c>
      <c r="J19" s="8">
        <v>-0.50</v>
      </c>
      <c r="K19" s="8">
        <v>1.39</v>
      </c>
      <c r="L19" s="8">
        <v>1.70</v>
      </c>
      <c r="M19" s="8">
        <v>0.85</v>
      </c>
      <c r="N19" s="8">
        <v>0.65</v>
      </c>
      <c r="O19" s="8">
        <v>0.27</v>
      </c>
      <c r="P19" s="8">
        <v>-0.27</v>
      </c>
      <c r="Q19" s="8">
        <v>-0.35</v>
      </c>
      <c r="R19" s="8">
        <v>-0.20</v>
      </c>
      <c r="S19" s="8">
        <v>0.45</v>
      </c>
      <c r="T19" s="8">
        <v>0.60</v>
      </c>
      <c r="U19" s="8">
        <v>0.70</v>
      </c>
      <c r="V19" s="8">
        <v>0.76</v>
      </c>
      <c r="W19" s="8">
        <v>0.75</v>
      </c>
      <c r="X19" s="8">
        <v>0.70</v>
      </c>
      <c r="Y19" s="8">
        <v>0.70</v>
      </c>
    </row>
    <row r="20" spans="1:25" ht="13.5" customHeight="1">
      <c r="A20" s="681" t="s">
        <v>512</v>
      </c>
      <c r="B20" s="682">
        <v>0.91</v>
      </c>
      <c r="C20" s="682">
        <v>0.67</v>
      </c>
      <c r="D20" s="682">
        <v>0.67</v>
      </c>
      <c r="E20" s="682">
        <v>0.48</v>
      </c>
      <c r="F20" s="682">
        <v>-3.24</v>
      </c>
      <c r="G20" s="682">
        <v>-8.85</v>
      </c>
      <c r="H20" s="682">
        <v>6.95</v>
      </c>
      <c r="I20" s="682">
        <v>1.1399999999999999</v>
      </c>
      <c r="J20" s="682">
        <v>-0.50</v>
      </c>
      <c r="K20" s="682">
        <v>1.39</v>
      </c>
      <c r="L20" s="682">
        <v>1.70</v>
      </c>
      <c r="M20" s="682">
        <v>0.85</v>
      </c>
      <c r="N20" s="682">
        <v>0.65</v>
      </c>
      <c r="O20" s="682">
        <v>0.27</v>
      </c>
      <c r="P20" s="682">
        <v>-0.27</v>
      </c>
      <c r="Q20" s="682">
        <v>-0.35</v>
      </c>
      <c r="R20" s="682">
        <v>-1.60</v>
      </c>
      <c r="S20" s="682">
        <v>-1.1000000000000001</v>
      </c>
      <c r="T20" s="682">
        <v>-1.1000000000000001</v>
      </c>
      <c r="U20" s="682">
        <v>-1.1499999999999999</v>
      </c>
      <c r="V20" s="682">
        <v>-1.24</v>
      </c>
      <c r="W20" s="682">
        <v>-1.40</v>
      </c>
      <c r="X20" s="682">
        <v>-1.60</v>
      </c>
      <c r="Y20" s="682">
        <v>-1.75</v>
      </c>
    </row>
    <row r="21" spans="1:25" ht="13.5" customHeight="1">
      <c r="A21" s="681" t="s">
        <v>512</v>
      </c>
      <c r="B21" s="682">
        <v>0</v>
      </c>
      <c r="C21" s="682">
        <v>0</v>
      </c>
      <c r="D21" s="682">
        <v>0</v>
      </c>
      <c r="E21" s="682">
        <v>0</v>
      </c>
      <c r="F21" s="682">
        <v>0</v>
      </c>
      <c r="G21" s="682">
        <v>0</v>
      </c>
      <c r="H21" s="682">
        <v>0</v>
      </c>
      <c r="I21" s="682">
        <v>0</v>
      </c>
      <c r="J21" s="682">
        <v>0</v>
      </c>
      <c r="K21" s="682">
        <v>0</v>
      </c>
      <c r="L21" s="682">
        <v>0</v>
      </c>
      <c r="M21" s="682">
        <v>0</v>
      </c>
      <c r="N21" s="682">
        <v>0</v>
      </c>
      <c r="O21" s="682">
        <v>0</v>
      </c>
      <c r="P21" s="682">
        <v>0</v>
      </c>
      <c r="Q21" s="682">
        <v>0</v>
      </c>
      <c r="R21" s="682">
        <v>0.71</v>
      </c>
      <c r="S21" s="682">
        <v>0.82</v>
      </c>
      <c r="T21" s="682">
        <v>0.92</v>
      </c>
      <c r="U21" s="682">
        <v>1.03</v>
      </c>
      <c r="V21" s="682">
        <v>1.1399999999999999</v>
      </c>
      <c r="W21" s="682">
        <v>1.24</v>
      </c>
      <c r="X21" s="682">
        <v>1.35</v>
      </c>
      <c r="Y21" s="682">
        <v>1.45</v>
      </c>
    </row>
    <row r="22" spans="1:25" ht="13.5" customHeight="1">
      <c r="A22" s="681" t="s">
        <v>513</v>
      </c>
      <c r="B22" s="682">
        <v>0</v>
      </c>
      <c r="C22" s="682">
        <v>0</v>
      </c>
      <c r="D22" s="682">
        <v>0</v>
      </c>
      <c r="E22" s="682">
        <v>0</v>
      </c>
      <c r="F22" s="682">
        <v>0</v>
      </c>
      <c r="G22" s="682">
        <v>0</v>
      </c>
      <c r="H22" s="682">
        <v>0</v>
      </c>
      <c r="I22" s="682">
        <v>0</v>
      </c>
      <c r="J22" s="682">
        <v>0</v>
      </c>
      <c r="K22" s="682">
        <v>0</v>
      </c>
      <c r="L22" s="682">
        <v>0</v>
      </c>
      <c r="M22" s="682">
        <v>0</v>
      </c>
      <c r="N22" s="682">
        <v>0</v>
      </c>
      <c r="O22" s="682">
        <v>0</v>
      </c>
      <c r="P22" s="682">
        <v>0</v>
      </c>
      <c r="Q22" s="682">
        <v>0</v>
      </c>
      <c r="R22" s="682">
        <v>0.16</v>
      </c>
      <c r="S22" s="682">
        <v>0.19</v>
      </c>
      <c r="T22" s="682">
        <v>0.21</v>
      </c>
      <c r="U22" s="682">
        <v>0.24</v>
      </c>
      <c r="V22" s="682">
        <v>0.26</v>
      </c>
      <c r="W22" s="682">
        <v>0.28999999999999998</v>
      </c>
      <c r="X22" s="682">
        <v>0.31</v>
      </c>
      <c r="Y22" s="682">
        <v>0.33</v>
      </c>
    </row>
    <row r="23" spans="1:25" ht="13.5" customHeight="1">
      <c r="A23" s="190" t="s">
        <v>514</v>
      </c>
      <c r="B23" s="191"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0.66</v>
      </c>
      <c r="S23" s="191">
        <v>0.70</v>
      </c>
      <c r="T23" s="191">
        <v>0.73</v>
      </c>
      <c r="U23" s="191">
        <v>0.77</v>
      </c>
      <c r="V23" s="191">
        <v>0.81</v>
      </c>
      <c r="W23" s="191">
        <v>0.85</v>
      </c>
      <c r="X23" s="191">
        <v>0.89</v>
      </c>
      <c r="Y23" s="191">
        <v>0.93</v>
      </c>
    </row>
    <row r="24" spans="1:25" ht="13.5" customHeight="1">
      <c r="A24" s="190" t="s">
        <v>515</v>
      </c>
      <c r="B24" s="191"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0.16</v>
      </c>
      <c r="S24" s="191">
        <v>0.19</v>
      </c>
      <c r="T24" s="191">
        <v>0.21</v>
      </c>
      <c r="U24" s="191">
        <v>0.24</v>
      </c>
      <c r="V24" s="191">
        <v>0.26</v>
      </c>
      <c r="W24" s="191">
        <v>0.28999999999999998</v>
      </c>
      <c r="X24" s="191">
        <v>0.31</v>
      </c>
      <c r="Y24" s="191">
        <v>0.33</v>
      </c>
    </row>
    <row r="25" spans="1:25" ht="13.5" customHeight="1">
      <c r="A25" s="190" t="s">
        <v>516</v>
      </c>
      <c r="B25" s="191"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0.71</v>
      </c>
      <c r="S25" s="191">
        <v>0.82</v>
      </c>
      <c r="T25" s="191">
        <v>0.92</v>
      </c>
      <c r="U25" s="191">
        <v>1.03</v>
      </c>
      <c r="V25" s="191">
        <v>1.1399999999999999</v>
      </c>
      <c r="W25" s="191">
        <v>1.24</v>
      </c>
      <c r="X25" s="191">
        <v>1.35</v>
      </c>
      <c r="Y25" s="191">
        <v>1.45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4" t="s">
        <v>308</v>
      </c>
      <c r="I1" s="2" t="s">
        <v>31</v>
      </c>
    </row>
    <row r="2" ht="13.5" customHeight="1">
      <c r="A2" s="175" t="s">
        <v>168</v>
      </c>
    </row>
    <row r="3" ht="13.5" customHeight="1">
      <c r="A3" s="175" t="s">
        <v>174</v>
      </c>
    </row>
    <row r="18" spans="2:57" ht="13.5" customHeight="1"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793</v>
      </c>
      <c r="B19" s="8">
        <v>8.41</v>
      </c>
      <c r="C19" s="8">
        <v>8.16</v>
      </c>
      <c r="D19" s="8">
        <v>7.50</v>
      </c>
      <c r="E19" s="8">
        <v>7.28</v>
      </c>
      <c r="F19" s="8">
        <v>3.85</v>
      </c>
      <c r="G19" s="8">
        <v>-6.14</v>
      </c>
      <c r="H19" s="8">
        <v>0.96</v>
      </c>
      <c r="I19" s="8">
        <v>1.95</v>
      </c>
      <c r="J19" s="8">
        <v>-2.3199999999999998</v>
      </c>
      <c r="K19" s="8">
        <v>13.26</v>
      </c>
      <c r="L19" s="8">
        <v>6.74</v>
      </c>
      <c r="M19" s="8">
        <v>6.21</v>
      </c>
      <c r="N19" s="8">
        <v>11.60</v>
      </c>
      <c r="O19" s="8">
        <v>8.3800000000000008</v>
      </c>
      <c r="P19" s="8">
        <v>7.54</v>
      </c>
      <c r="Q19" s="8">
        <v>9.1999999999999993</v>
      </c>
      <c r="R19" s="8">
        <v>9.61</v>
      </c>
      <c r="S19" s="8">
        <v>7.04</v>
      </c>
      <c r="T19" s="8">
        <v>6.44</v>
      </c>
      <c r="U19" s="8">
        <v>7.13</v>
      </c>
      <c r="V19" s="8">
        <v>5.98</v>
      </c>
      <c r="W19" s="8">
        <v>5.58</v>
      </c>
      <c r="X19" s="8">
        <v>5.99</v>
      </c>
      <c r="Y19" s="8">
        <v>5.76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1150</v>
      </c>
      <c r="B20" s="8">
        <v>1.24</v>
      </c>
      <c r="C20" s="8">
        <v>0.51</v>
      </c>
      <c r="D20" s="8">
        <v>0.38</v>
      </c>
      <c r="E20" s="8">
        <v>0.02</v>
      </c>
      <c r="F20" s="8">
        <v>-0.48</v>
      </c>
      <c r="G20" s="8">
        <v>-2.0299999999999998</v>
      </c>
      <c r="H20" s="8">
        <v>-1.50</v>
      </c>
      <c r="I20" s="8">
        <v>-2.23</v>
      </c>
      <c r="J20" s="8">
        <v>-0.94</v>
      </c>
      <c r="K20" s="8">
        <v>1.08</v>
      </c>
      <c r="L20" s="8">
        <v>1.81</v>
      </c>
      <c r="M20" s="8">
        <v>2.33</v>
      </c>
      <c r="N20" s="8">
        <v>1.92</v>
      </c>
      <c r="O20" s="8">
        <v>2.52</v>
      </c>
      <c r="P20" s="8">
        <v>1.72</v>
      </c>
      <c r="Q20" s="8">
        <v>1.61</v>
      </c>
      <c r="R20" s="8">
        <v>0.45</v>
      </c>
      <c r="S20" s="8">
        <v>-0.98</v>
      </c>
      <c r="T20" s="8">
        <v>-1</v>
      </c>
      <c r="U20" s="8">
        <v>-0.91</v>
      </c>
      <c r="V20" s="8">
        <v>0.32</v>
      </c>
      <c r="W20" s="8">
        <v>0.79</v>
      </c>
      <c r="X20" s="8">
        <v>0.67</v>
      </c>
      <c r="Y20" s="8">
        <v>0.15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1149</v>
      </c>
      <c r="B21" s="8">
        <v>7.08</v>
      </c>
      <c r="C21" s="8">
        <v>7.62</v>
      </c>
      <c r="D21" s="8">
        <v>7.09</v>
      </c>
      <c r="E21" s="8">
        <v>7.26</v>
      </c>
      <c r="F21" s="8">
        <v>4.3499999999999996</v>
      </c>
      <c r="G21" s="8">
        <v>-4.20</v>
      </c>
      <c r="H21" s="8">
        <v>2.50</v>
      </c>
      <c r="I21" s="8">
        <v>4.2699999999999996</v>
      </c>
      <c r="J21" s="8">
        <v>-1.39</v>
      </c>
      <c r="K21" s="8">
        <v>12.04</v>
      </c>
      <c r="L21" s="8">
        <v>4.84</v>
      </c>
      <c r="M21" s="8">
        <v>3.79</v>
      </c>
      <c r="N21" s="8">
        <v>9.50</v>
      </c>
      <c r="O21" s="8">
        <v>5.72</v>
      </c>
      <c r="P21" s="8">
        <v>5.72</v>
      </c>
      <c r="Q21" s="8">
        <v>7.46</v>
      </c>
      <c r="R21" s="8">
        <v>9.1199999999999992</v>
      </c>
      <c r="S21" s="8">
        <v>8.11</v>
      </c>
      <c r="T21" s="8">
        <v>7.52</v>
      </c>
      <c r="U21" s="8">
        <v>8.11</v>
      </c>
      <c r="V21" s="8">
        <v>5.64</v>
      </c>
      <c r="W21" s="8">
        <v>4.75</v>
      </c>
      <c r="X21" s="8">
        <v>5.28</v>
      </c>
      <c r="Y21" s="8">
        <v>5.61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309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174</v>
      </c>
    </row>
    <row r="18" spans="2:125" ht="13.5" customHeight="1"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1151</v>
      </c>
      <c r="B19" s="8">
        <v>13.62</v>
      </c>
      <c r="C19" s="8">
        <v>12.42</v>
      </c>
      <c r="D19" s="8">
        <v>11.92</v>
      </c>
      <c r="E19" s="8">
        <v>14.60</v>
      </c>
      <c r="F19" s="8">
        <v>17.75</v>
      </c>
      <c r="G19" s="8">
        <v>19.36</v>
      </c>
      <c r="H19" s="8">
        <v>16.16</v>
      </c>
      <c r="I19" s="8">
        <v>23.72</v>
      </c>
      <c r="J19" s="8">
        <v>24.52</v>
      </c>
      <c r="K19" s="8">
        <v>17.86</v>
      </c>
      <c r="L19" s="8">
        <v>15.86</v>
      </c>
      <c r="M19" s="8">
        <v>19.579999999999998</v>
      </c>
      <c r="N19" s="8">
        <v>16.55</v>
      </c>
      <c r="O19" s="8">
        <v>13.48</v>
      </c>
      <c r="P19" s="8">
        <v>17.45</v>
      </c>
      <c r="Q19" s="8">
        <v>21.08</v>
      </c>
      <c r="R19" s="8">
        <v>16.239999999999998</v>
      </c>
      <c r="S19" s="8">
        <v>14.56</v>
      </c>
      <c r="T19" s="8">
        <v>18.71</v>
      </c>
      <c r="U19" s="8">
        <v>17.80</v>
      </c>
      <c r="V19" s="8">
        <v>15.30</v>
      </c>
      <c r="W19" s="8">
        <v>12.92</v>
      </c>
      <c r="X19" s="8">
        <v>16.59</v>
      </c>
      <c r="Y19" s="8">
        <v>15.38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1152</v>
      </c>
      <c r="B20" s="8">
        <v>13.13</v>
      </c>
      <c r="C20" s="8">
        <v>13.30</v>
      </c>
      <c r="D20" s="8">
        <v>13.85</v>
      </c>
      <c r="E20" s="8">
        <v>15.22</v>
      </c>
      <c r="F20" s="8">
        <v>16.60</v>
      </c>
      <c r="G20" s="8">
        <v>18.35</v>
      </c>
      <c r="H20" s="8">
        <v>20.41</v>
      </c>
      <c r="I20" s="8">
        <v>21.03</v>
      </c>
      <c r="J20" s="8">
        <v>20.73</v>
      </c>
      <c r="K20" s="8">
        <v>20.12</v>
      </c>
      <c r="L20" s="8">
        <v>18.63</v>
      </c>
      <c r="M20" s="8">
        <v>17.09</v>
      </c>
      <c r="N20" s="8">
        <v>16.72</v>
      </c>
      <c r="O20" s="8">
        <v>17.16</v>
      </c>
      <c r="P20" s="8">
        <v>17.34</v>
      </c>
      <c r="Q20" s="8">
        <v>17.40</v>
      </c>
      <c r="R20" s="8">
        <v>17.670000000000002</v>
      </c>
      <c r="S20" s="8">
        <v>17.43</v>
      </c>
      <c r="T20" s="8">
        <v>16.91</v>
      </c>
      <c r="U20" s="8">
        <v>16.57</v>
      </c>
      <c r="V20" s="8">
        <v>16.09</v>
      </c>
      <c r="W20" s="8">
        <v>15.52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91</v>
      </c>
      <c r="B3" s="21" t="s">
        <v>108</v>
      </c>
      <c r="E3"/>
      <c r="F3"/>
      <c r="G3"/>
      <c r="H3"/>
    </row>
    <row r="4" spans="1:2" ht="12.75" customHeight="1">
      <c r="A4" s="61" t="s">
        <v>246</v>
      </c>
      <c r="B4" s="61" t="s">
        <v>396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87"/>
      <c r="B7" s="287"/>
      <c r="C7" s="319"/>
      <c r="D7" s="319"/>
      <c r="E7" s="288">
        <v>2017</v>
      </c>
      <c r="F7" s="288">
        <v>2018</v>
      </c>
      <c r="G7" s="288">
        <v>2019</v>
      </c>
      <c r="H7" s="288">
        <v>2020</v>
      </c>
      <c r="I7" s="288">
        <v>2021</v>
      </c>
      <c r="J7" s="288">
        <v>2022</v>
      </c>
      <c r="K7" s="347">
        <v>2023</v>
      </c>
      <c r="L7" s="347">
        <v>2024</v>
      </c>
      <c r="M7" s="347">
        <v>2025</v>
      </c>
      <c r="N7" s="347">
        <v>2026</v>
      </c>
    </row>
    <row r="8" spans="1:14" ht="12.75" customHeight="1" hidden="1">
      <c r="A8" s="289"/>
      <c r="B8" s="289"/>
      <c r="C8" s="397"/>
      <c r="D8" s="397"/>
      <c r="E8" s="291"/>
      <c r="F8" s="291"/>
      <c r="G8" s="291"/>
      <c r="H8" s="291"/>
      <c r="I8" s="291"/>
      <c r="J8" s="291"/>
      <c r="K8" s="348" t="s">
        <v>517</v>
      </c>
      <c r="L8" s="348" t="s">
        <v>517</v>
      </c>
      <c r="M8" s="348" t="s">
        <v>602</v>
      </c>
      <c r="N8" s="348" t="s">
        <v>602</v>
      </c>
    </row>
    <row r="9" spans="1:14" ht="12.75" customHeight="1">
      <c r="A9" s="289"/>
      <c r="B9" s="289"/>
      <c r="C9" s="397"/>
      <c r="D9" s="397"/>
      <c r="E9" s="291"/>
      <c r="F9" s="291"/>
      <c r="G9" s="291"/>
      <c r="H9" s="291"/>
      <c r="I9" s="291"/>
      <c r="J9" s="291"/>
      <c r="K9" s="348" t="s">
        <v>511</v>
      </c>
      <c r="L9" s="348" t="s">
        <v>511</v>
      </c>
      <c r="M9" s="348" t="s">
        <v>603</v>
      </c>
      <c r="N9" s="348" t="s">
        <v>603</v>
      </c>
    </row>
    <row r="10" spans="1:14" ht="12.75" customHeight="1">
      <c r="A10" s="536" t="s">
        <v>830</v>
      </c>
      <c r="B10" s="479" t="s">
        <v>831</v>
      </c>
      <c r="C10" s="867"/>
      <c r="D10" s="867"/>
      <c r="E10" s="527"/>
      <c r="F10" s="527"/>
      <c r="G10" s="527"/>
      <c r="H10" s="527"/>
      <c r="I10" s="527"/>
      <c r="J10" s="527"/>
      <c r="K10" s="412"/>
      <c r="L10" s="412"/>
      <c r="M10" s="412"/>
      <c r="N10" s="412"/>
    </row>
    <row r="11" spans="1:14" ht="12.75" customHeight="1">
      <c r="A11" s="473" t="s">
        <v>868</v>
      </c>
      <c r="B11" s="473" t="s">
        <v>832</v>
      </c>
      <c r="C11" s="530" t="s">
        <v>833</v>
      </c>
      <c r="D11" s="530" t="s">
        <v>834</v>
      </c>
      <c r="E11" s="619">
        <v>5222</v>
      </c>
      <c r="F11" s="619">
        <v>5294</v>
      </c>
      <c r="G11" s="619">
        <v>5303</v>
      </c>
      <c r="H11" s="619">
        <v>5235</v>
      </c>
      <c r="I11" s="850">
        <v>5213</v>
      </c>
      <c r="J11" s="619">
        <v>5171</v>
      </c>
      <c r="K11" s="413">
        <v>5161</v>
      </c>
      <c r="L11" s="413">
        <v>5191</v>
      </c>
      <c r="M11" s="413">
        <v>5204</v>
      </c>
      <c r="N11" s="413">
        <v>5213</v>
      </c>
    </row>
    <row r="12" spans="1:14" ht="12.75" customHeight="1">
      <c r="A12" s="620" t="s">
        <v>562</v>
      </c>
      <c r="B12" s="620" t="s">
        <v>562</v>
      </c>
      <c r="C12" s="513" t="s">
        <v>357</v>
      </c>
      <c r="D12" s="513" t="s">
        <v>358</v>
      </c>
      <c r="E12" s="446">
        <v>1.60</v>
      </c>
      <c r="F12" s="446">
        <v>1.40</v>
      </c>
      <c r="G12" s="446">
        <v>0.20</v>
      </c>
      <c r="H12" s="446">
        <v>-1.30</v>
      </c>
      <c r="I12" s="851">
        <v>-0.40</v>
      </c>
      <c r="J12" s="446">
        <v>-0.80</v>
      </c>
      <c r="K12" s="356">
        <v>-0.20</v>
      </c>
      <c r="L12" s="356">
        <v>0.60</v>
      </c>
      <c r="M12" s="356">
        <v>0.20</v>
      </c>
      <c r="N12" s="356">
        <v>0.20</v>
      </c>
    </row>
    <row r="13" spans="1:14" ht="12.75" customHeight="1">
      <c r="A13" s="605" t="s">
        <v>869</v>
      </c>
      <c r="B13" s="605" t="s">
        <v>835</v>
      </c>
      <c r="C13" s="530" t="s">
        <v>833</v>
      </c>
      <c r="D13" s="530" t="s">
        <v>834</v>
      </c>
      <c r="E13" s="542">
        <v>4327</v>
      </c>
      <c r="F13" s="542">
        <v>4396</v>
      </c>
      <c r="G13" s="542">
        <v>4412</v>
      </c>
      <c r="H13" s="542">
        <v>4351</v>
      </c>
      <c r="I13" s="852">
        <v>4383</v>
      </c>
      <c r="J13" s="542">
        <v>4345</v>
      </c>
      <c r="K13" s="362">
        <v>4330</v>
      </c>
      <c r="L13" s="362">
        <v>4355</v>
      </c>
      <c r="M13" s="362">
        <v>4366</v>
      </c>
      <c r="N13" s="362">
        <v>4374</v>
      </c>
    </row>
    <row r="14" spans="1:14" ht="12.75" customHeight="1">
      <c r="A14" s="595" t="s">
        <v>562</v>
      </c>
      <c r="B14" s="595" t="s">
        <v>562</v>
      </c>
      <c r="C14" s="513" t="s">
        <v>357</v>
      </c>
      <c r="D14" s="513" t="s">
        <v>358</v>
      </c>
      <c r="E14" s="446">
        <v>1.70</v>
      </c>
      <c r="F14" s="446">
        <v>1.60</v>
      </c>
      <c r="G14" s="446">
        <v>0.40</v>
      </c>
      <c r="H14" s="446">
        <v>-1.40</v>
      </c>
      <c r="I14" s="851">
        <v>0.70</v>
      </c>
      <c r="J14" s="446">
        <v>-0.90</v>
      </c>
      <c r="K14" s="356">
        <v>-0.30</v>
      </c>
      <c r="L14" s="356">
        <v>0.60</v>
      </c>
      <c r="M14" s="356">
        <v>0.20</v>
      </c>
      <c r="N14" s="356">
        <v>0.20</v>
      </c>
    </row>
    <row r="15" spans="1:14" ht="12.75" customHeight="1">
      <c r="A15" s="605" t="s">
        <v>870</v>
      </c>
      <c r="B15" s="605" t="s">
        <v>836</v>
      </c>
      <c r="C15" s="530" t="s">
        <v>833</v>
      </c>
      <c r="D15" s="530" t="s">
        <v>834</v>
      </c>
      <c r="E15" s="542">
        <v>894</v>
      </c>
      <c r="F15" s="542">
        <v>897</v>
      </c>
      <c r="G15" s="542">
        <v>891</v>
      </c>
      <c r="H15" s="542">
        <v>884</v>
      </c>
      <c r="I15" s="852">
        <v>831</v>
      </c>
      <c r="J15" s="542">
        <v>826</v>
      </c>
      <c r="K15" s="362">
        <v>831</v>
      </c>
      <c r="L15" s="362">
        <v>836</v>
      </c>
      <c r="M15" s="362">
        <v>838</v>
      </c>
      <c r="N15" s="362">
        <v>839</v>
      </c>
    </row>
    <row r="16" spans="1:14" ht="12.75" customHeight="1">
      <c r="A16" s="621" t="s">
        <v>562</v>
      </c>
      <c r="B16" s="512" t="s">
        <v>837</v>
      </c>
      <c r="C16" s="513" t="s">
        <v>357</v>
      </c>
      <c r="D16" s="513" t="s">
        <v>358</v>
      </c>
      <c r="E16" s="446">
        <v>1.40</v>
      </c>
      <c r="F16" s="446">
        <v>0.40</v>
      </c>
      <c r="G16" s="446">
        <v>-0.80</v>
      </c>
      <c r="H16" s="446">
        <v>-0.70</v>
      </c>
      <c r="I16" s="851">
        <v>-6</v>
      </c>
      <c r="J16" s="446">
        <v>-0.60</v>
      </c>
      <c r="K16" s="356">
        <v>0.70</v>
      </c>
      <c r="L16" s="356">
        <v>0.50</v>
      </c>
      <c r="M16" s="356">
        <v>0.20</v>
      </c>
      <c r="N16" s="356">
        <v>0.20</v>
      </c>
    </row>
    <row r="17" spans="1:14" ht="12.75" customHeight="1">
      <c r="A17" s="470" t="s">
        <v>499</v>
      </c>
      <c r="B17" s="622" t="s">
        <v>530</v>
      </c>
      <c r="C17" s="532" t="s">
        <v>833</v>
      </c>
      <c r="D17" s="532" t="s">
        <v>834</v>
      </c>
      <c r="E17" s="545">
        <v>156</v>
      </c>
      <c r="F17" s="545">
        <v>122</v>
      </c>
      <c r="G17" s="545">
        <v>109</v>
      </c>
      <c r="H17" s="545">
        <v>137</v>
      </c>
      <c r="I17" s="853">
        <v>150</v>
      </c>
      <c r="J17" s="545">
        <v>123</v>
      </c>
      <c r="K17" s="358">
        <v>160</v>
      </c>
      <c r="L17" s="358">
        <v>151</v>
      </c>
      <c r="M17" s="358">
        <v>145</v>
      </c>
      <c r="N17" s="358">
        <v>142</v>
      </c>
    </row>
    <row r="18" spans="1:14" ht="12.75" customHeight="1">
      <c r="A18" s="473" t="s">
        <v>838</v>
      </c>
      <c r="B18" s="473" t="s">
        <v>839</v>
      </c>
      <c r="C18" s="530" t="s">
        <v>361</v>
      </c>
      <c r="D18" s="530" t="s">
        <v>363</v>
      </c>
      <c r="E18" s="452">
        <v>2.90</v>
      </c>
      <c r="F18" s="452">
        <v>2.2000000000000002</v>
      </c>
      <c r="G18" s="452">
        <v>2</v>
      </c>
      <c r="H18" s="452">
        <v>2.60</v>
      </c>
      <c r="I18" s="854">
        <v>2.80</v>
      </c>
      <c r="J18" s="452">
        <v>2.2999999999999998</v>
      </c>
      <c r="K18" s="349">
        <v>3</v>
      </c>
      <c r="L18" s="349">
        <v>2.80</v>
      </c>
      <c r="M18" s="349">
        <v>2.70</v>
      </c>
      <c r="N18" s="349">
        <v>2.70</v>
      </c>
    </row>
    <row r="19" spans="1:14" ht="12.75" customHeight="1">
      <c r="A19" s="473" t="s">
        <v>840</v>
      </c>
      <c r="B19" s="473" t="s">
        <v>871</v>
      </c>
      <c r="C19" s="623" t="s">
        <v>833</v>
      </c>
      <c r="D19" s="623" t="s">
        <v>834</v>
      </c>
      <c r="E19" s="624">
        <v>54</v>
      </c>
      <c r="F19" s="624">
        <v>37</v>
      </c>
      <c r="G19" s="624">
        <v>33</v>
      </c>
      <c r="H19" s="624">
        <v>30</v>
      </c>
      <c r="I19" s="855">
        <v>41</v>
      </c>
      <c r="J19" s="624">
        <v>33</v>
      </c>
      <c r="K19" s="357" t="s">
        <v>545</v>
      </c>
      <c r="L19" s="357" t="s">
        <v>545</v>
      </c>
      <c r="M19" s="357" t="s">
        <v>545</v>
      </c>
      <c r="N19" s="357" t="s">
        <v>545</v>
      </c>
    </row>
    <row r="20" spans="1:14" ht="12.75" customHeight="1">
      <c r="A20" s="470" t="s">
        <v>841</v>
      </c>
      <c r="B20" s="470" t="s">
        <v>842</v>
      </c>
      <c r="C20" s="532" t="s">
        <v>833</v>
      </c>
      <c r="D20" s="532" t="s">
        <v>834</v>
      </c>
      <c r="E20" s="541">
        <v>5377</v>
      </c>
      <c r="F20" s="541">
        <v>5415</v>
      </c>
      <c r="G20" s="541">
        <v>5412</v>
      </c>
      <c r="H20" s="541">
        <v>5372</v>
      </c>
      <c r="I20" s="856">
        <v>5364</v>
      </c>
      <c r="J20" s="541">
        <v>5293</v>
      </c>
      <c r="K20" s="361">
        <v>5321</v>
      </c>
      <c r="L20" s="361">
        <v>5343</v>
      </c>
      <c r="M20" s="361">
        <v>5349</v>
      </c>
      <c r="N20" s="361">
        <v>5356</v>
      </c>
    </row>
    <row r="21" spans="1:14" ht="12.75" customHeight="1">
      <c r="A21" s="473" t="s">
        <v>562</v>
      </c>
      <c r="B21" s="473" t="s">
        <v>562</v>
      </c>
      <c r="C21" s="513" t="s">
        <v>357</v>
      </c>
      <c r="D21" s="513" t="s">
        <v>358</v>
      </c>
      <c r="E21" s="446">
        <v>0.50</v>
      </c>
      <c r="F21" s="446">
        <v>0.70</v>
      </c>
      <c r="G21" s="446">
        <v>-0.10</v>
      </c>
      <c r="H21" s="446">
        <v>-0.70</v>
      </c>
      <c r="I21" s="851">
        <v>-0.20</v>
      </c>
      <c r="J21" s="446">
        <v>-1.30</v>
      </c>
      <c r="K21" s="356">
        <v>0.50</v>
      </c>
      <c r="L21" s="356">
        <v>0.40</v>
      </c>
      <c r="M21" s="356">
        <v>0.10</v>
      </c>
      <c r="N21" s="356">
        <v>0.10</v>
      </c>
    </row>
    <row r="22" spans="1:14" ht="12.75" customHeight="1">
      <c r="A22" s="473" t="s">
        <v>843</v>
      </c>
      <c r="B22" s="473" t="s">
        <v>844</v>
      </c>
      <c r="C22" s="530" t="s">
        <v>833</v>
      </c>
      <c r="D22" s="530" t="s">
        <v>834</v>
      </c>
      <c r="E22" s="619">
        <v>6456</v>
      </c>
      <c r="F22" s="619">
        <v>6414</v>
      </c>
      <c r="G22" s="619">
        <v>6383</v>
      </c>
      <c r="H22" s="619">
        <v>6355</v>
      </c>
      <c r="I22" s="850">
        <v>6311</v>
      </c>
      <c r="J22" s="619">
        <v>6147</v>
      </c>
      <c r="K22" s="413">
        <v>6286</v>
      </c>
      <c r="L22" s="413">
        <v>6269</v>
      </c>
      <c r="M22" s="413">
        <v>6261</v>
      </c>
      <c r="N22" s="413">
        <v>6258</v>
      </c>
    </row>
    <row r="23" spans="1:14" ht="12.75" customHeight="1">
      <c r="A23" s="473" t="s">
        <v>562</v>
      </c>
      <c r="B23" s="481" t="s">
        <v>562</v>
      </c>
      <c r="C23" s="513" t="s">
        <v>357</v>
      </c>
      <c r="D23" s="513" t="s">
        <v>358</v>
      </c>
      <c r="E23" s="446">
        <v>-0.80</v>
      </c>
      <c r="F23" s="446">
        <v>-0.70</v>
      </c>
      <c r="G23" s="446">
        <v>-0.50</v>
      </c>
      <c r="H23" s="446">
        <v>-0.40</v>
      </c>
      <c r="I23" s="851">
        <v>-0.70</v>
      </c>
      <c r="J23" s="446">
        <v>-2.60</v>
      </c>
      <c r="K23" s="356">
        <v>2.2000000000000002</v>
      </c>
      <c r="L23" s="356">
        <v>-0.30</v>
      </c>
      <c r="M23" s="356">
        <v>-0.10</v>
      </c>
      <c r="N23" s="356">
        <v>-0.10</v>
      </c>
    </row>
    <row r="24" spans="1:14" s="255" customFormat="1" ht="12.75" customHeight="1">
      <c r="A24" s="483" t="s">
        <v>845</v>
      </c>
      <c r="B24" s="625" t="s">
        <v>846</v>
      </c>
      <c r="C24" s="530" t="s">
        <v>361</v>
      </c>
      <c r="D24" s="530" t="s">
        <v>363</v>
      </c>
      <c r="E24" s="452">
        <v>80.900000000000006</v>
      </c>
      <c r="F24" s="452">
        <v>82.50</v>
      </c>
      <c r="G24" s="452">
        <v>83.10</v>
      </c>
      <c r="H24" s="452">
        <v>82.40</v>
      </c>
      <c r="I24" s="854">
        <v>82.60</v>
      </c>
      <c r="J24" s="452">
        <v>84.10</v>
      </c>
      <c r="K24" s="349">
        <v>82.10</v>
      </c>
      <c r="L24" s="349">
        <v>82.80</v>
      </c>
      <c r="M24" s="349">
        <v>83.10</v>
      </c>
      <c r="N24" s="349">
        <v>83.30</v>
      </c>
    </row>
    <row r="25" spans="1:14" ht="12.75" customHeight="1">
      <c r="A25" s="481" t="s">
        <v>872</v>
      </c>
      <c r="B25" s="473" t="s">
        <v>873</v>
      </c>
      <c r="C25" s="530" t="s">
        <v>361</v>
      </c>
      <c r="D25" s="530" t="s">
        <v>363</v>
      </c>
      <c r="E25" s="452">
        <v>78.900000000000006</v>
      </c>
      <c r="F25" s="452">
        <v>80.30</v>
      </c>
      <c r="G25" s="452">
        <v>80.70</v>
      </c>
      <c r="H25" s="452">
        <v>80</v>
      </c>
      <c r="I25" s="854">
        <v>80.30</v>
      </c>
      <c r="J25" s="452">
        <v>81.70</v>
      </c>
      <c r="K25" s="349">
        <v>79.80</v>
      </c>
      <c r="L25" s="349">
        <v>80.50</v>
      </c>
      <c r="M25" s="349">
        <v>80.70</v>
      </c>
      <c r="N25" s="349">
        <v>80.900000000000006</v>
      </c>
    </row>
    <row r="26" spans="1:14" ht="12.75" customHeight="1">
      <c r="A26" s="483" t="s">
        <v>847</v>
      </c>
      <c r="B26" s="625" t="s">
        <v>848</v>
      </c>
      <c r="C26" s="530" t="s">
        <v>361</v>
      </c>
      <c r="D26" s="530" t="s">
        <v>363</v>
      </c>
      <c r="E26" s="452">
        <v>83.30</v>
      </c>
      <c r="F26" s="452">
        <v>84.40</v>
      </c>
      <c r="G26" s="452">
        <v>84.80</v>
      </c>
      <c r="H26" s="452">
        <v>84.50</v>
      </c>
      <c r="I26" s="854">
        <v>85</v>
      </c>
      <c r="J26" s="452">
        <v>86.10</v>
      </c>
      <c r="K26" s="349">
        <v>84.70</v>
      </c>
      <c r="L26" s="349">
        <v>85.20</v>
      </c>
      <c r="M26" s="349">
        <v>85.40</v>
      </c>
      <c r="N26" s="349">
        <v>85.60</v>
      </c>
    </row>
    <row r="27" spans="1:14" ht="12.75" customHeight="1">
      <c r="A27" s="481" t="s">
        <v>874</v>
      </c>
      <c r="B27" s="473" t="s">
        <v>875</v>
      </c>
      <c r="C27" s="530" t="s">
        <v>361</v>
      </c>
      <c r="D27" s="530" t="s">
        <v>363</v>
      </c>
      <c r="E27" s="452">
        <v>80.80</v>
      </c>
      <c r="F27" s="452">
        <v>81.70</v>
      </c>
      <c r="G27" s="452">
        <v>81.900000000000006</v>
      </c>
      <c r="H27" s="452">
        <v>81.80</v>
      </c>
      <c r="I27" s="854">
        <v>82.20</v>
      </c>
      <c r="J27" s="452">
        <v>83.10</v>
      </c>
      <c r="K27" s="349">
        <v>81.900000000000006</v>
      </c>
      <c r="L27" s="349">
        <v>82.40</v>
      </c>
      <c r="M27" s="349">
        <v>82.60</v>
      </c>
      <c r="N27" s="349">
        <v>82.80</v>
      </c>
    </row>
    <row r="28" spans="1:14" ht="12.75" customHeight="1">
      <c r="A28" s="481" t="s">
        <v>876</v>
      </c>
      <c r="B28" s="473" t="s">
        <v>877</v>
      </c>
      <c r="C28" s="530" t="s">
        <v>361</v>
      </c>
      <c r="D28" s="530" t="s">
        <v>363</v>
      </c>
      <c r="E28" s="452">
        <v>75.900000000000006</v>
      </c>
      <c r="F28" s="452">
        <v>76.599999999999994</v>
      </c>
      <c r="G28" s="452">
        <v>76.70</v>
      </c>
      <c r="H28" s="452">
        <v>76.400000000000006</v>
      </c>
      <c r="I28" s="857">
        <v>76.599999999999994</v>
      </c>
      <c r="J28" s="645">
        <v>77.30</v>
      </c>
      <c r="K28" s="349">
        <v>75.599999999999994</v>
      </c>
      <c r="L28" s="349">
        <v>75.80</v>
      </c>
      <c r="M28" s="349">
        <v>75.70</v>
      </c>
      <c r="N28" s="349">
        <v>75.70</v>
      </c>
    </row>
    <row r="29" spans="1:14" ht="12.75" customHeight="1">
      <c r="A29" s="479" t="s">
        <v>849</v>
      </c>
      <c r="B29" s="479" t="s">
        <v>850</v>
      </c>
      <c r="C29" s="528"/>
      <c r="D29" s="528"/>
      <c r="E29" s="545"/>
      <c r="F29" s="545"/>
      <c r="G29" s="545"/>
      <c r="H29" s="545"/>
      <c r="I29" s="545"/>
      <c r="J29" s="545"/>
      <c r="K29" s="358"/>
      <c r="L29" s="358"/>
      <c r="M29" s="358"/>
      <c r="N29" s="358"/>
    </row>
    <row r="30" spans="1:14" ht="12.75" customHeight="1">
      <c r="A30" s="473" t="s">
        <v>851</v>
      </c>
      <c r="B30" s="626" t="s">
        <v>530</v>
      </c>
      <c r="C30" s="530" t="s">
        <v>833</v>
      </c>
      <c r="D30" s="530" t="s">
        <v>834</v>
      </c>
      <c r="E30" s="624">
        <v>318</v>
      </c>
      <c r="F30" s="624">
        <v>242</v>
      </c>
      <c r="G30" s="624">
        <v>212</v>
      </c>
      <c r="H30" s="624">
        <v>259</v>
      </c>
      <c r="I30" s="624">
        <v>280</v>
      </c>
      <c r="J30" s="624">
        <v>252</v>
      </c>
      <c r="K30" s="357">
        <v>277</v>
      </c>
      <c r="L30" s="357">
        <v>269</v>
      </c>
      <c r="M30" s="357">
        <v>252</v>
      </c>
      <c r="N30" s="357">
        <v>242</v>
      </c>
    </row>
    <row r="31" spans="1:14" ht="12.75" customHeight="1">
      <c r="A31" s="473" t="s">
        <v>852</v>
      </c>
      <c r="B31" s="473" t="s">
        <v>878</v>
      </c>
      <c r="C31" s="530" t="s">
        <v>361</v>
      </c>
      <c r="D31" s="530" t="s">
        <v>363</v>
      </c>
      <c r="E31" s="452">
        <v>4.30</v>
      </c>
      <c r="F31" s="452">
        <v>3.20</v>
      </c>
      <c r="G31" s="452">
        <v>2.80</v>
      </c>
      <c r="H31" s="452">
        <v>3.50</v>
      </c>
      <c r="I31" s="857">
        <v>3.80</v>
      </c>
      <c r="J31" s="645">
        <v>3.40</v>
      </c>
      <c r="K31" s="349">
        <v>3.80</v>
      </c>
      <c r="L31" s="349">
        <v>3.60</v>
      </c>
      <c r="M31" s="349">
        <v>3.40</v>
      </c>
      <c r="N31" s="349">
        <v>3.20</v>
      </c>
    </row>
    <row r="32" spans="1:14" ht="12.75" customHeight="1">
      <c r="A32" s="479" t="s">
        <v>853</v>
      </c>
      <c r="B32" s="479" t="s">
        <v>794</v>
      </c>
      <c r="C32" s="528"/>
      <c r="D32" s="528"/>
      <c r="E32" s="533"/>
      <c r="F32" s="533"/>
      <c r="G32" s="533"/>
      <c r="H32" s="533"/>
      <c r="I32" s="533"/>
      <c r="J32" s="533"/>
      <c r="K32" s="353"/>
      <c r="L32" s="364"/>
      <c r="M32" s="364"/>
      <c r="N32" s="364"/>
    </row>
    <row r="33" spans="1:14" ht="12.75" customHeight="1">
      <c r="A33" s="481" t="s">
        <v>854</v>
      </c>
      <c r="B33" s="473" t="s">
        <v>879</v>
      </c>
      <c r="C33" s="510"/>
      <c r="D33" s="510"/>
      <c r="E33" s="543"/>
      <c r="F33" s="543"/>
      <c r="G33" s="543"/>
      <c r="H33" s="543"/>
      <c r="I33" s="543"/>
      <c r="J33" s="543"/>
      <c r="K33" s="363"/>
      <c r="L33" s="363"/>
      <c r="M33" s="363"/>
      <c r="N33" s="363"/>
    </row>
    <row r="34" spans="1:14" ht="12.75" customHeight="1">
      <c r="A34" s="512" t="s">
        <v>500</v>
      </c>
      <c r="B34" s="512" t="s">
        <v>502</v>
      </c>
      <c r="C34" s="510" t="s">
        <v>855</v>
      </c>
      <c r="D34" s="510" t="s">
        <v>856</v>
      </c>
      <c r="E34" s="542">
        <v>29638</v>
      </c>
      <c r="F34" s="542">
        <v>32051</v>
      </c>
      <c r="G34" s="542">
        <v>34578</v>
      </c>
      <c r="H34" s="542">
        <v>36176</v>
      </c>
      <c r="I34" s="542">
        <v>37903</v>
      </c>
      <c r="J34" s="542">
        <v>40353</v>
      </c>
      <c r="K34" s="362">
        <v>43595</v>
      </c>
      <c r="L34" s="362">
        <v>46095</v>
      </c>
      <c r="M34" s="362">
        <v>48063</v>
      </c>
      <c r="N34" s="362">
        <v>50143</v>
      </c>
    </row>
    <row r="35" spans="1:14" ht="12.75" customHeight="1">
      <c r="A35" s="627" t="s">
        <v>562</v>
      </c>
      <c r="B35" s="627" t="s">
        <v>562</v>
      </c>
      <c r="C35" s="513" t="s">
        <v>357</v>
      </c>
      <c r="D35" s="513" t="s">
        <v>358</v>
      </c>
      <c r="E35" s="446">
        <v>6.70</v>
      </c>
      <c r="F35" s="446">
        <v>8.10</v>
      </c>
      <c r="G35" s="446">
        <v>7.90</v>
      </c>
      <c r="H35" s="446">
        <v>4.5999999999999996</v>
      </c>
      <c r="I35" s="446">
        <v>4.80</v>
      </c>
      <c r="J35" s="446">
        <v>6.50</v>
      </c>
      <c r="K35" s="356">
        <v>8</v>
      </c>
      <c r="L35" s="356">
        <v>5.70</v>
      </c>
      <c r="M35" s="356">
        <v>4.30</v>
      </c>
      <c r="N35" s="356">
        <v>4.30</v>
      </c>
    </row>
    <row r="36" spans="1:14" ht="12.75" customHeight="1">
      <c r="A36" s="512" t="s">
        <v>501</v>
      </c>
      <c r="B36" s="512" t="s">
        <v>503</v>
      </c>
      <c r="C36" s="510" t="s">
        <v>857</v>
      </c>
      <c r="D36" s="510" t="s">
        <v>858</v>
      </c>
      <c r="E36" s="542">
        <v>28747</v>
      </c>
      <c r="F36" s="542">
        <v>30438</v>
      </c>
      <c r="G36" s="542">
        <v>31928</v>
      </c>
      <c r="H36" s="542">
        <v>32358</v>
      </c>
      <c r="I36" s="542">
        <v>32647</v>
      </c>
      <c r="J36" s="542">
        <v>30204</v>
      </c>
      <c r="K36" s="362">
        <v>29429</v>
      </c>
      <c r="L36" s="362">
        <v>30373</v>
      </c>
      <c r="M36" s="362">
        <v>30981</v>
      </c>
      <c r="N36" s="362">
        <v>31684</v>
      </c>
    </row>
    <row r="37" spans="1:14" ht="12.75" customHeight="1">
      <c r="A37" s="481" t="s">
        <v>562</v>
      </c>
      <c r="B37" s="481" t="s">
        <v>562</v>
      </c>
      <c r="C37" s="513" t="s">
        <v>357</v>
      </c>
      <c r="D37" s="513" t="s">
        <v>358</v>
      </c>
      <c r="E37" s="446">
        <v>4.30</v>
      </c>
      <c r="F37" s="446">
        <v>5.90</v>
      </c>
      <c r="G37" s="446">
        <v>4.9000000000000004</v>
      </c>
      <c r="H37" s="446">
        <v>1.30</v>
      </c>
      <c r="I37" s="446">
        <v>0.90</v>
      </c>
      <c r="J37" s="446">
        <v>-7.50</v>
      </c>
      <c r="K37" s="356">
        <v>-2.60</v>
      </c>
      <c r="L37" s="356">
        <v>3.20</v>
      </c>
      <c r="M37" s="356">
        <v>2</v>
      </c>
      <c r="N37" s="356">
        <v>2.2999999999999998</v>
      </c>
    </row>
    <row r="38" spans="1:14" ht="12.75" customHeight="1">
      <c r="A38" s="481" t="s">
        <v>859</v>
      </c>
      <c r="B38" s="473" t="s">
        <v>860</v>
      </c>
      <c r="C38" s="510" t="s">
        <v>855</v>
      </c>
      <c r="D38" s="510" t="s">
        <v>856</v>
      </c>
      <c r="E38" s="619">
        <v>25398</v>
      </c>
      <c r="F38" s="619">
        <v>27561</v>
      </c>
      <c r="G38" s="619">
        <v>29439</v>
      </c>
      <c r="H38" s="619">
        <v>31048</v>
      </c>
      <c r="I38" s="619">
        <v>32393</v>
      </c>
      <c r="J38" s="619">
        <v>34639</v>
      </c>
      <c r="K38" s="413" t="s">
        <v>545</v>
      </c>
      <c r="L38" s="413" t="s">
        <v>545</v>
      </c>
      <c r="M38" s="413" t="s">
        <v>545</v>
      </c>
      <c r="N38" s="413" t="s">
        <v>545</v>
      </c>
    </row>
    <row r="39" spans="1:14" ht="12.75" customHeight="1">
      <c r="A39" s="481" t="s">
        <v>562</v>
      </c>
      <c r="B39" s="481" t="s">
        <v>562</v>
      </c>
      <c r="C39" s="513" t="s">
        <v>357</v>
      </c>
      <c r="D39" s="513" t="s">
        <v>358</v>
      </c>
      <c r="E39" s="446">
        <v>7.20</v>
      </c>
      <c r="F39" s="446">
        <v>8.50</v>
      </c>
      <c r="G39" s="446">
        <v>6.80</v>
      </c>
      <c r="H39" s="446">
        <v>5.50</v>
      </c>
      <c r="I39" s="446">
        <v>4.30</v>
      </c>
      <c r="J39" s="446">
        <v>6.90</v>
      </c>
      <c r="K39" s="356" t="s">
        <v>545</v>
      </c>
      <c r="L39" s="362" t="s">
        <v>545</v>
      </c>
      <c r="M39" s="362" t="s">
        <v>545</v>
      </c>
      <c r="N39" s="362" t="s">
        <v>545</v>
      </c>
    </row>
    <row r="40" spans="1:14" ht="12.75" customHeight="1">
      <c r="A40" s="481" t="s">
        <v>861</v>
      </c>
      <c r="B40" s="473" t="s">
        <v>862</v>
      </c>
      <c r="C40" s="510" t="s">
        <v>357</v>
      </c>
      <c r="D40" s="510" t="s">
        <v>358</v>
      </c>
      <c r="E40" s="452">
        <v>9.1999999999999993</v>
      </c>
      <c r="F40" s="452">
        <v>9.60</v>
      </c>
      <c r="G40" s="452">
        <v>7.80</v>
      </c>
      <c r="H40" s="452">
        <v>0.10</v>
      </c>
      <c r="I40" s="452">
        <v>5.90</v>
      </c>
      <c r="J40" s="452">
        <v>9.10</v>
      </c>
      <c r="K40" s="349">
        <v>7.50</v>
      </c>
      <c r="L40" s="349">
        <v>5.80</v>
      </c>
      <c r="M40" s="349">
        <v>4.4000000000000004</v>
      </c>
      <c r="N40" s="349">
        <v>4.50</v>
      </c>
    </row>
    <row r="41" spans="1:14" ht="12.75" customHeight="1">
      <c r="A41" s="473" t="s">
        <v>863</v>
      </c>
      <c r="B41" s="473" t="s">
        <v>864</v>
      </c>
      <c r="C41" s="510" t="s">
        <v>357</v>
      </c>
      <c r="D41" s="510" t="s">
        <v>358</v>
      </c>
      <c r="E41" s="452">
        <v>3.60</v>
      </c>
      <c r="F41" s="452">
        <v>1.90</v>
      </c>
      <c r="G41" s="452">
        <v>2.80</v>
      </c>
      <c r="H41" s="452">
        <v>-3.90</v>
      </c>
      <c r="I41" s="452">
        <v>3.20</v>
      </c>
      <c r="J41" s="452">
        <v>0.70</v>
      </c>
      <c r="K41" s="349">
        <v>0.50</v>
      </c>
      <c r="L41" s="349">
        <v>2.40</v>
      </c>
      <c r="M41" s="349">
        <v>2.80</v>
      </c>
      <c r="N41" s="349">
        <v>2.40</v>
      </c>
    </row>
    <row r="42" spans="1:14" ht="12.75" customHeight="1">
      <c r="A42" s="473" t="s">
        <v>865</v>
      </c>
      <c r="B42" s="473" t="s">
        <v>880</v>
      </c>
      <c r="C42" s="510" t="s">
        <v>357</v>
      </c>
      <c r="D42" s="510" t="s">
        <v>358</v>
      </c>
      <c r="E42" s="452">
        <v>3.50</v>
      </c>
      <c r="F42" s="452">
        <v>6.10</v>
      </c>
      <c r="G42" s="452">
        <v>4.30</v>
      </c>
      <c r="H42" s="452">
        <v>7.30</v>
      </c>
      <c r="I42" s="452">
        <v>1.80</v>
      </c>
      <c r="J42" s="452">
        <v>4.80</v>
      </c>
      <c r="K42" s="349">
        <v>7.30</v>
      </c>
      <c r="L42" s="349">
        <v>2.80</v>
      </c>
      <c r="M42" s="349">
        <v>1.50</v>
      </c>
      <c r="N42" s="349">
        <v>1.90</v>
      </c>
    </row>
    <row r="43" spans="1:14" ht="12.75" customHeight="1" thickBot="1">
      <c r="A43" s="610" t="s">
        <v>866</v>
      </c>
      <c r="B43" s="610" t="s">
        <v>867</v>
      </c>
      <c r="C43" s="518" t="s">
        <v>362</v>
      </c>
      <c r="D43" s="518" t="s">
        <v>362</v>
      </c>
      <c r="E43" s="628">
        <v>42.80</v>
      </c>
      <c r="F43" s="628">
        <v>44.30</v>
      </c>
      <c r="G43" s="628">
        <v>44.60</v>
      </c>
      <c r="H43" s="628">
        <v>46</v>
      </c>
      <c r="I43" s="628">
        <v>45.60</v>
      </c>
      <c r="J43" s="628">
        <v>44.10</v>
      </c>
      <c r="K43" s="350">
        <v>43</v>
      </c>
      <c r="L43" s="350">
        <v>42.60</v>
      </c>
      <c r="M43" s="350">
        <v>42</v>
      </c>
      <c r="N43" s="350">
        <v>41.90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1">
      <selection pane="topLeft" activeCell="L1" sqref="L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92</v>
      </c>
      <c r="B3" s="21" t="s">
        <v>109</v>
      </c>
      <c r="E3"/>
      <c r="F3"/>
      <c r="G3"/>
      <c r="H3"/>
    </row>
    <row r="4" spans="1:2" ht="12.75" customHeight="1">
      <c r="A4" s="61" t="s">
        <v>246</v>
      </c>
      <c r="B4" s="61" t="s">
        <v>396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22"/>
      <c r="B7" s="422"/>
      <c r="C7" s="629"/>
      <c r="D7" s="629"/>
      <c r="E7" s="424">
        <v>2022</v>
      </c>
      <c r="F7" s="741"/>
      <c r="G7" s="742"/>
      <c r="H7" s="742"/>
      <c r="I7" s="898">
        <v>2023</v>
      </c>
      <c r="J7" s="401"/>
      <c r="K7" s="731"/>
      <c r="L7" s="401"/>
    </row>
    <row r="8" spans="1:12" ht="12.75" customHeight="1">
      <c r="A8" s="425"/>
      <c r="B8" s="425"/>
      <c r="C8" s="868"/>
      <c r="D8" s="868"/>
      <c r="E8" s="296" t="s">
        <v>563</v>
      </c>
      <c r="F8" s="297" t="s">
        <v>564</v>
      </c>
      <c r="G8" s="297" t="s">
        <v>565</v>
      </c>
      <c r="H8" s="297" t="s">
        <v>566</v>
      </c>
      <c r="I8" s="899" t="s">
        <v>563</v>
      </c>
      <c r="J8" s="351" t="s">
        <v>564</v>
      </c>
      <c r="K8" s="351" t="s">
        <v>565</v>
      </c>
      <c r="L8" s="351" t="s">
        <v>566</v>
      </c>
    </row>
    <row r="9" spans="1:12" ht="12.75" customHeight="1" hidden="1">
      <c r="A9" s="425"/>
      <c r="B9" s="425"/>
      <c r="C9" s="397"/>
      <c r="D9" s="397"/>
      <c r="E9" s="291"/>
      <c r="F9" s="291"/>
      <c r="G9" s="291"/>
      <c r="H9" s="360"/>
      <c r="I9" s="348" t="s">
        <v>532</v>
      </c>
      <c r="J9" s="348" t="s">
        <v>517</v>
      </c>
      <c r="K9" s="348" t="s">
        <v>517</v>
      </c>
      <c r="L9" s="348" t="s">
        <v>517</v>
      </c>
    </row>
    <row r="10" spans="1:12" ht="12.75" customHeight="1">
      <c r="A10" s="425"/>
      <c r="B10" s="425"/>
      <c r="C10" s="397"/>
      <c r="D10" s="397"/>
      <c r="E10" s="489"/>
      <c r="F10" s="291"/>
      <c r="G10" s="291"/>
      <c r="H10" s="291"/>
      <c r="I10" s="901" t="s">
        <v>531</v>
      </c>
      <c r="J10" s="348" t="s">
        <v>511</v>
      </c>
      <c r="K10" s="352" t="s">
        <v>511</v>
      </c>
      <c r="L10" s="352" t="s">
        <v>511</v>
      </c>
    </row>
    <row r="11" spans="1:12" ht="12.75" customHeight="1">
      <c r="A11" s="536" t="s">
        <v>830</v>
      </c>
      <c r="B11" s="479" t="s">
        <v>831</v>
      </c>
      <c r="C11" s="528"/>
      <c r="D11" s="630"/>
      <c r="E11" s="631"/>
      <c r="F11" s="527"/>
      <c r="G11" s="527"/>
      <c r="H11" s="527"/>
      <c r="I11" s="902"/>
      <c r="J11" s="412"/>
      <c r="K11" s="412"/>
      <c r="L11" s="412"/>
    </row>
    <row r="12" spans="1:12" ht="12.75" customHeight="1">
      <c r="A12" s="473" t="s">
        <v>868</v>
      </c>
      <c r="B12" s="473" t="s">
        <v>832</v>
      </c>
      <c r="C12" s="530" t="s">
        <v>881</v>
      </c>
      <c r="D12" s="632" t="s">
        <v>882</v>
      </c>
      <c r="E12" s="633">
        <v>5141</v>
      </c>
      <c r="F12" s="619">
        <v>5160</v>
      </c>
      <c r="G12" s="619">
        <v>5188</v>
      </c>
      <c r="H12" s="944">
        <v>5194</v>
      </c>
      <c r="I12" s="413">
        <v>5146</v>
      </c>
      <c r="J12" s="413">
        <v>5140</v>
      </c>
      <c r="K12" s="413">
        <v>5180</v>
      </c>
      <c r="L12" s="413">
        <v>5180</v>
      </c>
    </row>
    <row r="13" spans="1:12" ht="12.75" customHeight="1">
      <c r="A13" s="473" t="s">
        <v>562</v>
      </c>
      <c r="B13" s="473" t="s">
        <v>562</v>
      </c>
      <c r="C13" s="531" t="s">
        <v>39</v>
      </c>
      <c r="D13" s="634" t="s">
        <v>883</v>
      </c>
      <c r="E13" s="538">
        <v>-0.50</v>
      </c>
      <c r="F13" s="446">
        <v>-0.20</v>
      </c>
      <c r="G13" s="446">
        <v>-1.30</v>
      </c>
      <c r="H13" s="841">
        <v>-1.20</v>
      </c>
      <c r="I13" s="356">
        <v>0.10</v>
      </c>
      <c r="J13" s="356">
        <v>-0.40</v>
      </c>
      <c r="K13" s="356">
        <v>-0.10</v>
      </c>
      <c r="L13" s="356">
        <v>-0.30</v>
      </c>
    </row>
    <row r="14" spans="1:12" ht="12.75" customHeight="1">
      <c r="A14" s="473" t="s">
        <v>562</v>
      </c>
      <c r="B14" s="473" t="s">
        <v>562</v>
      </c>
      <c r="C14" s="531" t="s">
        <v>884</v>
      </c>
      <c r="D14" s="634" t="s">
        <v>885</v>
      </c>
      <c r="E14" s="538">
        <v>-1.50</v>
      </c>
      <c r="F14" s="446">
        <v>0.30</v>
      </c>
      <c r="G14" s="446">
        <v>-0.10</v>
      </c>
      <c r="H14" s="841">
        <v>0.70</v>
      </c>
      <c r="I14" s="356">
        <v>-0.80</v>
      </c>
      <c r="J14" s="356">
        <v>-0.20</v>
      </c>
      <c r="K14" s="356">
        <v>0.10</v>
      </c>
      <c r="L14" s="356">
        <v>0.60</v>
      </c>
    </row>
    <row r="15" spans="1:12" ht="12.75" customHeight="1">
      <c r="A15" s="605" t="s">
        <v>890</v>
      </c>
      <c r="B15" s="605" t="s">
        <v>835</v>
      </c>
      <c r="C15" s="530" t="s">
        <v>881</v>
      </c>
      <c r="D15" s="632" t="s">
        <v>882</v>
      </c>
      <c r="E15" s="635">
        <v>4330</v>
      </c>
      <c r="F15" s="542">
        <v>4336</v>
      </c>
      <c r="G15" s="542">
        <v>4357</v>
      </c>
      <c r="H15" s="945">
        <v>4356</v>
      </c>
      <c r="I15" s="362">
        <v>4320</v>
      </c>
      <c r="J15" s="362">
        <v>4309</v>
      </c>
      <c r="K15" s="362">
        <v>4347</v>
      </c>
      <c r="L15" s="362">
        <v>4345</v>
      </c>
    </row>
    <row r="16" spans="1:12" ht="12.75" customHeight="1">
      <c r="A16" s="595" t="s">
        <v>562</v>
      </c>
      <c r="B16" s="595" t="s">
        <v>562</v>
      </c>
      <c r="C16" s="531" t="s">
        <v>357</v>
      </c>
      <c r="D16" s="634" t="s">
        <v>358</v>
      </c>
      <c r="E16" s="743">
        <v>-0.10</v>
      </c>
      <c r="F16" s="744">
        <v>-0.40</v>
      </c>
      <c r="G16" s="744">
        <v>-1.50</v>
      </c>
      <c r="H16" s="946">
        <v>-1.50</v>
      </c>
      <c r="I16" s="745">
        <v>-0.20</v>
      </c>
      <c r="J16" s="745">
        <v>-0.60</v>
      </c>
      <c r="K16" s="745">
        <v>-0.20</v>
      </c>
      <c r="L16" s="745">
        <v>-0.30</v>
      </c>
    </row>
    <row r="17" spans="1:12" ht="12.75" customHeight="1">
      <c r="A17" s="605" t="s">
        <v>891</v>
      </c>
      <c r="B17" s="605" t="s">
        <v>886</v>
      </c>
      <c r="C17" s="530" t="s">
        <v>881</v>
      </c>
      <c r="D17" s="632" t="s">
        <v>882</v>
      </c>
      <c r="E17" s="635">
        <v>811</v>
      </c>
      <c r="F17" s="542">
        <v>824</v>
      </c>
      <c r="G17" s="542">
        <v>830</v>
      </c>
      <c r="H17" s="945">
        <v>838</v>
      </c>
      <c r="I17" s="362">
        <v>826</v>
      </c>
      <c r="J17" s="362">
        <v>831</v>
      </c>
      <c r="K17" s="362">
        <v>833</v>
      </c>
      <c r="L17" s="362">
        <v>834</v>
      </c>
    </row>
    <row r="18" spans="1:12" ht="12.75" customHeight="1">
      <c r="A18" s="473" t="s">
        <v>562</v>
      </c>
      <c r="B18" s="548" t="s">
        <v>837</v>
      </c>
      <c r="C18" s="531" t="s">
        <v>357</v>
      </c>
      <c r="D18" s="634" t="s">
        <v>358</v>
      </c>
      <c r="E18" s="538">
        <v>-2.60</v>
      </c>
      <c r="F18" s="446">
        <v>0.60</v>
      </c>
      <c r="G18" s="446">
        <v>-0.60</v>
      </c>
      <c r="H18" s="841">
        <v>0.10</v>
      </c>
      <c r="I18" s="356">
        <v>1.90</v>
      </c>
      <c r="J18" s="356">
        <v>0.90</v>
      </c>
      <c r="K18" s="356">
        <v>0.40</v>
      </c>
      <c r="L18" s="356">
        <v>-0.40</v>
      </c>
    </row>
    <row r="19" spans="1:12" ht="12.75" customHeight="1">
      <c r="A19" s="470" t="s">
        <v>499</v>
      </c>
      <c r="B19" s="622" t="s">
        <v>530</v>
      </c>
      <c r="C19" s="532" t="s">
        <v>881</v>
      </c>
      <c r="D19" s="636" t="s">
        <v>834</v>
      </c>
      <c r="E19" s="637">
        <v>130</v>
      </c>
      <c r="F19" s="545">
        <v>126</v>
      </c>
      <c r="G19" s="545">
        <v>118</v>
      </c>
      <c r="H19" s="935">
        <v>117</v>
      </c>
      <c r="I19" s="358">
        <v>141</v>
      </c>
      <c r="J19" s="358">
        <v>168</v>
      </c>
      <c r="K19" s="358">
        <v>164</v>
      </c>
      <c r="L19" s="358">
        <v>167</v>
      </c>
    </row>
    <row r="20" spans="1:12" ht="12.75" customHeight="1">
      <c r="A20" s="473" t="s">
        <v>838</v>
      </c>
      <c r="B20" s="473" t="s">
        <v>839</v>
      </c>
      <c r="C20" s="530" t="s">
        <v>361</v>
      </c>
      <c r="D20" s="632" t="s">
        <v>363</v>
      </c>
      <c r="E20" s="539">
        <v>2.50</v>
      </c>
      <c r="F20" s="452">
        <v>2.40</v>
      </c>
      <c r="G20" s="452">
        <v>2.2000000000000002</v>
      </c>
      <c r="H20" s="842">
        <v>2.2000000000000002</v>
      </c>
      <c r="I20" s="414">
        <v>2.70</v>
      </c>
      <c r="J20" s="414">
        <v>3.20</v>
      </c>
      <c r="K20" s="414">
        <v>3.10</v>
      </c>
      <c r="L20" s="414">
        <v>3.10</v>
      </c>
    </row>
    <row r="21" spans="1:12" ht="12.75" customHeight="1">
      <c r="A21" s="473" t="s">
        <v>840</v>
      </c>
      <c r="B21" s="473" t="s">
        <v>871</v>
      </c>
      <c r="C21" s="530" t="s">
        <v>881</v>
      </c>
      <c r="D21" s="632" t="s">
        <v>834</v>
      </c>
      <c r="E21" s="638">
        <v>37</v>
      </c>
      <c r="F21" s="624">
        <v>32</v>
      </c>
      <c r="G21" s="624">
        <v>30</v>
      </c>
      <c r="H21" s="947">
        <v>32</v>
      </c>
      <c r="I21" s="903" t="s">
        <v>545</v>
      </c>
      <c r="J21" s="903" t="s">
        <v>545</v>
      </c>
      <c r="K21" s="357" t="s">
        <v>545</v>
      </c>
      <c r="L21" s="357" t="s">
        <v>545</v>
      </c>
    </row>
    <row r="22" spans="1:12" ht="12.75" customHeight="1">
      <c r="A22" s="470" t="s">
        <v>841</v>
      </c>
      <c r="B22" s="470" t="s">
        <v>887</v>
      </c>
      <c r="C22" s="532" t="s">
        <v>881</v>
      </c>
      <c r="D22" s="636" t="s">
        <v>882</v>
      </c>
      <c r="E22" s="639">
        <v>5271</v>
      </c>
      <c r="F22" s="541">
        <v>5286</v>
      </c>
      <c r="G22" s="541">
        <v>5305</v>
      </c>
      <c r="H22" s="934">
        <v>5311</v>
      </c>
      <c r="I22" s="361">
        <v>5287</v>
      </c>
      <c r="J22" s="361">
        <v>5307</v>
      </c>
      <c r="K22" s="361">
        <v>5344</v>
      </c>
      <c r="L22" s="361">
        <v>5346</v>
      </c>
    </row>
    <row r="23" spans="1:12" ht="12.75" customHeight="1">
      <c r="A23" s="473" t="s">
        <v>562</v>
      </c>
      <c r="B23" s="473" t="s">
        <v>562</v>
      </c>
      <c r="C23" s="531" t="s">
        <v>357</v>
      </c>
      <c r="D23" s="634" t="s">
        <v>358</v>
      </c>
      <c r="E23" s="538">
        <v>-1.40</v>
      </c>
      <c r="F23" s="446">
        <v>-0.80</v>
      </c>
      <c r="G23" s="446">
        <v>-1.80</v>
      </c>
      <c r="H23" s="841">
        <v>-1.20</v>
      </c>
      <c r="I23" s="356">
        <v>0.30</v>
      </c>
      <c r="J23" s="356">
        <v>0.40</v>
      </c>
      <c r="K23" s="356">
        <v>0.70</v>
      </c>
      <c r="L23" s="356">
        <v>0.70</v>
      </c>
    </row>
    <row r="24" spans="1:12" ht="12.75" customHeight="1">
      <c r="A24" s="473" t="s">
        <v>843</v>
      </c>
      <c r="B24" s="473" t="s">
        <v>844</v>
      </c>
      <c r="C24" s="510" t="s">
        <v>881</v>
      </c>
      <c r="D24" s="474" t="s">
        <v>882</v>
      </c>
      <c r="E24" s="633">
        <v>6151</v>
      </c>
      <c r="F24" s="619">
        <v>6139</v>
      </c>
      <c r="G24" s="619">
        <v>6139</v>
      </c>
      <c r="H24" s="944">
        <v>6160</v>
      </c>
      <c r="I24" s="413">
        <v>6294</v>
      </c>
      <c r="J24" s="413">
        <v>6288</v>
      </c>
      <c r="K24" s="413">
        <v>6283</v>
      </c>
      <c r="L24" s="413">
        <v>6277</v>
      </c>
    </row>
    <row r="25" spans="1:12" ht="12.75" customHeight="1">
      <c r="A25" s="473" t="s">
        <v>562</v>
      </c>
      <c r="B25" s="473" t="s">
        <v>562</v>
      </c>
      <c r="C25" s="531" t="s">
        <v>357</v>
      </c>
      <c r="D25" s="634" t="s">
        <v>358</v>
      </c>
      <c r="E25" s="538">
        <v>-2.90</v>
      </c>
      <c r="F25" s="446">
        <v>-2.90</v>
      </c>
      <c r="G25" s="446">
        <v>-2.70</v>
      </c>
      <c r="H25" s="841">
        <v>-1.90</v>
      </c>
      <c r="I25" s="356">
        <v>2.2999999999999998</v>
      </c>
      <c r="J25" s="356">
        <v>2.40</v>
      </c>
      <c r="K25" s="356">
        <v>2.2999999999999998</v>
      </c>
      <c r="L25" s="356">
        <v>1.90</v>
      </c>
    </row>
    <row r="26" spans="1:12" s="255" customFormat="1" ht="12.75" customHeight="1">
      <c r="A26" s="625" t="s">
        <v>845</v>
      </c>
      <c r="B26" s="625" t="s">
        <v>846</v>
      </c>
      <c r="C26" s="530" t="s">
        <v>361</v>
      </c>
      <c r="D26" s="632" t="s">
        <v>363</v>
      </c>
      <c r="E26" s="640">
        <v>83.60</v>
      </c>
      <c r="F26" s="641">
        <v>84.10</v>
      </c>
      <c r="G26" s="641">
        <v>84.50</v>
      </c>
      <c r="H26" s="948">
        <v>84.30</v>
      </c>
      <c r="I26" s="414">
        <v>81.80</v>
      </c>
      <c r="J26" s="414">
        <v>81.70</v>
      </c>
      <c r="K26" s="414">
        <v>82.40</v>
      </c>
      <c r="L26" s="414">
        <v>82.50</v>
      </c>
    </row>
    <row r="27" spans="1:12" s="255" customFormat="1" ht="12.75" customHeight="1">
      <c r="A27" s="625" t="s">
        <v>562</v>
      </c>
      <c r="B27" s="625" t="s">
        <v>562</v>
      </c>
      <c r="C27" s="531" t="s">
        <v>888</v>
      </c>
      <c r="D27" s="642" t="s">
        <v>889</v>
      </c>
      <c r="E27" s="538">
        <v>2</v>
      </c>
      <c r="F27" s="446">
        <v>2.2000000000000002</v>
      </c>
      <c r="G27" s="446">
        <v>1.20</v>
      </c>
      <c r="H27" s="841">
        <v>0.60</v>
      </c>
      <c r="I27" s="356">
        <v>0</v>
      </c>
      <c r="J27" s="356">
        <v>0</v>
      </c>
      <c r="K27" s="356">
        <v>0</v>
      </c>
      <c r="L27" s="356">
        <v>0</v>
      </c>
    </row>
    <row r="28" spans="1:12" ht="12.75" customHeight="1">
      <c r="A28" s="473" t="s">
        <v>872</v>
      </c>
      <c r="B28" s="473" t="s">
        <v>873</v>
      </c>
      <c r="C28" s="530" t="s">
        <v>361</v>
      </c>
      <c r="D28" s="632" t="s">
        <v>363</v>
      </c>
      <c r="E28" s="539">
        <v>80.80</v>
      </c>
      <c r="F28" s="452">
        <v>81.20</v>
      </c>
      <c r="G28" s="452">
        <v>81.70</v>
      </c>
      <c r="H28" s="842">
        <v>81.80</v>
      </c>
      <c r="I28" s="349">
        <v>79.50</v>
      </c>
      <c r="J28" s="349">
        <v>79.50</v>
      </c>
      <c r="K28" s="349">
        <v>80.20</v>
      </c>
      <c r="L28" s="349">
        <v>80.20</v>
      </c>
    </row>
    <row r="29" spans="1:12" ht="12.75" customHeight="1">
      <c r="A29" s="473" t="s">
        <v>562</v>
      </c>
      <c r="B29" s="473" t="s">
        <v>562</v>
      </c>
      <c r="C29" s="531" t="s">
        <v>888</v>
      </c>
      <c r="D29" s="642" t="s">
        <v>889</v>
      </c>
      <c r="E29" s="538">
        <v>1.70</v>
      </c>
      <c r="F29" s="446">
        <v>1.90</v>
      </c>
      <c r="G29" s="446">
        <v>1.20</v>
      </c>
      <c r="H29" s="841">
        <v>0.80</v>
      </c>
      <c r="I29" s="356">
        <v>-1.30</v>
      </c>
      <c r="J29" s="356">
        <v>-1.70</v>
      </c>
      <c r="K29" s="356">
        <v>-1.50</v>
      </c>
      <c r="L29" s="356">
        <v>-1.60</v>
      </c>
    </row>
    <row r="30" spans="1:12" ht="12.75" customHeight="1">
      <c r="A30" s="625" t="s">
        <v>847</v>
      </c>
      <c r="B30" s="625" t="s">
        <v>848</v>
      </c>
      <c r="C30" s="530" t="s">
        <v>361</v>
      </c>
      <c r="D30" s="632" t="s">
        <v>363</v>
      </c>
      <c r="E30" s="539">
        <v>85.70</v>
      </c>
      <c r="F30" s="452">
        <v>86.10</v>
      </c>
      <c r="G30" s="452">
        <v>86.40</v>
      </c>
      <c r="H30" s="842">
        <v>86.20</v>
      </c>
      <c r="I30" s="349">
        <v>84</v>
      </c>
      <c r="J30" s="349">
        <v>84.40</v>
      </c>
      <c r="K30" s="349">
        <v>85.10</v>
      </c>
      <c r="L30" s="349">
        <v>85.20</v>
      </c>
    </row>
    <row r="31" spans="1:12" ht="12.75" customHeight="1">
      <c r="A31" s="625" t="s">
        <v>562</v>
      </c>
      <c r="B31" s="625" t="s">
        <v>562</v>
      </c>
      <c r="C31" s="531" t="s">
        <v>888</v>
      </c>
      <c r="D31" s="642" t="s">
        <v>889</v>
      </c>
      <c r="E31" s="538">
        <v>1.30</v>
      </c>
      <c r="F31" s="446">
        <v>1.80</v>
      </c>
      <c r="G31" s="446">
        <v>0.80</v>
      </c>
      <c r="H31" s="841">
        <v>0.60</v>
      </c>
      <c r="I31" s="356">
        <v>-1.70</v>
      </c>
      <c r="J31" s="356">
        <v>-1.70</v>
      </c>
      <c r="K31" s="356">
        <v>-1.40</v>
      </c>
      <c r="L31" s="356">
        <v>-1</v>
      </c>
    </row>
    <row r="32" spans="1:12" ht="12.75" customHeight="1">
      <c r="A32" s="473" t="s">
        <v>874</v>
      </c>
      <c r="B32" s="473" t="s">
        <v>875</v>
      </c>
      <c r="C32" s="530" t="s">
        <v>361</v>
      </c>
      <c r="D32" s="632" t="s">
        <v>363</v>
      </c>
      <c r="E32" s="539">
        <v>82.80</v>
      </c>
      <c r="F32" s="452">
        <v>83.10</v>
      </c>
      <c r="G32" s="452">
        <v>83.40</v>
      </c>
      <c r="H32" s="842">
        <v>83.20</v>
      </c>
      <c r="I32" s="349">
        <v>81.20</v>
      </c>
      <c r="J32" s="349">
        <v>81.599999999999994</v>
      </c>
      <c r="K32" s="349">
        <v>82.30</v>
      </c>
      <c r="L32" s="349">
        <v>82.40</v>
      </c>
    </row>
    <row r="33" spans="1:12" ht="12.75" customHeight="1">
      <c r="A33" s="473" t="s">
        <v>562</v>
      </c>
      <c r="B33" s="473" t="s">
        <v>562</v>
      </c>
      <c r="C33" s="531" t="s">
        <v>888</v>
      </c>
      <c r="D33" s="642" t="s">
        <v>889</v>
      </c>
      <c r="E33" s="538">
        <v>1</v>
      </c>
      <c r="F33" s="446">
        <v>1.40</v>
      </c>
      <c r="G33" s="446">
        <v>0.70</v>
      </c>
      <c r="H33" s="841">
        <v>0.40</v>
      </c>
      <c r="I33" s="356">
        <v>-1.60</v>
      </c>
      <c r="J33" s="356">
        <v>-1.40</v>
      </c>
      <c r="K33" s="356">
        <v>-1.20</v>
      </c>
      <c r="L33" s="356">
        <v>-0.80</v>
      </c>
    </row>
    <row r="34" spans="1:12" ht="12.75" customHeight="1">
      <c r="A34" s="473" t="s">
        <v>876</v>
      </c>
      <c r="B34" s="473" t="s">
        <v>877</v>
      </c>
      <c r="C34" s="530" t="s">
        <v>361</v>
      </c>
      <c r="D34" s="632" t="s">
        <v>363</v>
      </c>
      <c r="E34" s="539">
        <v>77</v>
      </c>
      <c r="F34" s="452">
        <v>77.099999999999994</v>
      </c>
      <c r="G34" s="452">
        <v>77.599999999999994</v>
      </c>
      <c r="H34" s="842">
        <v>77.400000000000006</v>
      </c>
      <c r="I34" s="349">
        <v>75.20</v>
      </c>
      <c r="J34" s="349">
        <v>75.50</v>
      </c>
      <c r="K34" s="349">
        <v>76</v>
      </c>
      <c r="L34" s="349">
        <v>76</v>
      </c>
    </row>
    <row r="35" spans="1:12" ht="12.75" customHeight="1">
      <c r="A35" s="473" t="s">
        <v>562</v>
      </c>
      <c r="B35" s="473" t="s">
        <v>562</v>
      </c>
      <c r="C35" s="531" t="s">
        <v>888</v>
      </c>
      <c r="D35" s="642" t="s">
        <v>889</v>
      </c>
      <c r="E35" s="538">
        <v>0.70</v>
      </c>
      <c r="F35" s="616">
        <v>1.1000000000000001</v>
      </c>
      <c r="G35" s="616">
        <v>0.50</v>
      </c>
      <c r="H35" s="939">
        <v>0.30</v>
      </c>
      <c r="I35" s="356">
        <v>-1.80</v>
      </c>
      <c r="J35" s="356">
        <v>-1.70</v>
      </c>
      <c r="K35" s="356">
        <v>-1.60</v>
      </c>
      <c r="L35" s="356">
        <v>-1.40</v>
      </c>
    </row>
    <row r="36" spans="1:12" ht="12.75" customHeight="1">
      <c r="A36" s="479" t="s">
        <v>849</v>
      </c>
      <c r="B36" s="479" t="s">
        <v>850</v>
      </c>
      <c r="C36" s="528"/>
      <c r="D36" s="630"/>
      <c r="E36" s="540"/>
      <c r="F36" s="533"/>
      <c r="G36" s="533"/>
      <c r="H36" s="869"/>
      <c r="I36" s="353"/>
      <c r="J36" s="353"/>
      <c r="K36" s="353"/>
      <c r="L36" s="353"/>
    </row>
    <row r="37" spans="1:12" ht="12.75" customHeight="1">
      <c r="A37" s="473" t="s">
        <v>851</v>
      </c>
      <c r="B37" s="473" t="s">
        <v>530</v>
      </c>
      <c r="C37" s="530" t="s">
        <v>881</v>
      </c>
      <c r="D37" s="632" t="s">
        <v>882</v>
      </c>
      <c r="E37" s="638">
        <v>262</v>
      </c>
      <c r="F37" s="624">
        <v>240</v>
      </c>
      <c r="G37" s="624">
        <v>245</v>
      </c>
      <c r="H37" s="870">
        <v>259</v>
      </c>
      <c r="I37" s="357">
        <v>280</v>
      </c>
      <c r="J37" s="357">
        <v>271</v>
      </c>
      <c r="K37" s="357">
        <v>282</v>
      </c>
      <c r="L37" s="357">
        <v>276</v>
      </c>
    </row>
    <row r="38" spans="1:12" ht="12.75" customHeight="1">
      <c r="A38" s="473" t="s">
        <v>852</v>
      </c>
      <c r="B38" s="473" t="s">
        <v>878</v>
      </c>
      <c r="C38" s="530" t="s">
        <v>361</v>
      </c>
      <c r="D38" s="632" t="s">
        <v>363</v>
      </c>
      <c r="E38" s="644">
        <v>3.50</v>
      </c>
      <c r="F38" s="645">
        <v>3.30</v>
      </c>
      <c r="G38" s="645">
        <v>3.30</v>
      </c>
      <c r="H38" s="909">
        <v>3.50</v>
      </c>
      <c r="I38" s="354">
        <v>3.80</v>
      </c>
      <c r="J38" s="354">
        <v>3.70</v>
      </c>
      <c r="K38" s="354">
        <v>3.80</v>
      </c>
      <c r="L38" s="354">
        <v>3.70</v>
      </c>
    </row>
    <row r="39" spans="1:12" ht="12.75" customHeight="1">
      <c r="A39" s="479" t="s">
        <v>853</v>
      </c>
      <c r="B39" s="479" t="s">
        <v>794</v>
      </c>
      <c r="C39" s="528"/>
      <c r="D39" s="630"/>
      <c r="E39" s="646"/>
      <c r="F39" s="647"/>
      <c r="G39" s="647"/>
      <c r="H39" s="949"/>
      <c r="I39" s="904"/>
      <c r="J39" s="905"/>
      <c r="K39" s="415"/>
      <c r="L39" s="415"/>
    </row>
    <row r="40" spans="1:12" ht="12.75" customHeight="1">
      <c r="A40" s="481" t="s">
        <v>854</v>
      </c>
      <c r="B40" s="473" t="s">
        <v>879</v>
      </c>
      <c r="C40" s="510"/>
      <c r="D40" s="474"/>
      <c r="E40" s="539"/>
      <c r="F40" s="452"/>
      <c r="G40" s="452"/>
      <c r="H40" s="842"/>
      <c r="I40" s="891"/>
      <c r="J40" s="349"/>
      <c r="K40" s="349"/>
      <c r="L40" s="349"/>
    </row>
    <row r="41" spans="1:12" ht="12.75" customHeight="1">
      <c r="A41" s="512" t="s">
        <v>500</v>
      </c>
      <c r="B41" s="512" t="s">
        <v>502</v>
      </c>
      <c r="C41" s="510" t="s">
        <v>855</v>
      </c>
      <c r="D41" s="474" t="s">
        <v>856</v>
      </c>
      <c r="E41" s="635">
        <v>37979</v>
      </c>
      <c r="F41" s="542">
        <v>40093</v>
      </c>
      <c r="G41" s="542">
        <v>39880</v>
      </c>
      <c r="H41" s="945">
        <v>43412</v>
      </c>
      <c r="I41" s="906">
        <v>41671</v>
      </c>
      <c r="J41" s="362">
        <v>43112</v>
      </c>
      <c r="K41" s="362">
        <v>42677</v>
      </c>
      <c r="L41" s="362">
        <v>46920</v>
      </c>
    </row>
    <row r="42" spans="1:12" ht="12.75" customHeight="1">
      <c r="A42" s="627" t="s">
        <v>562</v>
      </c>
      <c r="B42" s="627" t="s">
        <v>562</v>
      </c>
      <c r="C42" s="513" t="s">
        <v>357</v>
      </c>
      <c r="D42" s="634" t="s">
        <v>358</v>
      </c>
      <c r="E42" s="538">
        <v>7.30</v>
      </c>
      <c r="F42" s="446">
        <v>4.4000000000000004</v>
      </c>
      <c r="G42" s="446">
        <v>6.20</v>
      </c>
      <c r="H42" s="841">
        <v>7.90</v>
      </c>
      <c r="I42" s="892">
        <v>9.6999999999999993</v>
      </c>
      <c r="J42" s="356">
        <v>7.50</v>
      </c>
      <c r="K42" s="356">
        <v>7</v>
      </c>
      <c r="L42" s="356">
        <v>8.10</v>
      </c>
    </row>
    <row r="43" spans="1:12" ht="12.75" customHeight="1">
      <c r="A43" s="512" t="s">
        <v>501</v>
      </c>
      <c r="B43" s="512" t="s">
        <v>503</v>
      </c>
      <c r="C43" s="510" t="s">
        <v>857</v>
      </c>
      <c r="D43" s="474" t="s">
        <v>858</v>
      </c>
      <c r="E43" s="635">
        <v>30047</v>
      </c>
      <c r="F43" s="542">
        <v>30191</v>
      </c>
      <c r="G43" s="542">
        <v>28983</v>
      </c>
      <c r="H43" s="945">
        <v>31549</v>
      </c>
      <c r="I43" s="906">
        <v>28340</v>
      </c>
      <c r="J43" s="362">
        <v>29112</v>
      </c>
      <c r="K43" s="362">
        <v>28680</v>
      </c>
      <c r="L43" s="362">
        <v>31571</v>
      </c>
    </row>
    <row r="44" spans="1:12" ht="12.75" customHeight="1">
      <c r="A44" s="481" t="s">
        <v>562</v>
      </c>
      <c r="B44" s="481" t="s">
        <v>562</v>
      </c>
      <c r="C44" s="513" t="s">
        <v>357</v>
      </c>
      <c r="D44" s="634" t="s">
        <v>358</v>
      </c>
      <c r="E44" s="538">
        <v>-3.60</v>
      </c>
      <c r="F44" s="446">
        <v>-9.8000000000000007</v>
      </c>
      <c r="G44" s="446">
        <v>-9.6999999999999993</v>
      </c>
      <c r="H44" s="841">
        <v>-6.70</v>
      </c>
      <c r="I44" s="892">
        <v>-5.70</v>
      </c>
      <c r="J44" s="356">
        <v>-3.60</v>
      </c>
      <c r="K44" s="356">
        <v>-1</v>
      </c>
      <c r="L44" s="356">
        <v>0.10</v>
      </c>
    </row>
    <row r="45" spans="1:12" ht="12.75" customHeight="1">
      <c r="A45" s="481" t="s">
        <v>859</v>
      </c>
      <c r="B45" s="473" t="s">
        <v>860</v>
      </c>
      <c r="C45" s="510" t="s">
        <v>855</v>
      </c>
      <c r="D45" s="474" t="s">
        <v>856</v>
      </c>
      <c r="E45" s="633">
        <v>31965</v>
      </c>
      <c r="F45" s="619">
        <v>34117</v>
      </c>
      <c r="G45" s="619">
        <v>35012</v>
      </c>
      <c r="H45" s="944">
        <v>37463</v>
      </c>
      <c r="I45" s="907" t="s">
        <v>545</v>
      </c>
      <c r="J45" s="413" t="s">
        <v>545</v>
      </c>
      <c r="K45" s="413" t="s">
        <v>545</v>
      </c>
      <c r="L45" s="413" t="s">
        <v>545</v>
      </c>
    </row>
    <row r="46" spans="1:12" ht="12.75" customHeight="1">
      <c r="A46" s="481" t="s">
        <v>562</v>
      </c>
      <c r="B46" s="473" t="s">
        <v>562</v>
      </c>
      <c r="C46" s="513" t="s">
        <v>357</v>
      </c>
      <c r="D46" s="634" t="s">
        <v>358</v>
      </c>
      <c r="E46" s="538">
        <v>6.70</v>
      </c>
      <c r="F46" s="446">
        <v>5.30</v>
      </c>
      <c r="G46" s="446">
        <v>6.60</v>
      </c>
      <c r="H46" s="841">
        <v>9</v>
      </c>
      <c r="I46" s="892" t="s">
        <v>545</v>
      </c>
      <c r="J46" s="356" t="s">
        <v>545</v>
      </c>
      <c r="K46" s="356" t="s">
        <v>545</v>
      </c>
      <c r="L46" s="356" t="s">
        <v>545</v>
      </c>
    </row>
    <row r="47" spans="1:12" ht="12.75" customHeight="1" thickBot="1">
      <c r="A47" s="484" t="s">
        <v>861</v>
      </c>
      <c r="B47" s="610" t="s">
        <v>862</v>
      </c>
      <c r="C47" s="518" t="s">
        <v>357</v>
      </c>
      <c r="D47" s="485" t="s">
        <v>358</v>
      </c>
      <c r="E47" s="648">
        <v>11.60</v>
      </c>
      <c r="F47" s="628">
        <v>8.40</v>
      </c>
      <c r="G47" s="628">
        <v>7.50</v>
      </c>
      <c r="H47" s="950">
        <v>9.1999999999999993</v>
      </c>
      <c r="I47" s="908">
        <v>9.60</v>
      </c>
      <c r="J47" s="350">
        <v>7</v>
      </c>
      <c r="K47" s="350">
        <v>6.40</v>
      </c>
      <c r="L47" s="350">
        <v>7.10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93</v>
      </c>
      <c r="B3" s="21" t="s">
        <v>110</v>
      </c>
      <c r="E3"/>
      <c r="F3"/>
      <c r="G3"/>
      <c r="H3"/>
    </row>
    <row r="4" spans="1:14" ht="12.75" customHeight="1">
      <c r="A4" s="61" t="s">
        <v>174</v>
      </c>
      <c r="B4" s="61" t="s">
        <v>182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16"/>
      <c r="B7" s="416"/>
      <c r="C7" s="417"/>
      <c r="D7" s="417"/>
      <c r="E7" s="395" t="s">
        <v>464</v>
      </c>
      <c r="F7" s="395" t="s">
        <v>465</v>
      </c>
      <c r="G7" s="395" t="s">
        <v>466</v>
      </c>
      <c r="H7" s="395" t="s">
        <v>467</v>
      </c>
      <c r="I7" s="395" t="s">
        <v>468</v>
      </c>
      <c r="J7" s="395" t="s">
        <v>469</v>
      </c>
      <c r="K7" s="395" t="s">
        <v>470</v>
      </c>
      <c r="L7" s="395" t="s">
        <v>471</v>
      </c>
      <c r="M7" s="396" t="s">
        <v>472</v>
      </c>
      <c r="N7" s="396" t="s">
        <v>473</v>
      </c>
    </row>
    <row r="8" spans="1:14" ht="12.75" customHeight="1">
      <c r="A8" s="289"/>
      <c r="B8" s="289"/>
      <c r="C8" s="397"/>
      <c r="D8" s="397"/>
      <c r="E8" s="290"/>
      <c r="F8" s="290"/>
      <c r="G8" s="290"/>
      <c r="H8" s="290"/>
      <c r="I8" s="291"/>
      <c r="J8" s="291"/>
      <c r="K8" s="291"/>
      <c r="L8" s="291"/>
      <c r="M8" s="348" t="s">
        <v>511</v>
      </c>
      <c r="N8" s="348" t="s">
        <v>511</v>
      </c>
    </row>
    <row r="9" spans="1:14" ht="12.75" customHeight="1" hidden="1">
      <c r="A9" s="289"/>
      <c r="B9" s="289"/>
      <c r="C9" s="397"/>
      <c r="D9" s="397"/>
      <c r="E9" s="290"/>
      <c r="F9" s="290"/>
      <c r="G9" s="290"/>
      <c r="H9" s="290"/>
      <c r="I9" s="291"/>
      <c r="J9" s="291"/>
      <c r="K9" s="291"/>
      <c r="L9" s="291"/>
      <c r="M9" s="348" t="s">
        <v>517</v>
      </c>
      <c r="N9" s="348" t="s">
        <v>517</v>
      </c>
    </row>
    <row r="10" spans="1:14" ht="12.75" customHeight="1">
      <c r="A10" s="760" t="s">
        <v>892</v>
      </c>
      <c r="B10" s="655" t="s">
        <v>893</v>
      </c>
      <c r="C10" s="611"/>
      <c r="D10" s="611"/>
      <c r="E10" s="656"/>
      <c r="F10" s="656"/>
      <c r="G10" s="656"/>
      <c r="H10" s="656"/>
      <c r="I10" s="656"/>
      <c r="J10" s="656"/>
      <c r="K10" s="656"/>
      <c r="L10" s="656"/>
      <c r="M10" s="418"/>
      <c r="N10" s="418"/>
    </row>
    <row r="11" spans="1:14" ht="12.75" customHeight="1">
      <c r="A11" s="473" t="s">
        <v>489</v>
      </c>
      <c r="B11" s="473" t="s">
        <v>493</v>
      </c>
      <c r="C11" s="510" t="s">
        <v>582</v>
      </c>
      <c r="D11" s="510" t="s">
        <v>894</v>
      </c>
      <c r="E11" s="619">
        <v>1923</v>
      </c>
      <c r="F11" s="619">
        <v>2038</v>
      </c>
      <c r="G11" s="619">
        <v>2223</v>
      </c>
      <c r="H11" s="619">
        <v>2430</v>
      </c>
      <c r="I11" s="619">
        <v>2599</v>
      </c>
      <c r="J11" s="619">
        <v>2650</v>
      </c>
      <c r="K11" s="619">
        <v>2800</v>
      </c>
      <c r="L11" s="619">
        <v>3002</v>
      </c>
      <c r="M11" s="413">
        <v>3223</v>
      </c>
      <c r="N11" s="413">
        <v>3411</v>
      </c>
    </row>
    <row r="12" spans="1:14" ht="12.75" customHeight="1">
      <c r="A12" s="657" t="s">
        <v>562</v>
      </c>
      <c r="B12" s="657" t="s">
        <v>562</v>
      </c>
      <c r="C12" s="513" t="s">
        <v>357</v>
      </c>
      <c r="D12" s="513" t="s">
        <v>358</v>
      </c>
      <c r="E12" s="446">
        <v>5.40</v>
      </c>
      <c r="F12" s="446">
        <v>6</v>
      </c>
      <c r="G12" s="446">
        <v>9.10</v>
      </c>
      <c r="H12" s="446">
        <v>9.3000000000000007</v>
      </c>
      <c r="I12" s="446">
        <v>7</v>
      </c>
      <c r="J12" s="446">
        <v>1.90</v>
      </c>
      <c r="K12" s="446">
        <v>5.70</v>
      </c>
      <c r="L12" s="446">
        <v>7.20</v>
      </c>
      <c r="M12" s="356">
        <v>7.40</v>
      </c>
      <c r="N12" s="356">
        <v>5.80</v>
      </c>
    </row>
    <row r="13" spans="1:14" ht="12.75" customHeight="1">
      <c r="A13" s="473" t="s">
        <v>798</v>
      </c>
      <c r="B13" s="473" t="s">
        <v>494</v>
      </c>
      <c r="C13" s="510" t="s">
        <v>582</v>
      </c>
      <c r="D13" s="510" t="s">
        <v>894</v>
      </c>
      <c r="E13" s="619">
        <v>691</v>
      </c>
      <c r="F13" s="619">
        <v>703</v>
      </c>
      <c r="G13" s="619">
        <v>740</v>
      </c>
      <c r="H13" s="619">
        <v>801</v>
      </c>
      <c r="I13" s="619">
        <v>845</v>
      </c>
      <c r="J13" s="619">
        <v>833</v>
      </c>
      <c r="K13" s="619">
        <v>856</v>
      </c>
      <c r="L13" s="619">
        <v>1018</v>
      </c>
      <c r="M13" s="413">
        <v>1081</v>
      </c>
      <c r="N13" s="413">
        <v>1131</v>
      </c>
    </row>
    <row r="14" spans="1:14" ht="12.75" customHeight="1">
      <c r="A14" s="473" t="s">
        <v>928</v>
      </c>
      <c r="B14" s="473" t="s">
        <v>895</v>
      </c>
      <c r="C14" s="513" t="s">
        <v>357</v>
      </c>
      <c r="D14" s="513" t="s">
        <v>358</v>
      </c>
      <c r="E14" s="446">
        <v>2.40</v>
      </c>
      <c r="F14" s="446">
        <v>1.70</v>
      </c>
      <c r="G14" s="446">
        <v>5.20</v>
      </c>
      <c r="H14" s="446">
        <v>8.3000000000000007</v>
      </c>
      <c r="I14" s="446">
        <v>5.50</v>
      </c>
      <c r="J14" s="446">
        <v>-1.40</v>
      </c>
      <c r="K14" s="446">
        <v>2.70</v>
      </c>
      <c r="L14" s="446">
        <v>19</v>
      </c>
      <c r="M14" s="356">
        <v>6.10</v>
      </c>
      <c r="N14" s="356">
        <v>4.5999999999999996</v>
      </c>
    </row>
    <row r="15" spans="1:14" ht="12.75" customHeight="1">
      <c r="A15" s="473" t="s">
        <v>896</v>
      </c>
      <c r="B15" s="473" t="s">
        <v>897</v>
      </c>
      <c r="C15" s="510" t="s">
        <v>582</v>
      </c>
      <c r="D15" s="510" t="s">
        <v>894</v>
      </c>
      <c r="E15" s="624">
        <v>127</v>
      </c>
      <c r="F15" s="624">
        <v>133</v>
      </c>
      <c r="G15" s="624">
        <v>162</v>
      </c>
      <c r="H15" s="624">
        <v>162</v>
      </c>
      <c r="I15" s="624">
        <v>163</v>
      </c>
      <c r="J15" s="624">
        <v>129</v>
      </c>
      <c r="K15" s="624">
        <v>171</v>
      </c>
      <c r="L15" s="624">
        <v>236</v>
      </c>
      <c r="M15" s="357">
        <v>247</v>
      </c>
      <c r="N15" s="357">
        <v>253</v>
      </c>
    </row>
    <row r="16" spans="1:14" ht="12.75" customHeight="1">
      <c r="A16" s="657" t="s">
        <v>562</v>
      </c>
      <c r="B16" s="657" t="s">
        <v>562</v>
      </c>
      <c r="C16" s="513" t="s">
        <v>357</v>
      </c>
      <c r="D16" s="513" t="s">
        <v>358</v>
      </c>
      <c r="E16" s="446">
        <v>-4.30</v>
      </c>
      <c r="F16" s="446">
        <v>4.0999999999999996</v>
      </c>
      <c r="G16" s="446">
        <v>21.90</v>
      </c>
      <c r="H16" s="446">
        <v>0.20</v>
      </c>
      <c r="I16" s="446">
        <v>0.50</v>
      </c>
      <c r="J16" s="446">
        <v>-20.90</v>
      </c>
      <c r="K16" s="446">
        <v>32.50</v>
      </c>
      <c r="L16" s="446">
        <v>38.10</v>
      </c>
      <c r="M16" s="356">
        <v>4.50</v>
      </c>
      <c r="N16" s="356">
        <v>2.80</v>
      </c>
    </row>
    <row r="17" spans="1:14" ht="12.75" customHeight="1">
      <c r="A17" s="473" t="s">
        <v>898</v>
      </c>
      <c r="B17" s="473" t="s">
        <v>899</v>
      </c>
      <c r="C17" s="510" t="s">
        <v>582</v>
      </c>
      <c r="D17" s="510" t="s">
        <v>894</v>
      </c>
      <c r="E17" s="619">
        <v>613</v>
      </c>
      <c r="F17" s="619">
        <v>630</v>
      </c>
      <c r="G17" s="619">
        <v>650</v>
      </c>
      <c r="H17" s="619">
        <v>685</v>
      </c>
      <c r="I17" s="619">
        <v>738</v>
      </c>
      <c r="J17" s="619">
        <v>885</v>
      </c>
      <c r="K17" s="619">
        <v>924</v>
      </c>
      <c r="L17" s="619">
        <v>979</v>
      </c>
      <c r="M17" s="413">
        <v>1101</v>
      </c>
      <c r="N17" s="413">
        <v>1138</v>
      </c>
    </row>
    <row r="18" spans="1:14" ht="12.75" customHeight="1">
      <c r="A18" s="657" t="s">
        <v>562</v>
      </c>
      <c r="B18" s="657" t="s">
        <v>562</v>
      </c>
      <c r="C18" s="513" t="s">
        <v>357</v>
      </c>
      <c r="D18" s="513" t="s">
        <v>358</v>
      </c>
      <c r="E18" s="446">
        <v>2.80</v>
      </c>
      <c r="F18" s="446">
        <v>2.80</v>
      </c>
      <c r="G18" s="446">
        <v>3.20</v>
      </c>
      <c r="H18" s="446">
        <v>5.40</v>
      </c>
      <c r="I18" s="446">
        <v>7.70</v>
      </c>
      <c r="J18" s="446">
        <v>19.90</v>
      </c>
      <c r="K18" s="446">
        <v>4.4000000000000004</v>
      </c>
      <c r="L18" s="446">
        <v>5.90</v>
      </c>
      <c r="M18" s="356">
        <v>12.50</v>
      </c>
      <c r="N18" s="356">
        <v>3.30</v>
      </c>
    </row>
    <row r="19" spans="1:14" ht="12.75" customHeight="1">
      <c r="A19" s="473" t="s">
        <v>900</v>
      </c>
      <c r="B19" s="473" t="s">
        <v>901</v>
      </c>
      <c r="C19" s="510" t="s">
        <v>582</v>
      </c>
      <c r="D19" s="510" t="s">
        <v>894</v>
      </c>
      <c r="E19" s="624">
        <v>181</v>
      </c>
      <c r="F19" s="624">
        <v>217</v>
      </c>
      <c r="G19" s="624">
        <v>244</v>
      </c>
      <c r="H19" s="624">
        <v>281</v>
      </c>
      <c r="I19" s="624">
        <v>338</v>
      </c>
      <c r="J19" s="624">
        <v>363</v>
      </c>
      <c r="K19" s="624">
        <v>471</v>
      </c>
      <c r="L19" s="624">
        <v>628</v>
      </c>
      <c r="M19" s="357">
        <v>661</v>
      </c>
      <c r="N19" s="357">
        <v>689</v>
      </c>
    </row>
    <row r="20" spans="1:14" ht="12.75" customHeight="1">
      <c r="A20" s="657" t="s">
        <v>562</v>
      </c>
      <c r="B20" s="657" t="s">
        <v>562</v>
      </c>
      <c r="C20" s="513" t="s">
        <v>357</v>
      </c>
      <c r="D20" s="513" t="s">
        <v>358</v>
      </c>
      <c r="E20" s="446">
        <v>13.30</v>
      </c>
      <c r="F20" s="446">
        <v>19.40</v>
      </c>
      <c r="G20" s="446">
        <v>12.80</v>
      </c>
      <c r="H20" s="446">
        <v>15.10</v>
      </c>
      <c r="I20" s="446">
        <v>20.40</v>
      </c>
      <c r="J20" s="446">
        <v>7.30</v>
      </c>
      <c r="K20" s="446">
        <v>29.80</v>
      </c>
      <c r="L20" s="446">
        <v>33.200000000000003</v>
      </c>
      <c r="M20" s="356">
        <v>5.30</v>
      </c>
      <c r="N20" s="356">
        <v>4.20</v>
      </c>
    </row>
    <row r="21" spans="1:14" ht="12.75" customHeight="1">
      <c r="A21" s="479" t="s">
        <v>902</v>
      </c>
      <c r="B21" s="479" t="s">
        <v>903</v>
      </c>
      <c r="C21" s="612"/>
      <c r="D21" s="612"/>
      <c r="E21" s="545"/>
      <c r="F21" s="545"/>
      <c r="G21" s="545"/>
      <c r="H21" s="545"/>
      <c r="I21" s="545"/>
      <c r="J21" s="545"/>
      <c r="K21" s="545"/>
      <c r="L21" s="545"/>
      <c r="M21" s="358"/>
      <c r="N21" s="358"/>
    </row>
    <row r="22" spans="1:14" ht="12.75" customHeight="1">
      <c r="A22" s="481" t="s">
        <v>904</v>
      </c>
      <c r="B22" s="481" t="s">
        <v>905</v>
      </c>
      <c r="C22" s="510" t="s">
        <v>582</v>
      </c>
      <c r="D22" s="510" t="s">
        <v>894</v>
      </c>
      <c r="E22" s="624">
        <v>14</v>
      </c>
      <c r="F22" s="624">
        <v>14</v>
      </c>
      <c r="G22" s="624">
        <v>13</v>
      </c>
      <c r="H22" s="624">
        <v>19</v>
      </c>
      <c r="I22" s="624">
        <v>28</v>
      </c>
      <c r="J22" s="624">
        <v>27</v>
      </c>
      <c r="K22" s="624">
        <v>26</v>
      </c>
      <c r="L22" s="624">
        <v>50</v>
      </c>
      <c r="M22" s="357">
        <v>51</v>
      </c>
      <c r="N22" s="357">
        <v>53</v>
      </c>
    </row>
    <row r="23" spans="1:14" ht="12.75" customHeight="1">
      <c r="A23" s="658" t="s">
        <v>562</v>
      </c>
      <c r="B23" s="658" t="s">
        <v>562</v>
      </c>
      <c r="C23" s="513" t="s">
        <v>357</v>
      </c>
      <c r="D23" s="513" t="s">
        <v>358</v>
      </c>
      <c r="E23" s="446">
        <v>-10.70</v>
      </c>
      <c r="F23" s="446">
        <v>0.20</v>
      </c>
      <c r="G23" s="446">
        <v>-7.40</v>
      </c>
      <c r="H23" s="446">
        <v>43.20</v>
      </c>
      <c r="I23" s="446">
        <v>44.80</v>
      </c>
      <c r="J23" s="446">
        <v>-2.70</v>
      </c>
      <c r="K23" s="446">
        <v>-2.2999999999999998</v>
      </c>
      <c r="L23" s="446">
        <v>89.40</v>
      </c>
      <c r="M23" s="356">
        <v>2.90</v>
      </c>
      <c r="N23" s="356">
        <v>3.30</v>
      </c>
    </row>
    <row r="24" spans="1:14" ht="12.75" customHeight="1">
      <c r="A24" s="473" t="s">
        <v>906</v>
      </c>
      <c r="B24" s="473" t="s">
        <v>907</v>
      </c>
      <c r="C24" s="510" t="s">
        <v>582</v>
      </c>
      <c r="D24" s="510" t="s">
        <v>894</v>
      </c>
      <c r="E24" s="624">
        <v>205</v>
      </c>
      <c r="F24" s="624">
        <v>227</v>
      </c>
      <c r="G24" s="624">
        <v>264</v>
      </c>
      <c r="H24" s="624">
        <v>309</v>
      </c>
      <c r="I24" s="624">
        <v>316</v>
      </c>
      <c r="J24" s="624">
        <v>342</v>
      </c>
      <c r="K24" s="624">
        <v>266</v>
      </c>
      <c r="L24" s="624">
        <v>285</v>
      </c>
      <c r="M24" s="357">
        <v>305</v>
      </c>
      <c r="N24" s="357">
        <v>322</v>
      </c>
    </row>
    <row r="25" spans="1:14" ht="12.75" customHeight="1">
      <c r="A25" s="588" t="s">
        <v>562</v>
      </c>
      <c r="B25" s="588" t="s">
        <v>562</v>
      </c>
      <c r="C25" s="513" t="s">
        <v>357</v>
      </c>
      <c r="D25" s="513" t="s">
        <v>358</v>
      </c>
      <c r="E25" s="446">
        <v>3.90</v>
      </c>
      <c r="F25" s="446">
        <v>10.80</v>
      </c>
      <c r="G25" s="446">
        <v>16.30</v>
      </c>
      <c r="H25" s="446">
        <v>16.90</v>
      </c>
      <c r="I25" s="446">
        <v>2.2999999999999998</v>
      </c>
      <c r="J25" s="446">
        <v>8.3000000000000007</v>
      </c>
      <c r="K25" s="446">
        <v>-22.10</v>
      </c>
      <c r="L25" s="446">
        <v>7</v>
      </c>
      <c r="M25" s="356">
        <v>6.90</v>
      </c>
      <c r="N25" s="356">
        <v>5.80</v>
      </c>
    </row>
    <row r="26" spans="1:14" ht="12.75" customHeight="1">
      <c r="A26" s="473" t="s">
        <v>908</v>
      </c>
      <c r="B26" s="473" t="s">
        <v>909</v>
      </c>
      <c r="C26" s="510" t="s">
        <v>582</v>
      </c>
      <c r="D26" s="510" t="s">
        <v>894</v>
      </c>
      <c r="E26" s="624">
        <v>732</v>
      </c>
      <c r="F26" s="624">
        <v>775</v>
      </c>
      <c r="G26" s="624">
        <v>836</v>
      </c>
      <c r="H26" s="624">
        <v>911</v>
      </c>
      <c r="I26" s="624">
        <v>976</v>
      </c>
      <c r="J26" s="624">
        <v>1028</v>
      </c>
      <c r="K26" s="624">
        <v>1129</v>
      </c>
      <c r="L26" s="624">
        <v>1174</v>
      </c>
      <c r="M26" s="413">
        <v>1260</v>
      </c>
      <c r="N26" s="413">
        <v>1339</v>
      </c>
    </row>
    <row r="27" spans="1:14" ht="12.75" customHeight="1">
      <c r="A27" s="588" t="s">
        <v>562</v>
      </c>
      <c r="B27" s="588" t="s">
        <v>562</v>
      </c>
      <c r="C27" s="513" t="s">
        <v>357</v>
      </c>
      <c r="D27" s="513" t="s">
        <v>358</v>
      </c>
      <c r="E27" s="446">
        <v>5.30</v>
      </c>
      <c r="F27" s="446">
        <v>5.80</v>
      </c>
      <c r="G27" s="446">
        <v>7.90</v>
      </c>
      <c r="H27" s="446">
        <v>9</v>
      </c>
      <c r="I27" s="446">
        <v>7.10</v>
      </c>
      <c r="J27" s="446">
        <v>5.30</v>
      </c>
      <c r="K27" s="446">
        <v>9.8000000000000007</v>
      </c>
      <c r="L27" s="446">
        <v>4</v>
      </c>
      <c r="M27" s="356">
        <v>7.30</v>
      </c>
      <c r="N27" s="356">
        <v>6.30</v>
      </c>
    </row>
    <row r="28" spans="1:14" ht="12.75" customHeight="1">
      <c r="A28" s="620" t="s">
        <v>910</v>
      </c>
      <c r="B28" s="473" t="s">
        <v>911</v>
      </c>
      <c r="C28" s="510" t="s">
        <v>582</v>
      </c>
      <c r="D28" s="510" t="s">
        <v>894</v>
      </c>
      <c r="E28" s="624">
        <v>169</v>
      </c>
      <c r="F28" s="624">
        <v>207</v>
      </c>
      <c r="G28" s="624">
        <v>238</v>
      </c>
      <c r="H28" s="624">
        <v>278</v>
      </c>
      <c r="I28" s="624">
        <v>335</v>
      </c>
      <c r="J28" s="624">
        <v>358</v>
      </c>
      <c r="K28" s="624">
        <v>469</v>
      </c>
      <c r="L28" s="624">
        <v>599</v>
      </c>
      <c r="M28" s="357">
        <v>630</v>
      </c>
      <c r="N28" s="357">
        <v>659</v>
      </c>
    </row>
    <row r="29" spans="1:14" ht="12.75" customHeight="1">
      <c r="A29" s="659" t="s">
        <v>562</v>
      </c>
      <c r="B29" s="659" t="s">
        <v>562</v>
      </c>
      <c r="C29" s="513" t="s">
        <v>357</v>
      </c>
      <c r="D29" s="513" t="s">
        <v>358</v>
      </c>
      <c r="E29" s="446">
        <v>12.50</v>
      </c>
      <c r="F29" s="446">
        <v>22.40</v>
      </c>
      <c r="G29" s="446">
        <v>15.30</v>
      </c>
      <c r="H29" s="446">
        <v>16.50</v>
      </c>
      <c r="I29" s="446">
        <v>20.60</v>
      </c>
      <c r="J29" s="446">
        <v>6.70</v>
      </c>
      <c r="K29" s="446">
        <v>31.10</v>
      </c>
      <c r="L29" s="446">
        <v>27.80</v>
      </c>
      <c r="M29" s="356">
        <v>5.20</v>
      </c>
      <c r="N29" s="356">
        <v>4.5999999999999996</v>
      </c>
    </row>
    <row r="30" spans="1:14" ht="12.75" customHeight="1">
      <c r="A30" s="470" t="s">
        <v>912</v>
      </c>
      <c r="B30" s="470" t="s">
        <v>913</v>
      </c>
      <c r="C30" s="613" t="s">
        <v>582</v>
      </c>
      <c r="D30" s="613" t="s">
        <v>894</v>
      </c>
      <c r="E30" s="541">
        <v>2414</v>
      </c>
      <c r="F30" s="541">
        <v>2497</v>
      </c>
      <c r="G30" s="541">
        <v>2666</v>
      </c>
      <c r="H30" s="541">
        <v>2842</v>
      </c>
      <c r="I30" s="541">
        <v>3029</v>
      </c>
      <c r="J30" s="541">
        <v>3106</v>
      </c>
      <c r="K30" s="541">
        <v>3331</v>
      </c>
      <c r="L30" s="541">
        <v>3754</v>
      </c>
      <c r="M30" s="361">
        <v>4067</v>
      </c>
      <c r="N30" s="361">
        <v>4249</v>
      </c>
    </row>
    <row r="31" spans="1:14" ht="12.75" customHeight="1">
      <c r="A31" s="473" t="s">
        <v>562</v>
      </c>
      <c r="B31" s="473" t="s">
        <v>562</v>
      </c>
      <c r="C31" s="513" t="s">
        <v>357</v>
      </c>
      <c r="D31" s="513" t="s">
        <v>358</v>
      </c>
      <c r="E31" s="446">
        <v>3.70</v>
      </c>
      <c r="F31" s="446">
        <v>3.40</v>
      </c>
      <c r="G31" s="446">
        <v>6.80</v>
      </c>
      <c r="H31" s="446">
        <v>6.60</v>
      </c>
      <c r="I31" s="446">
        <v>6.60</v>
      </c>
      <c r="J31" s="446">
        <v>2.50</v>
      </c>
      <c r="K31" s="446">
        <v>7.30</v>
      </c>
      <c r="L31" s="446">
        <v>12.70</v>
      </c>
      <c r="M31" s="356">
        <v>8.3000000000000007</v>
      </c>
      <c r="N31" s="356">
        <v>4.50</v>
      </c>
    </row>
    <row r="32" spans="1:14" ht="12.75" customHeight="1">
      <c r="A32" s="470" t="s">
        <v>914</v>
      </c>
      <c r="B32" s="470" t="s">
        <v>478</v>
      </c>
      <c r="C32" s="613" t="s">
        <v>582</v>
      </c>
      <c r="D32" s="613" t="s">
        <v>894</v>
      </c>
      <c r="E32" s="541">
        <v>2152</v>
      </c>
      <c r="F32" s="541">
        <v>2241</v>
      </c>
      <c r="G32" s="541">
        <v>2383</v>
      </c>
      <c r="H32" s="541">
        <v>2524</v>
      </c>
      <c r="I32" s="541">
        <v>2663</v>
      </c>
      <c r="J32" s="541">
        <v>2536</v>
      </c>
      <c r="K32" s="541">
        <v>2716</v>
      </c>
      <c r="L32" s="541">
        <v>3130</v>
      </c>
      <c r="M32" s="361">
        <v>3409</v>
      </c>
      <c r="N32" s="361">
        <v>3640</v>
      </c>
    </row>
    <row r="33" spans="1:14" ht="12.75" customHeight="1">
      <c r="A33" s="473" t="s">
        <v>562</v>
      </c>
      <c r="B33" s="473" t="s">
        <v>562</v>
      </c>
      <c r="C33" s="513" t="s">
        <v>357</v>
      </c>
      <c r="D33" s="513" t="s">
        <v>358</v>
      </c>
      <c r="E33" s="446">
        <v>3.90</v>
      </c>
      <c r="F33" s="446">
        <v>4.0999999999999996</v>
      </c>
      <c r="G33" s="446">
        <v>6.40</v>
      </c>
      <c r="H33" s="446">
        <v>5.90</v>
      </c>
      <c r="I33" s="446">
        <v>5.50</v>
      </c>
      <c r="J33" s="446">
        <v>-4.80</v>
      </c>
      <c r="K33" s="446">
        <v>7.10</v>
      </c>
      <c r="L33" s="446">
        <v>15.20</v>
      </c>
      <c r="M33" s="356">
        <v>8.90</v>
      </c>
      <c r="N33" s="356">
        <v>6.80</v>
      </c>
    </row>
    <row r="34" spans="1:14" ht="12.75" customHeight="1">
      <c r="A34" s="478" t="s">
        <v>915</v>
      </c>
      <c r="B34" s="478" t="s">
        <v>916</v>
      </c>
      <c r="C34" s="510" t="s">
        <v>582</v>
      </c>
      <c r="D34" s="510" t="s">
        <v>894</v>
      </c>
      <c r="E34" s="624">
        <v>33</v>
      </c>
      <c r="F34" s="624">
        <v>31</v>
      </c>
      <c r="G34" s="624">
        <v>32</v>
      </c>
      <c r="H34" s="624">
        <v>33</v>
      </c>
      <c r="I34" s="624">
        <v>37</v>
      </c>
      <c r="J34" s="624">
        <v>38</v>
      </c>
      <c r="K34" s="624">
        <v>38</v>
      </c>
      <c r="L34" s="624">
        <v>28</v>
      </c>
      <c r="M34" s="357">
        <v>35</v>
      </c>
      <c r="N34" s="357">
        <v>38</v>
      </c>
    </row>
    <row r="35" spans="1:14" ht="12.75" customHeight="1">
      <c r="A35" s="473" t="s">
        <v>917</v>
      </c>
      <c r="B35" s="473" t="s">
        <v>918</v>
      </c>
      <c r="C35" s="510" t="s">
        <v>582</v>
      </c>
      <c r="D35" s="510" t="s">
        <v>894</v>
      </c>
      <c r="E35" s="624">
        <v>295</v>
      </c>
      <c r="F35" s="624">
        <v>286</v>
      </c>
      <c r="G35" s="624">
        <v>315</v>
      </c>
      <c r="H35" s="624">
        <v>350</v>
      </c>
      <c r="I35" s="624">
        <v>404</v>
      </c>
      <c r="J35" s="624">
        <v>607</v>
      </c>
      <c r="K35" s="624">
        <v>653</v>
      </c>
      <c r="L35" s="624">
        <v>653</v>
      </c>
      <c r="M35" s="357">
        <v>692</v>
      </c>
      <c r="N35" s="357">
        <v>646</v>
      </c>
    </row>
    <row r="36" spans="1:14" ht="12.75" customHeight="1">
      <c r="A36" s="660" t="s">
        <v>919</v>
      </c>
      <c r="B36" s="660" t="s">
        <v>920</v>
      </c>
      <c r="C36" s="871"/>
      <c r="D36" s="871"/>
      <c r="E36" s="661"/>
      <c r="F36" s="661"/>
      <c r="G36" s="661"/>
      <c r="H36" s="661"/>
      <c r="I36" s="661"/>
      <c r="J36" s="662"/>
      <c r="K36" s="662"/>
      <c r="L36" s="662"/>
      <c r="M36" s="419"/>
      <c r="N36" s="419"/>
    </row>
    <row r="37" spans="1:14" ht="12.75" customHeight="1">
      <c r="A37" s="592" t="s">
        <v>921</v>
      </c>
      <c r="B37" s="592" t="s">
        <v>922</v>
      </c>
      <c r="C37" s="510" t="s">
        <v>582</v>
      </c>
      <c r="D37" s="510" t="s">
        <v>894</v>
      </c>
      <c r="E37" s="624">
        <v>-12</v>
      </c>
      <c r="F37" s="624">
        <v>-14</v>
      </c>
      <c r="G37" s="624">
        <v>-11</v>
      </c>
      <c r="H37" s="624">
        <v>-12</v>
      </c>
      <c r="I37" s="624">
        <v>-13</v>
      </c>
      <c r="J37" s="624">
        <v>-41</v>
      </c>
      <c r="K37" s="624">
        <v>-35</v>
      </c>
      <c r="L37" s="624">
        <v>-23</v>
      </c>
      <c r="M37" s="357">
        <v>-25</v>
      </c>
      <c r="N37" s="357">
        <v>-25</v>
      </c>
    </row>
    <row r="38" spans="1:14" ht="12.75" customHeight="1">
      <c r="A38" s="473" t="s">
        <v>475</v>
      </c>
      <c r="B38" s="473" t="s">
        <v>479</v>
      </c>
      <c r="C38" s="510" t="s">
        <v>582</v>
      </c>
      <c r="D38" s="510" t="s">
        <v>894</v>
      </c>
      <c r="E38" s="624">
        <v>220</v>
      </c>
      <c r="F38" s="624">
        <v>237</v>
      </c>
      <c r="G38" s="624">
        <v>216</v>
      </c>
      <c r="H38" s="624">
        <v>261</v>
      </c>
      <c r="I38" s="624">
        <v>297</v>
      </c>
      <c r="J38" s="624">
        <v>300</v>
      </c>
      <c r="K38" s="624">
        <v>314</v>
      </c>
      <c r="L38" s="624">
        <v>359</v>
      </c>
      <c r="M38" s="357">
        <v>373</v>
      </c>
      <c r="N38" s="357">
        <v>387</v>
      </c>
    </row>
    <row r="39" spans="1:14" ht="12.75" customHeight="1">
      <c r="A39" s="473" t="s">
        <v>562</v>
      </c>
      <c r="B39" s="473" t="s">
        <v>562</v>
      </c>
      <c r="C39" s="513" t="s">
        <v>357</v>
      </c>
      <c r="D39" s="513" t="s">
        <v>358</v>
      </c>
      <c r="E39" s="446">
        <v>2.90</v>
      </c>
      <c r="F39" s="446">
        <v>7.90</v>
      </c>
      <c r="G39" s="446">
        <v>-9.1999999999999993</v>
      </c>
      <c r="H39" s="446">
        <v>21.20</v>
      </c>
      <c r="I39" s="446">
        <v>13.70</v>
      </c>
      <c r="J39" s="446">
        <v>0.90</v>
      </c>
      <c r="K39" s="446">
        <v>4.9000000000000004</v>
      </c>
      <c r="L39" s="446">
        <v>14.30</v>
      </c>
      <c r="M39" s="356">
        <v>3.80</v>
      </c>
      <c r="N39" s="356">
        <v>3.60</v>
      </c>
    </row>
    <row r="40" spans="1:14" ht="12.75" customHeight="1">
      <c r="A40" s="473" t="s">
        <v>923</v>
      </c>
      <c r="B40" s="473" t="s">
        <v>924</v>
      </c>
      <c r="C40" s="510" t="s">
        <v>582</v>
      </c>
      <c r="D40" s="510" t="s">
        <v>894</v>
      </c>
      <c r="E40" s="624">
        <v>85</v>
      </c>
      <c r="F40" s="624">
        <v>61</v>
      </c>
      <c r="G40" s="624">
        <v>110</v>
      </c>
      <c r="H40" s="624">
        <v>101</v>
      </c>
      <c r="I40" s="624">
        <v>116</v>
      </c>
      <c r="J40" s="624">
        <v>348</v>
      </c>
      <c r="K40" s="624">
        <v>375</v>
      </c>
      <c r="L40" s="624">
        <v>317</v>
      </c>
      <c r="M40" s="357">
        <v>344</v>
      </c>
      <c r="N40" s="357">
        <v>285</v>
      </c>
    </row>
    <row r="41" spans="1:14" ht="12.75" customHeight="1">
      <c r="A41" s="663" t="s">
        <v>929</v>
      </c>
      <c r="B41" s="664" t="s">
        <v>925</v>
      </c>
      <c r="C41" s="613" t="s">
        <v>357</v>
      </c>
      <c r="D41" s="613" t="s">
        <v>358</v>
      </c>
      <c r="E41" s="533">
        <v>3.70</v>
      </c>
      <c r="F41" s="533">
        <v>3</v>
      </c>
      <c r="G41" s="533">
        <v>4.4000000000000004</v>
      </c>
      <c r="H41" s="533">
        <v>4</v>
      </c>
      <c r="I41" s="533">
        <v>3.70</v>
      </c>
      <c r="J41" s="533">
        <v>-0.40</v>
      </c>
      <c r="K41" s="533">
        <v>4.30</v>
      </c>
      <c r="L41" s="533">
        <v>-2.90</v>
      </c>
      <c r="M41" s="353">
        <v>-3.10</v>
      </c>
      <c r="N41" s="353">
        <v>1.70</v>
      </c>
    </row>
    <row r="42" spans="1:14" ht="12.75" customHeight="1" thickBot="1">
      <c r="A42" s="665" t="s">
        <v>926</v>
      </c>
      <c r="B42" s="665" t="s">
        <v>927</v>
      </c>
      <c r="C42" s="518" t="s">
        <v>362</v>
      </c>
      <c r="D42" s="518" t="s">
        <v>362</v>
      </c>
      <c r="E42" s="628">
        <v>12.10</v>
      </c>
      <c r="F42" s="628">
        <v>11.30</v>
      </c>
      <c r="G42" s="628">
        <v>11.70</v>
      </c>
      <c r="H42" s="628">
        <v>12.20</v>
      </c>
      <c r="I42" s="628">
        <v>13.20</v>
      </c>
      <c r="J42" s="628">
        <v>19.30</v>
      </c>
      <c r="K42" s="628">
        <v>19.40</v>
      </c>
      <c r="L42" s="628">
        <v>17.30</v>
      </c>
      <c r="M42" s="350">
        <v>16.90</v>
      </c>
      <c r="N42" s="350">
        <v>15.10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294</v>
      </c>
      <c r="H1" s="2" t="s">
        <v>31</v>
      </c>
    </row>
    <row r="2" ht="13.5" customHeight="1">
      <c r="A2" s="175" t="s">
        <v>120</v>
      </c>
    </row>
    <row r="3" ht="13.5" customHeight="1">
      <c r="A3" s="175" t="s">
        <v>184</v>
      </c>
    </row>
    <row r="18" spans="2:89" ht="13.5" customHeight="1">
      <c r="B18" s="11" t="s">
        <v>1022</v>
      </c>
      <c r="C18" s="11" t="s">
        <v>481</v>
      </c>
      <c r="D18" s="11" t="s">
        <v>482</v>
      </c>
      <c r="E18" s="11" t="s">
        <v>483</v>
      </c>
      <c r="F18" s="11" t="s">
        <v>1023</v>
      </c>
      <c r="G18" s="11" t="s">
        <v>481</v>
      </c>
      <c r="H18" s="11" t="s">
        <v>482</v>
      </c>
      <c r="I18" s="11" t="s">
        <v>483</v>
      </c>
      <c r="J18" s="11" t="s">
        <v>1024</v>
      </c>
      <c r="K18" s="11" t="s">
        <v>481</v>
      </c>
      <c r="L18" s="11" t="s">
        <v>482</v>
      </c>
      <c r="M18" s="11" t="s">
        <v>483</v>
      </c>
      <c r="N18" s="11" t="s">
        <v>1025</v>
      </c>
      <c r="O18" s="11" t="s">
        <v>481</v>
      </c>
      <c r="P18" s="11" t="s">
        <v>482</v>
      </c>
      <c r="Q18" s="11" t="s">
        <v>483</v>
      </c>
      <c r="R18" s="11" t="s">
        <v>1026</v>
      </c>
      <c r="S18" s="11" t="s">
        <v>481</v>
      </c>
      <c r="T18" s="11" t="s">
        <v>482</v>
      </c>
      <c r="U18" s="11" t="s">
        <v>483</v>
      </c>
      <c r="V18" s="11" t="s">
        <v>1027</v>
      </c>
      <c r="W18" s="11" t="s">
        <v>481</v>
      </c>
      <c r="X18" s="11" t="s">
        <v>482</v>
      </c>
      <c r="Y18" s="11" t="s">
        <v>483</v>
      </c>
      <c r="Z18" s="11" t="s">
        <v>1028</v>
      </c>
      <c r="AA18" s="11" t="s">
        <v>481</v>
      </c>
      <c r="AB18" s="11" t="s">
        <v>482</v>
      </c>
      <c r="AC18" s="11" t="s">
        <v>483</v>
      </c>
      <c r="AD18" s="11" t="s">
        <v>1029</v>
      </c>
      <c r="AE18" s="11" t="s">
        <v>481</v>
      </c>
      <c r="AF18" s="11" t="s">
        <v>482</v>
      </c>
      <c r="AG18" s="11" t="s">
        <v>483</v>
      </c>
      <c r="AH18" s="11" t="s">
        <v>1030</v>
      </c>
      <c r="AI18" s="11" t="s">
        <v>481</v>
      </c>
      <c r="AJ18" s="11" t="s">
        <v>482</v>
      </c>
      <c r="AK18" s="11" t="s">
        <v>483</v>
      </c>
      <c r="AL18" s="11" t="s">
        <v>1000</v>
      </c>
      <c r="AM18" s="11" t="s">
        <v>481</v>
      </c>
      <c r="AN18" s="11" t="s">
        <v>482</v>
      </c>
      <c r="AO18" s="11" t="s">
        <v>483</v>
      </c>
      <c r="AP18" s="11" t="s">
        <v>492</v>
      </c>
      <c r="AQ18" s="11" t="s">
        <v>481</v>
      </c>
      <c r="AR18" s="11" t="s">
        <v>482</v>
      </c>
      <c r="AS18" s="11" t="s">
        <v>483</v>
      </c>
      <c r="AT18" s="11" t="s">
        <v>480</v>
      </c>
      <c r="AU18" s="11" t="s">
        <v>481</v>
      </c>
      <c r="AV18" s="11" t="s">
        <v>482</v>
      </c>
      <c r="AW18" s="11" t="s">
        <v>483</v>
      </c>
      <c r="AX18" s="11" t="s">
        <v>484</v>
      </c>
      <c r="AY18" s="11" t="s">
        <v>481</v>
      </c>
      <c r="AZ18" s="11" t="s">
        <v>482</v>
      </c>
      <c r="BA18" s="11" t="s">
        <v>483</v>
      </c>
      <c r="BB18" s="11" t="s">
        <v>485</v>
      </c>
      <c r="BC18" s="11" t="s">
        <v>481</v>
      </c>
      <c r="BD18" s="11" t="s">
        <v>482</v>
      </c>
      <c r="BE18" s="11" t="s">
        <v>483</v>
      </c>
      <c r="BF18" s="11" t="s">
        <v>486</v>
      </c>
      <c r="BG18" s="11" t="s">
        <v>481</v>
      </c>
      <c r="BH18" s="11" t="s">
        <v>482</v>
      </c>
      <c r="BI18" s="11" t="s">
        <v>483</v>
      </c>
      <c r="BJ18" s="11" t="s">
        <v>487</v>
      </c>
      <c r="BK18" s="11" t="s">
        <v>481</v>
      </c>
      <c r="BL18" s="11" t="s">
        <v>482</v>
      </c>
      <c r="BM18" s="11" t="s">
        <v>483</v>
      </c>
      <c r="BN18" s="11" t="s">
        <v>488</v>
      </c>
      <c r="BO18" s="11" t="s">
        <v>481</v>
      </c>
      <c r="BP18" s="11" t="s">
        <v>482</v>
      </c>
      <c r="BQ18" s="11" t="s">
        <v>483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1153</v>
      </c>
      <c r="B19" s="8">
        <v>5.69</v>
      </c>
      <c r="C19" s="8">
        <v>4.2300000000000004</v>
      </c>
      <c r="D19" s="8">
        <v>1.19</v>
      </c>
      <c r="E19" s="8">
        <v>-4.9800000000000004</v>
      </c>
      <c r="F19" s="8">
        <v>-12.07</v>
      </c>
      <c r="G19" s="8">
        <v>-14.74</v>
      </c>
      <c r="H19" s="8">
        <v>-12.03</v>
      </c>
      <c r="I19" s="8">
        <v>-4.9800000000000004</v>
      </c>
      <c r="J19" s="8">
        <v>5.84</v>
      </c>
      <c r="K19" s="8">
        <v>14.25</v>
      </c>
      <c r="L19" s="8">
        <v>15.69</v>
      </c>
      <c r="M19" s="8">
        <v>14.38</v>
      </c>
      <c r="N19" s="8">
        <v>11.88</v>
      </c>
      <c r="O19" s="8">
        <v>8.3800000000000008</v>
      </c>
      <c r="P19" s="8">
        <v>5.30</v>
      </c>
      <c r="Q19" s="8">
        <v>2.56</v>
      </c>
      <c r="R19" s="8">
        <v>0.28999999999999998</v>
      </c>
      <c r="S19" s="8">
        <v>-0.81</v>
      </c>
      <c r="T19" s="8">
        <v>-0.97</v>
      </c>
      <c r="U19" s="8">
        <v>-0.87</v>
      </c>
      <c r="V19" s="8">
        <v>-0.50</v>
      </c>
      <c r="W19" s="8">
        <v>0.83</v>
      </c>
      <c r="X19" s="8">
        <v>2.98</v>
      </c>
      <c r="Y19" s="8">
        <v>4.9000000000000004</v>
      </c>
      <c r="Z19" s="8">
        <v>5.72</v>
      </c>
      <c r="AA19" s="8">
        <v>5.26</v>
      </c>
      <c r="AB19" s="8">
        <v>4.3899999999999997</v>
      </c>
      <c r="AC19" s="8">
        <v>4.5999999999999996</v>
      </c>
      <c r="AD19" s="8">
        <v>5.52</v>
      </c>
      <c r="AE19" s="8">
        <v>5.72</v>
      </c>
      <c r="AF19" s="8">
        <v>5.52</v>
      </c>
      <c r="AG19" s="8">
        <v>5.0999999999999996</v>
      </c>
      <c r="AH19" s="8">
        <v>4.47</v>
      </c>
      <c r="AI19" s="8">
        <v>4.17</v>
      </c>
      <c r="AJ19" s="8">
        <v>4.30</v>
      </c>
      <c r="AK19" s="8">
        <v>4.57</v>
      </c>
      <c r="AL19" s="8">
        <v>4.96</v>
      </c>
      <c r="AM19" s="8">
        <v>5.65</v>
      </c>
      <c r="AN19" s="8">
        <v>6.14</v>
      </c>
      <c r="AO19" s="8">
        <v>5.80</v>
      </c>
      <c r="AP19" s="8">
        <v>5.03</v>
      </c>
      <c r="AQ19" s="8">
        <v>4.55</v>
      </c>
      <c r="AR19" s="8">
        <v>4.1900000000000004</v>
      </c>
      <c r="AS19" s="8">
        <v>4.3499999999999996</v>
      </c>
      <c r="AT19" s="8">
        <v>4.30</v>
      </c>
      <c r="AU19" s="8">
        <v>3.02</v>
      </c>
      <c r="AV19" s="8">
        <v>1.52</v>
      </c>
      <c r="AW19" s="8">
        <v>-0.36</v>
      </c>
      <c r="AX19" s="8">
        <v>-6.02</v>
      </c>
      <c r="AY19" s="8">
        <v>-11.01</v>
      </c>
      <c r="AZ19" s="8">
        <v>-6.85</v>
      </c>
      <c r="BA19" s="8">
        <v>0</v>
      </c>
      <c r="BB19" s="8">
        <v>8.0299999999999994</v>
      </c>
      <c r="BC19" s="8">
        <v>15.32</v>
      </c>
      <c r="BD19" s="8">
        <v>10.93</v>
      </c>
      <c r="BE19" s="8">
        <v>5.50</v>
      </c>
      <c r="BF19" s="8">
        <v>4.18</v>
      </c>
      <c r="BG19" s="8">
        <v>4.25</v>
      </c>
      <c r="BH19" s="8">
        <v>5</v>
      </c>
      <c r="BI19" s="8">
        <v>3.84</v>
      </c>
      <c r="BJ19" s="8">
        <v>2.56</v>
      </c>
      <c r="BK19" s="8">
        <v>2.0099999999999998</v>
      </c>
      <c r="BL19" s="8">
        <v>1.56</v>
      </c>
      <c r="BM19" s="8">
        <v>1.93</v>
      </c>
      <c r="BN19" s="8">
        <v>2.50</v>
      </c>
      <c r="BO19" s="8">
        <v>2.87</v>
      </c>
      <c r="BP19" s="8">
        <v>3.03</v>
      </c>
      <c r="BQ19" s="8">
        <v>3.14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1154</v>
      </c>
      <c r="B20" s="8">
        <v>3.59</v>
      </c>
      <c r="C20" s="8">
        <v>2.60</v>
      </c>
      <c r="D20" s="8">
        <v>1.39</v>
      </c>
      <c r="E20" s="8">
        <v>-1.28</v>
      </c>
      <c r="F20" s="8">
        <v>-5.62</v>
      </c>
      <c r="G20" s="8">
        <v>-5.46</v>
      </c>
      <c r="H20" s="8">
        <v>-4.51</v>
      </c>
      <c r="I20" s="8">
        <v>-2.39</v>
      </c>
      <c r="J20" s="8">
        <v>2.50</v>
      </c>
      <c r="K20" s="8">
        <v>3.92</v>
      </c>
      <c r="L20" s="8">
        <v>4.13</v>
      </c>
      <c r="M20" s="8">
        <v>3.97</v>
      </c>
      <c r="N20" s="8">
        <v>4.62</v>
      </c>
      <c r="O20" s="8">
        <v>3.24</v>
      </c>
      <c r="P20" s="8">
        <v>3.02</v>
      </c>
      <c r="Q20" s="8">
        <v>2.2799999999999998</v>
      </c>
      <c r="R20" s="8">
        <v>1.1299999999999999</v>
      </c>
      <c r="S20" s="8">
        <v>0.84</v>
      </c>
      <c r="T20" s="8">
        <v>0.41</v>
      </c>
      <c r="U20" s="8">
        <v>0.070000000000000007</v>
      </c>
      <c r="V20" s="8">
        <v>-0.33</v>
      </c>
      <c r="W20" s="8">
        <v>0.41</v>
      </c>
      <c r="X20" s="8">
        <v>0.74</v>
      </c>
      <c r="Y20" s="8">
        <v>1.45</v>
      </c>
      <c r="Z20" s="8">
        <v>2.48</v>
      </c>
      <c r="AA20" s="8">
        <v>2.09</v>
      </c>
      <c r="AB20" s="8">
        <v>2.12</v>
      </c>
      <c r="AC20" s="8">
        <v>2.39</v>
      </c>
      <c r="AD20" s="8">
        <v>2.02</v>
      </c>
      <c r="AE20" s="8">
        <v>2.3199999999999998</v>
      </c>
      <c r="AF20" s="8">
        <v>2.36</v>
      </c>
      <c r="AG20" s="8">
        <v>2.21</v>
      </c>
      <c r="AH20" s="8">
        <v>2.3199999999999998</v>
      </c>
      <c r="AI20" s="8">
        <v>2.13</v>
      </c>
      <c r="AJ20" s="8">
        <v>1.87</v>
      </c>
      <c r="AK20" s="8">
        <v>1.97</v>
      </c>
      <c r="AL20" s="8">
        <v>2.4900000000000002</v>
      </c>
      <c r="AM20" s="8">
        <v>2.84</v>
      </c>
      <c r="AN20" s="8">
        <v>3.30</v>
      </c>
      <c r="AO20" s="8">
        <v>3.60</v>
      </c>
      <c r="AP20" s="8">
        <v>2.75</v>
      </c>
      <c r="AQ20" s="8">
        <v>2.66</v>
      </c>
      <c r="AR20" s="8">
        <v>1.91</v>
      </c>
      <c r="AS20" s="8">
        <v>1.71</v>
      </c>
      <c r="AT20" s="8">
        <v>2.38</v>
      </c>
      <c r="AU20" s="8">
        <v>1.73</v>
      </c>
      <c r="AV20" s="8">
        <v>1.97</v>
      </c>
      <c r="AW20" s="8">
        <v>1.41</v>
      </c>
      <c r="AX20" s="8">
        <v>-1.46</v>
      </c>
      <c r="AY20" s="8">
        <v>-12.06</v>
      </c>
      <c r="AZ20" s="8">
        <v>-3.19</v>
      </c>
      <c r="BA20" s="8">
        <v>-3.08</v>
      </c>
      <c r="BB20" s="8">
        <v>-1.71</v>
      </c>
      <c r="BC20" s="8">
        <v>12.70</v>
      </c>
      <c r="BD20" s="8">
        <v>3.48</v>
      </c>
      <c r="BE20" s="8">
        <v>3.68</v>
      </c>
      <c r="BF20" s="8">
        <v>5.37</v>
      </c>
      <c r="BG20" s="8">
        <v>3.07</v>
      </c>
      <c r="BH20" s="8">
        <v>1.91</v>
      </c>
      <c r="BI20" s="8">
        <v>1.02</v>
      </c>
      <c r="BJ20" s="8">
        <v>0.09</v>
      </c>
      <c r="BK20" s="8">
        <v>0.21</v>
      </c>
      <c r="BL20" s="8">
        <v>0.22</v>
      </c>
      <c r="BM20" s="8">
        <v>1.07</v>
      </c>
      <c r="BN20" s="8">
        <v>1.44</v>
      </c>
      <c r="BO20" s="8">
        <v>1.64</v>
      </c>
      <c r="BP20" s="8">
        <v>1.76</v>
      </c>
      <c r="BQ20" s="8">
        <v>1.83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295</v>
      </c>
      <c r="H1" s="2" t="s">
        <v>31</v>
      </c>
    </row>
    <row r="2" ht="13.5" customHeight="1">
      <c r="A2" s="175" t="s">
        <v>249</v>
      </c>
    </row>
    <row r="3" ht="13.5" customHeight="1">
      <c r="A3" s="175" t="s">
        <v>187</v>
      </c>
    </row>
    <row r="5" spans="2:81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309"/>
      <c r="BH5" s="309"/>
      <c r="BI5" s="309"/>
      <c r="BJ5" s="309"/>
      <c r="BK5" s="309"/>
      <c r="BL5" s="309"/>
      <c r="BM5" s="309"/>
      <c r="BN5" s="309"/>
      <c r="BO5" s="309"/>
      <c r="BP5" s="309"/>
      <c r="BQ5" s="309"/>
      <c r="BR5" s="309"/>
      <c r="BS5" s="309"/>
      <c r="BT5" s="309"/>
      <c r="BU5" s="309"/>
      <c r="BV5" s="309"/>
      <c r="BW5" s="309"/>
      <c r="BX5" s="309"/>
      <c r="BY5" s="309"/>
      <c r="BZ5" s="309"/>
      <c r="CA5" s="309"/>
      <c r="CB5" s="309"/>
      <c r="CC5" s="309"/>
    </row>
    <row r="18" spans="2:57" ht="13.5" customHeight="1"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1153</v>
      </c>
      <c r="B19" s="8">
        <v>4.30</v>
      </c>
      <c r="C19" s="8">
        <v>3.02</v>
      </c>
      <c r="D19" s="8">
        <v>1.52</v>
      </c>
      <c r="E19" s="8">
        <v>-0.36</v>
      </c>
      <c r="F19" s="8">
        <v>-6.02</v>
      </c>
      <c r="G19" s="8">
        <v>-11.01</v>
      </c>
      <c r="H19" s="8">
        <v>-6.85</v>
      </c>
      <c r="I19" s="8">
        <v>0</v>
      </c>
      <c r="J19" s="8">
        <v>8.0299999999999994</v>
      </c>
      <c r="K19" s="8">
        <v>15.32</v>
      </c>
      <c r="L19" s="8">
        <v>10.93</v>
      </c>
      <c r="M19" s="8">
        <v>5.50</v>
      </c>
      <c r="N19" s="8">
        <v>4.18</v>
      </c>
      <c r="O19" s="8">
        <v>4.25</v>
      </c>
      <c r="P19" s="8">
        <v>5</v>
      </c>
      <c r="Q19" s="8">
        <v>3.84</v>
      </c>
      <c r="R19" s="8">
        <v>2.56</v>
      </c>
      <c r="S19" s="8">
        <v>2.0099999999999998</v>
      </c>
      <c r="T19" s="8">
        <v>1.56</v>
      </c>
      <c r="U19" s="8">
        <v>1.93</v>
      </c>
      <c r="V19" s="8">
        <v>2.50</v>
      </c>
      <c r="W19" s="8">
        <v>2.87</v>
      </c>
      <c r="X19" s="8">
        <v>3.03</v>
      </c>
      <c r="Y19" s="8">
        <v>3.14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934</v>
      </c>
      <c r="B20" s="8">
        <v>-3.23</v>
      </c>
      <c r="C20" s="8">
        <v>-0.39</v>
      </c>
      <c r="D20" s="8">
        <v>0.94</v>
      </c>
      <c r="E20" s="8">
        <v>-0.93</v>
      </c>
      <c r="F20" s="8">
        <v>1.57</v>
      </c>
      <c r="G20" s="8">
        <v>-16.73</v>
      </c>
      <c r="H20" s="8">
        <v>5.64</v>
      </c>
      <c r="I20" s="8">
        <v>6.84</v>
      </c>
      <c r="J20" s="8">
        <v>0.26</v>
      </c>
      <c r="K20" s="8">
        <v>18.30</v>
      </c>
      <c r="L20" s="8">
        <v>-12.06</v>
      </c>
      <c r="M20" s="8">
        <v>-11.90</v>
      </c>
      <c r="N20" s="8">
        <v>-6.10</v>
      </c>
      <c r="O20" s="8">
        <v>-4.54</v>
      </c>
      <c r="P20" s="8">
        <v>4.80</v>
      </c>
      <c r="Q20" s="8">
        <v>4.1900000000000004</v>
      </c>
      <c r="R20" s="8">
        <v>2</v>
      </c>
      <c r="S20" s="8">
        <v>2.40</v>
      </c>
      <c r="T20" s="8">
        <v>-1.20</v>
      </c>
      <c r="U20" s="8">
        <v>0.40</v>
      </c>
      <c r="V20" s="8">
        <v>1.70</v>
      </c>
      <c r="W20" s="8">
        <v>2</v>
      </c>
      <c r="X20" s="8">
        <v>1.20</v>
      </c>
      <c r="Y20" s="8">
        <v>0.63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1155</v>
      </c>
      <c r="B21" s="8">
        <v>0.93</v>
      </c>
      <c r="C21" s="8">
        <v>2.62</v>
      </c>
      <c r="D21" s="8">
        <v>2.48</v>
      </c>
      <c r="E21" s="8">
        <v>-1.29</v>
      </c>
      <c r="F21" s="8">
        <v>-4.55</v>
      </c>
      <c r="G21" s="8">
        <v>-25.90</v>
      </c>
      <c r="H21" s="8">
        <v>-1.60</v>
      </c>
      <c r="I21" s="8">
        <v>6.84</v>
      </c>
      <c r="J21" s="8">
        <v>8.31</v>
      </c>
      <c r="K21" s="8">
        <v>36.42</v>
      </c>
      <c r="L21" s="8">
        <v>-2.4500000000000002</v>
      </c>
      <c r="M21" s="8">
        <v>-7.05</v>
      </c>
      <c r="N21" s="8">
        <v>-2.17</v>
      </c>
      <c r="O21" s="8">
        <v>-0.48</v>
      </c>
      <c r="P21" s="8">
        <v>10.039999999999999</v>
      </c>
      <c r="Q21" s="8">
        <v>8.19</v>
      </c>
      <c r="R21" s="8">
        <v>4.62</v>
      </c>
      <c r="S21" s="8">
        <v>4.45</v>
      </c>
      <c r="T21" s="8">
        <v>0.34</v>
      </c>
      <c r="U21" s="8">
        <v>2.34</v>
      </c>
      <c r="V21" s="8">
        <v>4.25</v>
      </c>
      <c r="W21" s="8">
        <v>4.93</v>
      </c>
      <c r="X21" s="8">
        <v>4.2699999999999996</v>
      </c>
      <c r="Y21" s="8">
        <v>3.79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296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180</v>
      </c>
    </row>
    <row r="18" spans="2:61" ht="13.5" customHeight="1"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1156</v>
      </c>
      <c r="B19" s="8">
        <v>1.1000000000000001</v>
      </c>
      <c r="C19" s="8">
        <v>0.41</v>
      </c>
      <c r="D19" s="8">
        <v>0.47</v>
      </c>
      <c r="E19" s="8">
        <v>-0.69</v>
      </c>
      <c r="F19" s="8">
        <v>-0.42</v>
      </c>
      <c r="G19" s="8">
        <v>4.33</v>
      </c>
      <c r="H19" s="8">
        <v>1.32</v>
      </c>
      <c r="I19" s="8">
        <v>2.3199999999999998</v>
      </c>
      <c r="J19" s="8">
        <v>0.15</v>
      </c>
      <c r="K19" s="8">
        <v>-5.89</v>
      </c>
      <c r="L19" s="8">
        <v>-3.36</v>
      </c>
      <c r="M19" s="8">
        <v>-3.99</v>
      </c>
      <c r="N19" s="8">
        <v>-4.79</v>
      </c>
      <c r="O19" s="8">
        <v>-2.99</v>
      </c>
      <c r="P19" s="8">
        <v>-2.21</v>
      </c>
      <c r="Q19" s="8">
        <v>-3.56</v>
      </c>
      <c r="R19" s="8">
        <v>-3.57</v>
      </c>
      <c r="S19" s="8">
        <v>-4.0199999999999996</v>
      </c>
      <c r="T19" s="8">
        <v>-4.58</v>
      </c>
      <c r="U19" s="8">
        <v>-3.23</v>
      </c>
      <c r="V19" s="8">
        <v>-0.32</v>
      </c>
      <c r="W19" s="8">
        <v>-0.25</v>
      </c>
      <c r="X19" s="8">
        <v>-0.22</v>
      </c>
      <c r="Y19" s="8">
        <v>-0.20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1157</v>
      </c>
      <c r="B20" s="8">
        <v>1.68</v>
      </c>
      <c r="C20" s="8">
        <v>1.30</v>
      </c>
      <c r="D20" s="8">
        <v>-0.25</v>
      </c>
      <c r="E20" s="8">
        <v>-0.01</v>
      </c>
      <c r="F20" s="8">
        <v>-0.37</v>
      </c>
      <c r="G20" s="8">
        <v>-1.92</v>
      </c>
      <c r="H20" s="8">
        <v>-0.99</v>
      </c>
      <c r="I20" s="8">
        <v>0.21</v>
      </c>
      <c r="J20" s="8">
        <v>3.20</v>
      </c>
      <c r="K20" s="8">
        <v>8.51</v>
      </c>
      <c r="L20" s="8">
        <v>10.82</v>
      </c>
      <c r="M20" s="8">
        <v>10.68</v>
      </c>
      <c r="N20" s="8">
        <v>12.88</v>
      </c>
      <c r="O20" s="8">
        <v>14.87</v>
      </c>
      <c r="P20" s="8">
        <v>12.63</v>
      </c>
      <c r="Q20" s="8">
        <v>11.40</v>
      </c>
      <c r="R20" s="8">
        <v>9.40</v>
      </c>
      <c r="S20" s="8">
        <v>8.10</v>
      </c>
      <c r="T20" s="8">
        <v>7.80</v>
      </c>
      <c r="U20" s="8">
        <v>6.20</v>
      </c>
      <c r="V20" s="8">
        <v>4.5999999999999996</v>
      </c>
      <c r="W20" s="8">
        <v>3.70</v>
      </c>
      <c r="X20" s="8">
        <v>3.30</v>
      </c>
      <c r="Y20" s="8">
        <v>3.10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1158</v>
      </c>
      <c r="B21" s="8">
        <v>2.80</v>
      </c>
      <c r="C21" s="8">
        <v>1.72</v>
      </c>
      <c r="D21" s="8">
        <v>0.21</v>
      </c>
      <c r="E21" s="8">
        <v>-0.70</v>
      </c>
      <c r="F21" s="8">
        <v>-0.79</v>
      </c>
      <c r="G21" s="8">
        <v>2.3199999999999998</v>
      </c>
      <c r="H21" s="8">
        <v>0.32</v>
      </c>
      <c r="I21" s="8">
        <v>2.5299999999999998</v>
      </c>
      <c r="J21" s="8">
        <v>3.35</v>
      </c>
      <c r="K21" s="8">
        <v>2.12</v>
      </c>
      <c r="L21" s="8">
        <v>7.10</v>
      </c>
      <c r="M21" s="8">
        <v>6.26</v>
      </c>
      <c r="N21" s="8">
        <v>7.47</v>
      </c>
      <c r="O21" s="8">
        <v>11.43</v>
      </c>
      <c r="P21" s="8">
        <v>10.14</v>
      </c>
      <c r="Q21" s="8">
        <v>7.43</v>
      </c>
      <c r="R21" s="8">
        <v>5.49</v>
      </c>
      <c r="S21" s="8">
        <v>3.75</v>
      </c>
      <c r="T21" s="8">
        <v>2.86</v>
      </c>
      <c r="U21" s="8">
        <v>2.77</v>
      </c>
      <c r="V21" s="8">
        <v>4.26</v>
      </c>
      <c r="W21" s="8">
        <v>3.45</v>
      </c>
      <c r="X21" s="8">
        <v>3.07</v>
      </c>
      <c r="Y21" s="8">
        <v>2.89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382</v>
      </c>
      <c r="H1" s="2" t="s">
        <v>31</v>
      </c>
    </row>
    <row r="2" ht="13.5" customHeight="1">
      <c r="A2" s="175" t="s">
        <v>278</v>
      </c>
    </row>
    <row r="3" ht="13.5" customHeight="1">
      <c r="A3" s="175" t="s">
        <v>174</v>
      </c>
    </row>
    <row r="18" spans="2:61" ht="13.5" customHeight="1"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1159</v>
      </c>
      <c r="B19" s="8">
        <v>-2.91</v>
      </c>
      <c r="C19" s="8">
        <v>-2.81</v>
      </c>
      <c r="D19" s="8">
        <v>-2.60</v>
      </c>
      <c r="E19" s="8">
        <v>-2.42</v>
      </c>
      <c r="F19" s="8">
        <v>-2.27</v>
      </c>
      <c r="G19" s="8">
        <v>-1.98</v>
      </c>
      <c r="H19" s="8">
        <v>-1.77</v>
      </c>
      <c r="I19" s="8">
        <v>-1.52</v>
      </c>
      <c r="J19" s="8">
        <v>-1.49</v>
      </c>
      <c r="K19" s="8">
        <v>-1.75</v>
      </c>
      <c r="L19" s="8">
        <v>-2.2000000000000002</v>
      </c>
      <c r="M19" s="8">
        <v>-2.50</v>
      </c>
      <c r="N19" s="8">
        <v>-2.84</v>
      </c>
      <c r="O19" s="8">
        <v>-3.95</v>
      </c>
      <c r="P19" s="8">
        <v>-4.34</v>
      </c>
      <c r="Q19" s="8">
        <v>-4.70</v>
      </c>
      <c r="R19" s="8">
        <v>-4.45</v>
      </c>
      <c r="S19" s="8">
        <v>-4.08</v>
      </c>
      <c r="T19" s="8">
        <v>-3.77</v>
      </c>
      <c r="U19" s="8">
        <v>-3.54</v>
      </c>
      <c r="V19" s="8">
        <v>-3.44</v>
      </c>
      <c r="W19" s="8">
        <v>-3.34</v>
      </c>
      <c r="X19" s="8">
        <v>-3.25</v>
      </c>
      <c r="Y19" s="8">
        <v>-3.16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1160</v>
      </c>
      <c r="B20" s="8">
        <v>1.66</v>
      </c>
      <c r="C20" s="8">
        <v>2.02</v>
      </c>
      <c r="D20" s="8">
        <v>2.54</v>
      </c>
      <c r="E20" s="8">
        <v>2.52</v>
      </c>
      <c r="F20" s="8">
        <v>2.29</v>
      </c>
      <c r="G20" s="8">
        <v>1.50</v>
      </c>
      <c r="H20" s="8">
        <v>1.99</v>
      </c>
      <c r="I20" s="8">
        <v>3.15</v>
      </c>
      <c r="J20" s="8">
        <v>3.57</v>
      </c>
      <c r="K20" s="8">
        <v>3.54</v>
      </c>
      <c r="L20" s="8">
        <v>1.64</v>
      </c>
      <c r="M20" s="8">
        <v>-0.15</v>
      </c>
      <c r="N20" s="8">
        <v>-1.31</v>
      </c>
      <c r="O20" s="8">
        <v>-2.60</v>
      </c>
      <c r="P20" s="8">
        <v>-2.70</v>
      </c>
      <c r="Q20" s="8">
        <v>-2.94</v>
      </c>
      <c r="R20" s="8">
        <v>-2.46</v>
      </c>
      <c r="S20" s="8">
        <v>-2.23</v>
      </c>
      <c r="T20" s="8">
        <v>-1.94</v>
      </c>
      <c r="U20" s="8">
        <v>-1.65</v>
      </c>
      <c r="V20" s="8">
        <v>-1.32</v>
      </c>
      <c r="W20" s="8">
        <v>-0.80</v>
      </c>
      <c r="X20" s="8">
        <v>-0.28000000000000003</v>
      </c>
      <c r="Y20" s="8">
        <v>0.06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1161</v>
      </c>
      <c r="B21" s="8">
        <v>8.9600000000000009</v>
      </c>
      <c r="C21" s="8">
        <v>9.16</v>
      </c>
      <c r="D21" s="8">
        <v>9.3000000000000007</v>
      </c>
      <c r="E21" s="8">
        <v>8.93</v>
      </c>
      <c r="F21" s="8">
        <v>8.51</v>
      </c>
      <c r="G21" s="8">
        <v>7.31</v>
      </c>
      <c r="H21" s="8">
        <v>7.50</v>
      </c>
      <c r="I21" s="8">
        <v>8.1300000000000008</v>
      </c>
      <c r="J21" s="8">
        <v>8.51</v>
      </c>
      <c r="K21" s="8">
        <v>9.19</v>
      </c>
      <c r="L21" s="8">
        <v>8.2200000000000006</v>
      </c>
      <c r="M21" s="8">
        <v>7.32</v>
      </c>
      <c r="N21" s="8">
        <v>6.58</v>
      </c>
      <c r="O21" s="8">
        <v>6.39</v>
      </c>
      <c r="P21" s="8">
        <v>6.64</v>
      </c>
      <c r="Q21" s="8">
        <v>6.67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1162</v>
      </c>
      <c r="B22" s="8">
        <v>-4.3899999999999997</v>
      </c>
      <c r="C22" s="8">
        <v>-4.33</v>
      </c>
      <c r="D22" s="8">
        <v>-4.16</v>
      </c>
      <c r="E22" s="8">
        <v>-4</v>
      </c>
      <c r="F22" s="8">
        <v>-3.94</v>
      </c>
      <c r="G22" s="8">
        <v>-3.83</v>
      </c>
      <c r="H22" s="8">
        <v>-3.74</v>
      </c>
      <c r="I22" s="8">
        <v>-3.46</v>
      </c>
      <c r="J22" s="8">
        <v>-3.44</v>
      </c>
      <c r="K22" s="8">
        <v>-3.90</v>
      </c>
      <c r="L22" s="8">
        <v>-4.38</v>
      </c>
      <c r="M22" s="8">
        <v>-4.97</v>
      </c>
      <c r="N22" s="8">
        <v>-5.05</v>
      </c>
      <c r="O22" s="8">
        <v>-5.03</v>
      </c>
      <c r="P22" s="8">
        <v>-5</v>
      </c>
      <c r="Q22" s="8">
        <v>-4.91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383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85" ht="13.5" customHeight="1"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1163</v>
      </c>
      <c r="B19" s="8">
        <v>0.77</v>
      </c>
      <c r="C19" s="8">
        <v>0.76</v>
      </c>
      <c r="D19" s="8">
        <v>0.76</v>
      </c>
      <c r="E19" s="8">
        <v>0.74</v>
      </c>
      <c r="F19" s="8">
        <v>0.73</v>
      </c>
      <c r="G19" s="8">
        <v>0.73</v>
      </c>
      <c r="H19" s="8">
        <v>0.70</v>
      </c>
      <c r="I19" s="8">
        <v>0.69</v>
      </c>
      <c r="J19" s="8">
        <v>0.67</v>
      </c>
      <c r="K19" s="8">
        <v>0.65</v>
      </c>
      <c r="L19" s="8">
        <v>0.65</v>
      </c>
      <c r="M19" s="8">
        <v>0.66</v>
      </c>
      <c r="N19" s="8">
        <v>0.67</v>
      </c>
      <c r="O19" s="8">
        <v>0.68</v>
      </c>
      <c r="P19" s="8">
        <v>0.69</v>
      </c>
      <c r="Q19" s="8">
        <v>0.71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953</v>
      </c>
      <c r="B20" s="8">
        <v>2.25</v>
      </c>
      <c r="C20" s="8">
        <v>2.23</v>
      </c>
      <c r="D20" s="8">
        <v>2.15</v>
      </c>
      <c r="E20" s="8">
        <v>1.83</v>
      </c>
      <c r="F20" s="8">
        <v>1.84</v>
      </c>
      <c r="G20" s="8">
        <v>1.69</v>
      </c>
      <c r="H20" s="8">
        <v>1.86</v>
      </c>
      <c r="I20" s="8">
        <v>1.81</v>
      </c>
      <c r="J20" s="8">
        <v>1.58</v>
      </c>
      <c r="K20" s="8">
        <v>1.60</v>
      </c>
      <c r="L20" s="8">
        <v>1.55</v>
      </c>
      <c r="M20" s="8">
        <v>1.72</v>
      </c>
      <c r="N20" s="8">
        <v>1.70</v>
      </c>
      <c r="O20" s="8">
        <v>1.65</v>
      </c>
      <c r="P20" s="8">
        <v>1.61</v>
      </c>
      <c r="Q20" s="8">
        <v>1.32</v>
      </c>
      <c r="R20" s="8">
        <v>1.23</v>
      </c>
      <c r="S20" s="8">
        <v>1.22</v>
      </c>
      <c r="T20" s="8">
        <v>1.29</v>
      </c>
      <c r="U20" s="8">
        <v>1.33</v>
      </c>
      <c r="V20" s="8">
        <v>1.39</v>
      </c>
      <c r="W20" s="8">
        <v>1.46</v>
      </c>
      <c r="X20" s="8">
        <v>1.51</v>
      </c>
      <c r="Y20" s="8">
        <v>1.56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1164</v>
      </c>
      <c r="B21" s="8">
        <v>0.57999999999999996</v>
      </c>
      <c r="C21" s="8">
        <v>0.56999999999999995</v>
      </c>
      <c r="D21" s="8">
        <v>0.56000000000000005</v>
      </c>
      <c r="E21" s="8">
        <v>0.56000000000000005</v>
      </c>
      <c r="F21" s="8">
        <v>0.51</v>
      </c>
      <c r="G21" s="8">
        <v>0.40</v>
      </c>
      <c r="H21" s="8">
        <v>0.27</v>
      </c>
      <c r="I21" s="8">
        <v>0.09</v>
      </c>
      <c r="J21" s="8">
        <v>0</v>
      </c>
      <c r="K21" s="8">
        <v>-0.04</v>
      </c>
      <c r="L21" s="8">
        <v>-0.08</v>
      </c>
      <c r="M21" s="8">
        <v>-0.05</v>
      </c>
      <c r="N21" s="8">
        <v>-0.070000000000000007</v>
      </c>
      <c r="O21" s="8">
        <v>-0.02</v>
      </c>
      <c r="P21" s="8">
        <v>0.01</v>
      </c>
      <c r="Q21" s="8">
        <v>0.03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1165</v>
      </c>
      <c r="B22" s="8">
        <v>0.60</v>
      </c>
      <c r="C22" s="8">
        <v>0.53</v>
      </c>
      <c r="D22" s="8">
        <v>0.47</v>
      </c>
      <c r="E22" s="8">
        <v>0.40</v>
      </c>
      <c r="F22" s="8">
        <v>0.43</v>
      </c>
      <c r="G22" s="8">
        <v>0.38</v>
      </c>
      <c r="H22" s="8">
        <v>0.37</v>
      </c>
      <c r="I22" s="8">
        <v>0.35</v>
      </c>
      <c r="J22" s="8">
        <v>0.28000000000000003</v>
      </c>
      <c r="K22" s="8">
        <v>0.30</v>
      </c>
      <c r="L22" s="8">
        <v>0.24</v>
      </c>
      <c r="M22" s="8">
        <v>0.20</v>
      </c>
      <c r="N22" s="8">
        <v>0.15</v>
      </c>
      <c r="O22" s="8">
        <v>0.06</v>
      </c>
      <c r="P22" s="8">
        <v>0.01</v>
      </c>
      <c r="Q22" s="8">
        <v>-0.04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638</v>
      </c>
      <c r="B23" s="8">
        <v>0.28999999999999998</v>
      </c>
      <c r="C23" s="8">
        <v>0.36</v>
      </c>
      <c r="D23" s="8">
        <v>0.36</v>
      </c>
      <c r="E23" s="8">
        <v>0.12</v>
      </c>
      <c r="F23" s="8">
        <v>0.17</v>
      </c>
      <c r="G23" s="8">
        <v>0.20</v>
      </c>
      <c r="H23" s="8">
        <v>0.52</v>
      </c>
      <c r="I23" s="8">
        <v>0.69</v>
      </c>
      <c r="J23" s="8">
        <v>0.63</v>
      </c>
      <c r="K23" s="8">
        <v>0.69</v>
      </c>
      <c r="L23" s="8">
        <v>0.74</v>
      </c>
      <c r="M23" s="8">
        <v>0.91</v>
      </c>
      <c r="N23" s="8">
        <v>0.94</v>
      </c>
      <c r="O23" s="8">
        <v>0.94</v>
      </c>
      <c r="P23" s="8">
        <v>0.90</v>
      </c>
      <c r="Q23" s="8">
        <v>0.63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384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97" ht="13.5" customHeight="1"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489</v>
      </c>
      <c r="B19" s="8">
        <v>0.47</v>
      </c>
      <c r="C19" s="8">
        <v>0.39</v>
      </c>
      <c r="D19" s="8">
        <v>0.33</v>
      </c>
      <c r="E19" s="8">
        <v>0.28000000000000003</v>
      </c>
      <c r="F19" s="8">
        <v>0.32</v>
      </c>
      <c r="G19" s="8">
        <v>0.38</v>
      </c>
      <c r="H19" s="8">
        <v>0.39</v>
      </c>
      <c r="I19" s="8">
        <v>0.42</v>
      </c>
      <c r="J19" s="8">
        <v>0.38</v>
      </c>
      <c r="K19" s="8">
        <v>0.28999999999999998</v>
      </c>
      <c r="L19" s="8">
        <v>0.23</v>
      </c>
      <c r="M19" s="8">
        <v>0.21</v>
      </c>
      <c r="N19" s="8">
        <v>0.17</v>
      </c>
      <c r="O19" s="8">
        <v>0.13</v>
      </c>
      <c r="P19" s="8">
        <v>0.09</v>
      </c>
      <c r="Q19" s="8">
        <v>0.06</v>
      </c>
      <c r="R19" s="8">
        <v>0.070000000000000007</v>
      </c>
      <c r="S19" s="8">
        <v>0.11</v>
      </c>
      <c r="T19" s="8">
        <v>0.13</v>
      </c>
      <c r="U19" s="8">
        <v>0.12</v>
      </c>
      <c r="V19" s="8">
        <v>0.12</v>
      </c>
      <c r="W19" s="8">
        <v>0.12</v>
      </c>
      <c r="X19" s="8">
        <v>0.12</v>
      </c>
      <c r="Y19" s="8">
        <v>0.13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955</v>
      </c>
      <c r="B20" s="8">
        <v>-4.71</v>
      </c>
      <c r="C20" s="8">
        <v>-4.63</v>
      </c>
      <c r="D20" s="8">
        <v>-4.87</v>
      </c>
      <c r="E20" s="8">
        <v>-5.05</v>
      </c>
      <c r="F20" s="8">
        <v>-4.76</v>
      </c>
      <c r="G20" s="8">
        <v>-4.50</v>
      </c>
      <c r="H20" s="8">
        <v>-3.05</v>
      </c>
      <c r="I20" s="8">
        <v>-4.24</v>
      </c>
      <c r="J20" s="8">
        <v>-4.79</v>
      </c>
      <c r="K20" s="8">
        <v>-5.01</v>
      </c>
      <c r="L20" s="8">
        <v>-6.32</v>
      </c>
      <c r="M20" s="8">
        <v>-5.1100000000000003</v>
      </c>
      <c r="N20" s="8">
        <v>-4.68</v>
      </c>
      <c r="O20" s="8">
        <v>-4.3499999999999996</v>
      </c>
      <c r="P20" s="8">
        <v>-5.54</v>
      </c>
      <c r="Q20" s="8">
        <v>-5.52</v>
      </c>
      <c r="R20" s="8">
        <v>-5.24</v>
      </c>
      <c r="S20" s="8">
        <v>-4.97</v>
      </c>
      <c r="T20" s="8">
        <v>-4.50</v>
      </c>
      <c r="U20" s="8">
        <v>-4.3099999999999996</v>
      </c>
      <c r="V20" s="8">
        <v>-4.41</v>
      </c>
      <c r="W20" s="8">
        <v>-4.49</v>
      </c>
      <c r="X20" s="8">
        <v>-4.43</v>
      </c>
      <c r="Y20" s="8">
        <v>-4.50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1166</v>
      </c>
      <c r="B21" s="8">
        <v>-5.60</v>
      </c>
      <c r="C21" s="8">
        <v>-5.48</v>
      </c>
      <c r="D21" s="8">
        <v>-5.64</v>
      </c>
      <c r="E21" s="8">
        <v>-5.76</v>
      </c>
      <c r="F21" s="8">
        <v>-5.52</v>
      </c>
      <c r="G21" s="8">
        <v>-5.33</v>
      </c>
      <c r="H21" s="8">
        <v>-3.90</v>
      </c>
      <c r="I21" s="8">
        <v>-5.13</v>
      </c>
      <c r="J21" s="8">
        <v>-5.64</v>
      </c>
      <c r="K21" s="8">
        <v>-5.71</v>
      </c>
      <c r="L21" s="8">
        <v>-6.95</v>
      </c>
      <c r="M21" s="8">
        <v>-5.69</v>
      </c>
      <c r="N21" s="8">
        <v>-5.15</v>
      </c>
      <c r="O21" s="8">
        <v>-4.70</v>
      </c>
      <c r="P21" s="8">
        <v>-5.81</v>
      </c>
      <c r="Q21" s="8">
        <v>-5.75</v>
      </c>
      <c r="R21" s="8">
        <v>-5.47</v>
      </c>
      <c r="S21" s="8">
        <v>-5.24</v>
      </c>
      <c r="T21" s="8">
        <v>-4.79</v>
      </c>
      <c r="U21" s="8">
        <v>-4.59</v>
      </c>
      <c r="V21" s="8">
        <v>-4.68</v>
      </c>
      <c r="W21" s="8">
        <v>-4.76</v>
      </c>
      <c r="X21" s="8">
        <v>-4.70</v>
      </c>
      <c r="Y21" s="8">
        <v>-4.7699999999999996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1167</v>
      </c>
      <c r="B22" s="8">
        <v>0.42</v>
      </c>
      <c r="C22" s="8">
        <v>0.46</v>
      </c>
      <c r="D22" s="8">
        <v>0.44</v>
      </c>
      <c r="E22" s="8">
        <v>0.43</v>
      </c>
      <c r="F22" s="8">
        <v>0.44</v>
      </c>
      <c r="G22" s="8">
        <v>0.46</v>
      </c>
      <c r="H22" s="8">
        <v>0.47</v>
      </c>
      <c r="I22" s="8">
        <v>0.46</v>
      </c>
      <c r="J22" s="8">
        <v>0.47</v>
      </c>
      <c r="K22" s="8">
        <v>0.41</v>
      </c>
      <c r="L22" s="8">
        <v>0.40</v>
      </c>
      <c r="M22" s="8">
        <v>0.37</v>
      </c>
      <c r="N22" s="8">
        <v>0.30</v>
      </c>
      <c r="O22" s="8">
        <v>0.22</v>
      </c>
      <c r="P22" s="8">
        <v>0.18</v>
      </c>
      <c r="Q22" s="8">
        <v>0.17</v>
      </c>
      <c r="R22" s="8">
        <v>0.17</v>
      </c>
      <c r="S22" s="8">
        <v>0.16</v>
      </c>
      <c r="T22" s="8">
        <v>0.16</v>
      </c>
      <c r="U22" s="8">
        <v>0.16</v>
      </c>
      <c r="V22" s="8">
        <v>0.16</v>
      </c>
      <c r="W22" s="8">
        <v>0.15</v>
      </c>
      <c r="X22" s="8">
        <v>0.15</v>
      </c>
      <c r="Y22" s="8">
        <v>0.14000000000000001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385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93" ht="13.5" customHeight="1"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951</v>
      </c>
      <c r="B19" s="8">
        <v>3.53</v>
      </c>
      <c r="C19" s="8">
        <v>3.76</v>
      </c>
      <c r="D19" s="8">
        <v>4.21</v>
      </c>
      <c r="E19" s="8">
        <v>4.1399999999999997</v>
      </c>
      <c r="F19" s="8">
        <v>3.99</v>
      </c>
      <c r="G19" s="8">
        <v>3.17</v>
      </c>
      <c r="H19" s="8">
        <v>3.66</v>
      </c>
      <c r="I19" s="8">
        <v>4.91</v>
      </c>
      <c r="J19" s="8">
        <v>5.34</v>
      </c>
      <c r="K19" s="8">
        <v>5.36</v>
      </c>
      <c r="L19" s="8">
        <v>3.43</v>
      </c>
      <c r="M19" s="8">
        <v>1.1299999999999999</v>
      </c>
      <c r="N19" s="8">
        <v>-0.23</v>
      </c>
      <c r="O19" s="8">
        <v>-1.45</v>
      </c>
      <c r="P19" s="8">
        <v>-1.70</v>
      </c>
      <c r="Q19" s="8">
        <v>-1.46</v>
      </c>
      <c r="R19" s="8">
        <v>-1.01</v>
      </c>
      <c r="S19" s="8">
        <v>-0.80</v>
      </c>
      <c r="T19" s="8">
        <v>-0.55000000000000004</v>
      </c>
      <c r="U19" s="8">
        <v>-0.27</v>
      </c>
      <c r="V19" s="8">
        <v>0.03</v>
      </c>
      <c r="W19" s="8">
        <v>0.54</v>
      </c>
      <c r="X19" s="8">
        <v>1.04</v>
      </c>
      <c r="Y19" s="8">
        <v>1.37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505</v>
      </c>
      <c r="B20" s="8">
        <v>0.30</v>
      </c>
      <c r="C20" s="8">
        <v>0.82</v>
      </c>
      <c r="D20" s="8">
        <v>0.93</v>
      </c>
      <c r="E20" s="8">
        <v>0.33</v>
      </c>
      <c r="F20" s="8">
        <v>0.65</v>
      </c>
      <c r="G20" s="8">
        <v>-0.10</v>
      </c>
      <c r="H20" s="8">
        <v>2.04</v>
      </c>
      <c r="I20" s="8">
        <v>1.99</v>
      </c>
      <c r="J20" s="8">
        <v>1.51</v>
      </c>
      <c r="K20" s="8">
        <v>1.45</v>
      </c>
      <c r="L20" s="8">
        <v>-1.79</v>
      </c>
      <c r="M20" s="8">
        <v>-2.75</v>
      </c>
      <c r="N20" s="8">
        <v>-3.67</v>
      </c>
      <c r="O20" s="8">
        <v>-4.7300000000000004</v>
      </c>
      <c r="P20" s="8">
        <v>-6.19</v>
      </c>
      <c r="Q20" s="8">
        <v>-6.11</v>
      </c>
      <c r="R20" s="8">
        <v>-5.42</v>
      </c>
      <c r="S20" s="8">
        <v>-4.8899999999999997</v>
      </c>
      <c r="T20" s="8">
        <v>-4.04</v>
      </c>
      <c r="U20" s="8">
        <v>-3.49</v>
      </c>
      <c r="V20" s="8">
        <v>-3.22</v>
      </c>
      <c r="W20" s="8">
        <v>-2.75</v>
      </c>
      <c r="X20" s="8">
        <v>-2.16</v>
      </c>
      <c r="Y20" s="8">
        <v>-1.88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955</v>
      </c>
      <c r="B21" s="8">
        <v>-4.71</v>
      </c>
      <c r="C21" s="8">
        <v>-4.63</v>
      </c>
      <c r="D21" s="8">
        <v>-4.87</v>
      </c>
      <c r="E21" s="8">
        <v>-5.05</v>
      </c>
      <c r="F21" s="8">
        <v>-4.76</v>
      </c>
      <c r="G21" s="8">
        <v>-4.50</v>
      </c>
      <c r="H21" s="8">
        <v>-3.05</v>
      </c>
      <c r="I21" s="8">
        <v>-4.24</v>
      </c>
      <c r="J21" s="8">
        <v>-4.79</v>
      </c>
      <c r="K21" s="8">
        <v>-5.01</v>
      </c>
      <c r="L21" s="8">
        <v>-6.32</v>
      </c>
      <c r="M21" s="8">
        <v>-5.1100000000000003</v>
      </c>
      <c r="N21" s="8">
        <v>-4.68</v>
      </c>
      <c r="O21" s="8">
        <v>-4.3499999999999996</v>
      </c>
      <c r="P21" s="8">
        <v>-5.54</v>
      </c>
      <c r="Q21" s="8">
        <v>-5.52</v>
      </c>
      <c r="R21" s="8">
        <v>-5.24</v>
      </c>
      <c r="S21" s="8">
        <v>-4.97</v>
      </c>
      <c r="T21" s="8">
        <v>-4.50</v>
      </c>
      <c r="U21" s="8">
        <v>-4.3099999999999996</v>
      </c>
      <c r="V21" s="8">
        <v>-4.41</v>
      </c>
      <c r="W21" s="8">
        <v>-4.49</v>
      </c>
      <c r="X21" s="8">
        <v>-4.43</v>
      </c>
      <c r="Y21" s="8">
        <v>-4.50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953</v>
      </c>
      <c r="B22" s="8">
        <v>2.25</v>
      </c>
      <c r="C22" s="8">
        <v>2.23</v>
      </c>
      <c r="D22" s="8">
        <v>2.15</v>
      </c>
      <c r="E22" s="8">
        <v>1.83</v>
      </c>
      <c r="F22" s="8">
        <v>1.84</v>
      </c>
      <c r="G22" s="8">
        <v>1.69</v>
      </c>
      <c r="H22" s="8">
        <v>1.86</v>
      </c>
      <c r="I22" s="8">
        <v>1.81</v>
      </c>
      <c r="J22" s="8">
        <v>1.58</v>
      </c>
      <c r="K22" s="8">
        <v>1.60</v>
      </c>
      <c r="L22" s="8">
        <v>1.55</v>
      </c>
      <c r="M22" s="8">
        <v>1.72</v>
      </c>
      <c r="N22" s="8">
        <v>1.70</v>
      </c>
      <c r="O22" s="8">
        <v>1.65</v>
      </c>
      <c r="P22" s="8">
        <v>1.61</v>
      </c>
      <c r="Q22" s="8">
        <v>1.32</v>
      </c>
      <c r="R22" s="8">
        <v>1.23</v>
      </c>
      <c r="S22" s="8">
        <v>1.22</v>
      </c>
      <c r="T22" s="8">
        <v>1.29</v>
      </c>
      <c r="U22" s="8">
        <v>1.33</v>
      </c>
      <c r="V22" s="8">
        <v>1.39</v>
      </c>
      <c r="W22" s="8">
        <v>1.46</v>
      </c>
      <c r="X22" s="8">
        <v>1.51</v>
      </c>
      <c r="Y22" s="8">
        <v>1.56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957</v>
      </c>
      <c r="B23" s="8">
        <v>-0.76</v>
      </c>
      <c r="C23" s="8">
        <v>-0.53</v>
      </c>
      <c r="D23" s="8">
        <v>-0.56999999999999995</v>
      </c>
      <c r="E23" s="8">
        <v>-0.59</v>
      </c>
      <c r="F23" s="8">
        <v>-0.42</v>
      </c>
      <c r="G23" s="8">
        <v>-0.47</v>
      </c>
      <c r="H23" s="8">
        <v>-0.43</v>
      </c>
      <c r="I23" s="8">
        <v>-0.49</v>
      </c>
      <c r="J23" s="8">
        <v>-0.61</v>
      </c>
      <c r="K23" s="8">
        <v>-0.55000000000000004</v>
      </c>
      <c r="L23" s="8">
        <v>-0.51</v>
      </c>
      <c r="M23" s="8">
        <v>-0.54</v>
      </c>
      <c r="N23" s="8">
        <v>-0.51</v>
      </c>
      <c r="O23" s="8">
        <v>-0.59</v>
      </c>
      <c r="P23" s="8">
        <v>-0.56000000000000005</v>
      </c>
      <c r="Q23" s="8">
        <v>-0.46</v>
      </c>
      <c r="R23" s="8">
        <v>-0.40</v>
      </c>
      <c r="S23" s="8">
        <v>-0.34</v>
      </c>
      <c r="T23" s="8">
        <v>-0.28000000000000003</v>
      </c>
      <c r="U23" s="8">
        <v>-0.23</v>
      </c>
      <c r="V23" s="8">
        <v>-0.24</v>
      </c>
      <c r="W23" s="8">
        <v>-0.26</v>
      </c>
      <c r="X23" s="8">
        <v>-0.28000000000000003</v>
      </c>
      <c r="Y23" s="8">
        <v>-0.30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297</v>
      </c>
      <c r="H1" s="2" t="s">
        <v>31</v>
      </c>
    </row>
    <row r="2" ht="13.5" customHeight="1">
      <c r="A2" s="175" t="s">
        <v>293</v>
      </c>
    </row>
    <row r="3" ht="13.5" customHeight="1">
      <c r="A3" s="175" t="s">
        <v>112</v>
      </c>
    </row>
    <row r="18" spans="2:97" ht="13.5" customHeight="1">
      <c r="B18" s="11" t="s">
        <v>1000</v>
      </c>
      <c r="C18" s="11" t="s">
        <v>481</v>
      </c>
      <c r="D18" s="11" t="s">
        <v>482</v>
      </c>
      <c r="E18" s="11" t="s">
        <v>483</v>
      </c>
      <c r="F18" s="11" t="s">
        <v>492</v>
      </c>
      <c r="G18" s="11" t="s">
        <v>481</v>
      </c>
      <c r="H18" s="11" t="s">
        <v>482</v>
      </c>
      <c r="I18" s="11" t="s">
        <v>483</v>
      </c>
      <c r="J18" s="11" t="s">
        <v>480</v>
      </c>
      <c r="K18" s="11" t="s">
        <v>481</v>
      </c>
      <c r="L18" s="11" t="s">
        <v>482</v>
      </c>
      <c r="M18" s="11" t="s">
        <v>483</v>
      </c>
      <c r="N18" s="11" t="s">
        <v>484</v>
      </c>
      <c r="O18" s="11" t="s">
        <v>481</v>
      </c>
      <c r="P18" s="11" t="s">
        <v>482</v>
      </c>
      <c r="Q18" s="11" t="s">
        <v>483</v>
      </c>
      <c r="R18" s="11" t="s">
        <v>485</v>
      </c>
      <c r="S18" s="11" t="s">
        <v>481</v>
      </c>
      <c r="T18" s="11" t="s">
        <v>482</v>
      </c>
      <c r="U18" s="11" t="s">
        <v>483</v>
      </c>
      <c r="V18" s="11" t="s">
        <v>486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654</v>
      </c>
      <c r="B19" s="8">
        <v>-2.14</v>
      </c>
      <c r="C19" s="8">
        <v>-2.5499999999999998</v>
      </c>
      <c r="D19" s="8">
        <v>-2.62</v>
      </c>
      <c r="E19" s="8">
        <v>-3.07</v>
      </c>
      <c r="F19" s="8">
        <v>-4.03</v>
      </c>
      <c r="G19" s="8">
        <v>-3.82</v>
      </c>
      <c r="H19" s="8">
        <v>-3.75</v>
      </c>
      <c r="I19" s="8">
        <v>-3.36</v>
      </c>
      <c r="J19" s="8">
        <v>-3.41</v>
      </c>
      <c r="K19" s="8">
        <v>-3.18</v>
      </c>
      <c r="L19" s="8">
        <v>-2.93</v>
      </c>
      <c r="M19" s="8">
        <v>-2.81</v>
      </c>
      <c r="N19" s="8">
        <v>-2.09</v>
      </c>
      <c r="O19" s="8">
        <v>-2.39</v>
      </c>
      <c r="P19" s="8">
        <v>-0.93</v>
      </c>
      <c r="Q19" s="8">
        <v>-0.22</v>
      </c>
      <c r="R19" s="8">
        <v>-0.64</v>
      </c>
      <c r="S19" s="8">
        <v>-0.80</v>
      </c>
      <c r="T19" s="8">
        <v>-2.92</v>
      </c>
      <c r="U19" s="8">
        <v>-4.13</v>
      </c>
      <c r="V19" s="8">
        <v>-4.95</v>
      </c>
      <c r="W19" s="8">
        <v>-6.24</v>
      </c>
      <c r="X19" s="8">
        <v>-6.61</v>
      </c>
      <c r="Y19" s="8">
        <v>-6.81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1168</v>
      </c>
      <c r="B20" s="8">
        <v>0.78</v>
      </c>
      <c r="C20" s="8">
        <v>0.57999999999999996</v>
      </c>
      <c r="D20" s="8">
        <v>0.83</v>
      </c>
      <c r="E20" s="8">
        <v>0.49</v>
      </c>
      <c r="F20" s="8">
        <v>0.96</v>
      </c>
      <c r="G20" s="8">
        <v>0.20</v>
      </c>
      <c r="H20" s="8">
        <v>0.28999999999999998</v>
      </c>
      <c r="I20" s="8">
        <v>0.42</v>
      </c>
      <c r="J20" s="8">
        <v>1.97</v>
      </c>
      <c r="K20" s="8">
        <v>0.16</v>
      </c>
      <c r="L20" s="8">
        <v>0.28000000000000003</v>
      </c>
      <c r="M20" s="8">
        <v>0.01</v>
      </c>
      <c r="N20" s="8">
        <v>-1.93</v>
      </c>
      <c r="O20" s="8">
        <v>-0.55000000000000004</v>
      </c>
      <c r="P20" s="8">
        <v>-0.88</v>
      </c>
      <c r="Q20" s="8">
        <v>1.06</v>
      </c>
      <c r="R20" s="8">
        <v>1.92</v>
      </c>
      <c r="S20" s="8">
        <v>2.33</v>
      </c>
      <c r="T20" s="8">
        <v>2.80</v>
      </c>
      <c r="U20" s="8">
        <v>1.45</v>
      </c>
      <c r="V20" s="8">
        <v>1.20</v>
      </c>
      <c r="W20" s="8">
        <v>1.1499999999999999</v>
      </c>
      <c r="X20" s="8">
        <v>0.98</v>
      </c>
      <c r="Y20" s="8">
        <v>0.88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1169</v>
      </c>
      <c r="B21" s="8">
        <v>0.95</v>
      </c>
      <c r="C21" s="8">
        <v>1.1299999999999999</v>
      </c>
      <c r="D21" s="8">
        <v>1.19</v>
      </c>
      <c r="E21" s="8">
        <v>1.42</v>
      </c>
      <c r="F21" s="8">
        <v>1.46</v>
      </c>
      <c r="G21" s="8">
        <v>1.39</v>
      </c>
      <c r="H21" s="8">
        <v>0.99</v>
      </c>
      <c r="I21" s="8">
        <v>0.67</v>
      </c>
      <c r="J21" s="8">
        <v>0.43</v>
      </c>
      <c r="K21" s="8">
        <v>0.23</v>
      </c>
      <c r="L21" s="8">
        <v>0.19</v>
      </c>
      <c r="M21" s="8">
        <v>0.03</v>
      </c>
      <c r="N21" s="8">
        <v>-0.82</v>
      </c>
      <c r="O21" s="8">
        <v>-2.76</v>
      </c>
      <c r="P21" s="8">
        <v>-3.71</v>
      </c>
      <c r="Q21" s="8">
        <v>-5.58</v>
      </c>
      <c r="R21" s="8">
        <v>-6.70</v>
      </c>
      <c r="S21" s="8">
        <v>-5.80</v>
      </c>
      <c r="T21" s="8">
        <v>-5.80</v>
      </c>
      <c r="U21" s="8">
        <v>-5.19</v>
      </c>
      <c r="V21" s="8">
        <v>-4.16</v>
      </c>
      <c r="W21" s="8">
        <v>-3.60</v>
      </c>
      <c r="X21" s="8">
        <v>-3.83</v>
      </c>
      <c r="Y21" s="8">
        <v>-3.86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630</v>
      </c>
      <c r="B22" s="8">
        <v>1.01</v>
      </c>
      <c r="C22" s="8">
        <v>1.25</v>
      </c>
      <c r="D22" s="8">
        <v>1.42</v>
      </c>
      <c r="E22" s="8">
        <v>1.96</v>
      </c>
      <c r="F22" s="8">
        <v>1.94</v>
      </c>
      <c r="G22" s="8">
        <v>1.92</v>
      </c>
      <c r="H22" s="8">
        <v>1.74</v>
      </c>
      <c r="I22" s="8">
        <v>1.68</v>
      </c>
      <c r="J22" s="8">
        <v>1.87</v>
      </c>
      <c r="K22" s="8">
        <v>1.96</v>
      </c>
      <c r="L22" s="8">
        <v>1.96</v>
      </c>
      <c r="M22" s="8">
        <v>1.83</v>
      </c>
      <c r="N22" s="8">
        <v>2.4300000000000002</v>
      </c>
      <c r="O22" s="8">
        <v>3.34</v>
      </c>
      <c r="P22" s="8">
        <v>4.03</v>
      </c>
      <c r="Q22" s="8">
        <v>5.40</v>
      </c>
      <c r="R22" s="8">
        <v>6.50</v>
      </c>
      <c r="S22" s="8">
        <v>6.20</v>
      </c>
      <c r="T22" s="8">
        <v>6.10</v>
      </c>
      <c r="U22" s="8">
        <v>5.58</v>
      </c>
      <c r="V22" s="8">
        <v>4.33</v>
      </c>
      <c r="W22" s="8">
        <v>3.80</v>
      </c>
      <c r="X22" s="8">
        <v>4.09</v>
      </c>
      <c r="Y22" s="8">
        <v>4.38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1170</v>
      </c>
      <c r="B23" s="8">
        <v>0.61</v>
      </c>
      <c r="C23" s="8">
        <v>0.41</v>
      </c>
      <c r="D23" s="8">
        <v>0.82</v>
      </c>
      <c r="E23" s="8">
        <v>0.81</v>
      </c>
      <c r="F23" s="8">
        <v>0.32</v>
      </c>
      <c r="G23" s="8">
        <v>-0.32</v>
      </c>
      <c r="H23" s="8">
        <v>-0.72</v>
      </c>
      <c r="I23" s="8">
        <v>-0.59</v>
      </c>
      <c r="J23" s="8">
        <v>0.86</v>
      </c>
      <c r="K23" s="8">
        <v>-0.84</v>
      </c>
      <c r="L23" s="8">
        <v>-0.49</v>
      </c>
      <c r="M23" s="8">
        <v>-0.93</v>
      </c>
      <c r="N23" s="8">
        <v>-2.39</v>
      </c>
      <c r="O23" s="8">
        <v>-2.36</v>
      </c>
      <c r="P23" s="8">
        <v>-1.50</v>
      </c>
      <c r="Q23" s="8">
        <v>0.66</v>
      </c>
      <c r="R23" s="8">
        <v>1.08</v>
      </c>
      <c r="S23" s="8">
        <v>1.94</v>
      </c>
      <c r="T23" s="8">
        <v>0.19</v>
      </c>
      <c r="U23" s="8">
        <v>-2.2999999999999998</v>
      </c>
      <c r="V23" s="8">
        <v>-3.58</v>
      </c>
      <c r="W23" s="8">
        <v>-4.8899999999999997</v>
      </c>
      <c r="X23" s="8">
        <v>-5.37</v>
      </c>
      <c r="Y23" s="8">
        <v>-5.41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285</v>
      </c>
      <c r="B3" s="21" t="s">
        <v>286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5" ht="12.75" customHeight="1">
      <c r="A5" s="61" t="s">
        <v>221</v>
      </c>
      <c r="B5" s="61" t="s">
        <v>223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7"/>
      <c r="B7" s="267"/>
      <c r="C7" s="267"/>
      <c r="D7" s="267"/>
      <c r="E7" s="268"/>
      <c r="F7" s="276"/>
      <c r="G7" s="267"/>
      <c r="H7" s="269"/>
      <c r="I7" s="267"/>
      <c r="J7" s="267"/>
      <c r="K7" s="267"/>
      <c r="L7" s="267"/>
      <c r="M7" s="267"/>
      <c r="N7" s="267"/>
    </row>
    <row r="8" spans="1:14" ht="12.75" customHeight="1">
      <c r="A8" s="287"/>
      <c r="B8" s="287"/>
      <c r="C8" s="319"/>
      <c r="D8" s="319"/>
      <c r="E8" s="288">
        <v>2015</v>
      </c>
      <c r="F8" s="288">
        <v>2016</v>
      </c>
      <c r="G8" s="288">
        <v>2017</v>
      </c>
      <c r="H8" s="288">
        <v>2018</v>
      </c>
      <c r="I8" s="288">
        <v>2019</v>
      </c>
      <c r="J8" s="288">
        <v>2020</v>
      </c>
      <c r="K8" s="288">
        <v>2021</v>
      </c>
      <c r="L8" s="288">
        <v>2022</v>
      </c>
      <c r="M8" s="347">
        <v>2023</v>
      </c>
      <c r="N8" s="347">
        <v>2024</v>
      </c>
    </row>
    <row r="9" spans="1:14" ht="12.75" customHeight="1">
      <c r="A9" s="313"/>
      <c r="B9" s="313"/>
      <c r="C9" s="397"/>
      <c r="D9" s="397"/>
      <c r="E9" s="291"/>
      <c r="F9" s="291"/>
      <c r="G9" s="291"/>
      <c r="H9" s="291"/>
      <c r="I9" s="291"/>
      <c r="J9" s="291"/>
      <c r="K9" s="291"/>
      <c r="L9" s="291"/>
      <c r="M9" s="348" t="s">
        <v>511</v>
      </c>
      <c r="N9" s="348" t="s">
        <v>511</v>
      </c>
    </row>
    <row r="10" spans="1:14" ht="12.75" customHeight="1" hidden="1">
      <c r="A10" s="313"/>
      <c r="B10" s="313"/>
      <c r="C10" s="397"/>
      <c r="D10" s="397"/>
      <c r="E10" s="291"/>
      <c r="F10" s="291"/>
      <c r="G10" s="291"/>
      <c r="H10" s="291"/>
      <c r="I10" s="291"/>
      <c r="J10" s="291"/>
      <c r="K10" s="291"/>
      <c r="L10" s="291"/>
      <c r="M10" s="348" t="s">
        <v>517</v>
      </c>
      <c r="N10" s="348" t="s">
        <v>517</v>
      </c>
    </row>
    <row r="11" spans="1:14" ht="12.75" customHeight="1">
      <c r="A11" s="759" t="s">
        <v>945</v>
      </c>
      <c r="B11" s="470" t="s">
        <v>946</v>
      </c>
      <c r="C11" s="532" t="s">
        <v>930</v>
      </c>
      <c r="D11" s="532" t="s">
        <v>931</v>
      </c>
      <c r="E11" s="533">
        <v>109.20</v>
      </c>
      <c r="F11" s="533">
        <v>111.50</v>
      </c>
      <c r="G11" s="533">
        <v>114.90</v>
      </c>
      <c r="H11" s="533">
        <v>117.50</v>
      </c>
      <c r="I11" s="533">
        <v>119.60</v>
      </c>
      <c r="J11" s="533">
        <v>113.80</v>
      </c>
      <c r="K11" s="533">
        <v>118.70</v>
      </c>
      <c r="L11" s="533">
        <v>122.10</v>
      </c>
      <c r="M11" s="358">
        <v>123</v>
      </c>
      <c r="N11" s="358">
        <v>125</v>
      </c>
    </row>
    <row r="12" spans="1:14" ht="12.75" customHeight="1">
      <c r="A12" s="473" t="s">
        <v>562</v>
      </c>
      <c r="B12" s="473" t="s">
        <v>562</v>
      </c>
      <c r="C12" s="531" t="s">
        <v>357</v>
      </c>
      <c r="D12" s="531" t="s">
        <v>358</v>
      </c>
      <c r="E12" s="446">
        <v>2.2000000000000002</v>
      </c>
      <c r="F12" s="446">
        <v>2.10</v>
      </c>
      <c r="G12" s="446">
        <v>3.10</v>
      </c>
      <c r="H12" s="446">
        <v>2.2000000000000002</v>
      </c>
      <c r="I12" s="446">
        <v>1.90</v>
      </c>
      <c r="J12" s="446">
        <v>-4.9000000000000004</v>
      </c>
      <c r="K12" s="446">
        <v>4.4000000000000004</v>
      </c>
      <c r="L12" s="446">
        <v>2.80</v>
      </c>
      <c r="M12" s="356">
        <v>0.40</v>
      </c>
      <c r="N12" s="356">
        <v>1.70</v>
      </c>
    </row>
    <row r="13" spans="1:14" ht="12.75" customHeight="1">
      <c r="A13" s="473" t="s">
        <v>932</v>
      </c>
      <c r="B13" s="473" t="s">
        <v>947</v>
      </c>
      <c r="C13" s="530" t="s">
        <v>930</v>
      </c>
      <c r="D13" s="530" t="s">
        <v>931</v>
      </c>
      <c r="E13" s="452">
        <v>110</v>
      </c>
      <c r="F13" s="452">
        <v>112.40</v>
      </c>
      <c r="G13" s="452">
        <v>115.30</v>
      </c>
      <c r="H13" s="452">
        <v>117.80</v>
      </c>
      <c r="I13" s="452">
        <v>118.10</v>
      </c>
      <c r="J13" s="452">
        <v>116.80</v>
      </c>
      <c r="K13" s="452">
        <v>122.90</v>
      </c>
      <c r="L13" s="452">
        <v>124.70</v>
      </c>
      <c r="M13" s="357">
        <v>127</v>
      </c>
      <c r="N13" s="357">
        <v>128</v>
      </c>
    </row>
    <row r="14" spans="1:14" ht="12.75" customHeight="1">
      <c r="A14" s="473" t="s">
        <v>562</v>
      </c>
      <c r="B14" s="473" t="s">
        <v>562</v>
      </c>
      <c r="C14" s="531" t="s">
        <v>357</v>
      </c>
      <c r="D14" s="531" t="s">
        <v>358</v>
      </c>
      <c r="E14" s="446">
        <v>3.20</v>
      </c>
      <c r="F14" s="446">
        <v>2.2000000000000002</v>
      </c>
      <c r="G14" s="446">
        <v>2.50</v>
      </c>
      <c r="H14" s="446">
        <v>2.2000000000000002</v>
      </c>
      <c r="I14" s="446">
        <v>0.20</v>
      </c>
      <c r="J14" s="446">
        <v>-1.1000000000000001</v>
      </c>
      <c r="K14" s="446">
        <v>5.20</v>
      </c>
      <c r="L14" s="446">
        <v>1.40</v>
      </c>
      <c r="M14" s="356">
        <v>1.60</v>
      </c>
      <c r="N14" s="356">
        <v>1.20</v>
      </c>
    </row>
    <row r="15" spans="1:14" ht="12.75" customHeight="1">
      <c r="A15" s="473" t="s">
        <v>933</v>
      </c>
      <c r="B15" s="473" t="s">
        <v>948</v>
      </c>
      <c r="C15" s="530" t="s">
        <v>930</v>
      </c>
      <c r="D15" s="530" t="s">
        <v>931</v>
      </c>
      <c r="E15" s="452">
        <v>120.10</v>
      </c>
      <c r="F15" s="452">
        <v>125.30</v>
      </c>
      <c r="G15" s="452">
        <v>132.40</v>
      </c>
      <c r="H15" s="452">
        <v>138.40</v>
      </c>
      <c r="I15" s="452">
        <v>141.30000000000001</v>
      </c>
      <c r="J15" s="452">
        <v>132.80000000000001</v>
      </c>
      <c r="K15" s="452">
        <v>145.90</v>
      </c>
      <c r="L15" s="452">
        <v>152.19999999999999</v>
      </c>
      <c r="M15" s="357">
        <v>155</v>
      </c>
      <c r="N15" s="357">
        <v>160</v>
      </c>
    </row>
    <row r="16" spans="1:14" ht="12.75" customHeight="1">
      <c r="A16" s="588" t="s">
        <v>562</v>
      </c>
      <c r="B16" s="588" t="s">
        <v>562</v>
      </c>
      <c r="C16" s="531" t="s">
        <v>357</v>
      </c>
      <c r="D16" s="531" t="s">
        <v>358</v>
      </c>
      <c r="E16" s="446">
        <v>5.50</v>
      </c>
      <c r="F16" s="446">
        <v>4.4000000000000004</v>
      </c>
      <c r="G16" s="446">
        <v>5.60</v>
      </c>
      <c r="H16" s="446">
        <v>4.50</v>
      </c>
      <c r="I16" s="446">
        <v>2.10</v>
      </c>
      <c r="J16" s="446">
        <v>-6</v>
      </c>
      <c r="K16" s="446">
        <v>9.8000000000000007</v>
      </c>
      <c r="L16" s="446">
        <v>4.30</v>
      </c>
      <c r="M16" s="356">
        <v>2</v>
      </c>
      <c r="N16" s="356">
        <v>2.90</v>
      </c>
    </row>
    <row r="17" spans="1:14" ht="12.75" customHeight="1">
      <c r="A17" s="473" t="s">
        <v>934</v>
      </c>
      <c r="B17" s="473" t="s">
        <v>935</v>
      </c>
      <c r="C17" s="530" t="s">
        <v>930</v>
      </c>
      <c r="D17" s="530" t="s">
        <v>931</v>
      </c>
      <c r="E17" s="452">
        <v>111.10</v>
      </c>
      <c r="F17" s="452">
        <v>110.90</v>
      </c>
      <c r="G17" s="452">
        <v>113</v>
      </c>
      <c r="H17" s="452">
        <v>111.90</v>
      </c>
      <c r="I17" s="452">
        <v>110.90</v>
      </c>
      <c r="J17" s="452">
        <v>110.40</v>
      </c>
      <c r="K17" s="452">
        <v>107.30</v>
      </c>
      <c r="L17" s="452">
        <v>106.70</v>
      </c>
      <c r="M17" s="357">
        <v>108</v>
      </c>
      <c r="N17" s="357">
        <v>109</v>
      </c>
    </row>
    <row r="18" spans="1:14" ht="12.75" customHeight="1">
      <c r="A18" s="588" t="s">
        <v>562</v>
      </c>
      <c r="B18" s="588" t="s">
        <v>562</v>
      </c>
      <c r="C18" s="531" t="s">
        <v>357</v>
      </c>
      <c r="D18" s="531" t="s">
        <v>358</v>
      </c>
      <c r="E18" s="446">
        <v>-0.10</v>
      </c>
      <c r="F18" s="446">
        <v>-0.20</v>
      </c>
      <c r="G18" s="446">
        <v>1.90</v>
      </c>
      <c r="H18" s="446">
        <v>-1</v>
      </c>
      <c r="I18" s="446">
        <v>-0.90</v>
      </c>
      <c r="J18" s="446">
        <v>-0.40</v>
      </c>
      <c r="K18" s="446">
        <v>-2.80</v>
      </c>
      <c r="L18" s="446">
        <v>-0.50</v>
      </c>
      <c r="M18" s="356">
        <v>0.90</v>
      </c>
      <c r="N18" s="356">
        <v>1.40</v>
      </c>
    </row>
    <row r="19" spans="1:14" ht="12.75" customHeight="1">
      <c r="A19" s="473" t="s">
        <v>936</v>
      </c>
      <c r="B19" s="473" t="s">
        <v>937</v>
      </c>
      <c r="C19" s="530" t="s">
        <v>930</v>
      </c>
      <c r="D19" s="530" t="s">
        <v>931</v>
      </c>
      <c r="E19" s="452">
        <v>133.40</v>
      </c>
      <c r="F19" s="452">
        <v>138.90</v>
      </c>
      <c r="G19" s="452">
        <v>149.60</v>
      </c>
      <c r="H19" s="452">
        <v>154.80000000000001</v>
      </c>
      <c r="I19" s="452">
        <v>156.69999999999999</v>
      </c>
      <c r="J19" s="452">
        <v>146.69999999999999</v>
      </c>
      <c r="K19" s="452">
        <v>156.50</v>
      </c>
      <c r="L19" s="452">
        <v>162.40</v>
      </c>
      <c r="M19" s="357">
        <v>167</v>
      </c>
      <c r="N19" s="357">
        <v>174</v>
      </c>
    </row>
    <row r="20" spans="1:14" ht="12.75" customHeight="1">
      <c r="A20" s="588" t="s">
        <v>562</v>
      </c>
      <c r="B20" s="588" t="s">
        <v>562</v>
      </c>
      <c r="C20" s="531" t="s">
        <v>357</v>
      </c>
      <c r="D20" s="531" t="s">
        <v>358</v>
      </c>
      <c r="E20" s="446">
        <v>5.40</v>
      </c>
      <c r="F20" s="446">
        <v>4.0999999999999996</v>
      </c>
      <c r="G20" s="446">
        <v>7.60</v>
      </c>
      <c r="H20" s="446">
        <v>3.50</v>
      </c>
      <c r="I20" s="446">
        <v>1.20</v>
      </c>
      <c r="J20" s="446">
        <v>-6.40</v>
      </c>
      <c r="K20" s="446">
        <v>6.70</v>
      </c>
      <c r="L20" s="446">
        <v>3.80</v>
      </c>
      <c r="M20" s="356">
        <v>2.90</v>
      </c>
      <c r="N20" s="356">
        <v>4.30</v>
      </c>
    </row>
    <row r="21" spans="1:14" ht="12.75" customHeight="1">
      <c r="A21" s="470" t="s">
        <v>949</v>
      </c>
      <c r="B21" s="470" t="s">
        <v>938</v>
      </c>
      <c r="C21" s="532" t="s">
        <v>930</v>
      </c>
      <c r="D21" s="532" t="s">
        <v>931</v>
      </c>
      <c r="E21" s="533">
        <v>109.10</v>
      </c>
      <c r="F21" s="533">
        <v>106.80</v>
      </c>
      <c r="G21" s="533">
        <v>103.90</v>
      </c>
      <c r="H21" s="533">
        <v>100.20</v>
      </c>
      <c r="I21" s="533">
        <v>100.50</v>
      </c>
      <c r="J21" s="533">
        <v>102.40</v>
      </c>
      <c r="K21" s="533">
        <v>99</v>
      </c>
      <c r="L21" s="533">
        <v>95.60</v>
      </c>
      <c r="M21" s="358">
        <v>92</v>
      </c>
      <c r="N21" s="358">
        <v>92</v>
      </c>
    </row>
    <row r="22" spans="1:14" ht="12.75" customHeight="1">
      <c r="A22" s="473" t="s">
        <v>562</v>
      </c>
      <c r="B22" s="473" t="s">
        <v>562</v>
      </c>
      <c r="C22" s="531" t="s">
        <v>357</v>
      </c>
      <c r="D22" s="531" t="s">
        <v>358</v>
      </c>
      <c r="E22" s="446">
        <v>0.60</v>
      </c>
      <c r="F22" s="446">
        <v>-2.10</v>
      </c>
      <c r="G22" s="446">
        <v>-2.80</v>
      </c>
      <c r="H22" s="446">
        <v>-3.60</v>
      </c>
      <c r="I22" s="446">
        <v>0.30</v>
      </c>
      <c r="J22" s="446">
        <v>1.90</v>
      </c>
      <c r="K22" s="446">
        <v>-3.30</v>
      </c>
      <c r="L22" s="446">
        <v>-3.40</v>
      </c>
      <c r="M22" s="356">
        <v>-3.90</v>
      </c>
      <c r="N22" s="356">
        <v>-0.20</v>
      </c>
    </row>
    <row r="23" spans="1:14" ht="12.75" customHeight="1">
      <c r="A23" s="473" t="s">
        <v>939</v>
      </c>
      <c r="B23" s="473" t="s">
        <v>940</v>
      </c>
      <c r="C23" s="530" t="s">
        <v>930</v>
      </c>
      <c r="D23" s="530" t="s">
        <v>931</v>
      </c>
      <c r="E23" s="452">
        <v>98.90</v>
      </c>
      <c r="F23" s="452">
        <v>98.20</v>
      </c>
      <c r="G23" s="452">
        <v>100.30</v>
      </c>
      <c r="H23" s="452">
        <v>103.20</v>
      </c>
      <c r="I23" s="452">
        <v>103.90</v>
      </c>
      <c r="J23" s="452">
        <v>103.10</v>
      </c>
      <c r="K23" s="452">
        <v>111.60</v>
      </c>
      <c r="L23" s="452">
        <v>126.10</v>
      </c>
      <c r="M23" s="357">
        <v>136</v>
      </c>
      <c r="N23" s="357">
        <v>141</v>
      </c>
    </row>
    <row r="24" spans="1:15" ht="12.75" customHeight="1">
      <c r="A24" s="588" t="s">
        <v>562</v>
      </c>
      <c r="B24" s="588" t="s">
        <v>562</v>
      </c>
      <c r="C24" s="531" t="s">
        <v>357</v>
      </c>
      <c r="D24" s="531" t="s">
        <v>358</v>
      </c>
      <c r="E24" s="446">
        <v>-2</v>
      </c>
      <c r="F24" s="446">
        <v>-0.70</v>
      </c>
      <c r="G24" s="446">
        <v>2.10</v>
      </c>
      <c r="H24" s="446">
        <v>2.90</v>
      </c>
      <c r="I24" s="446">
        <v>0.70</v>
      </c>
      <c r="J24" s="446">
        <v>-0.80</v>
      </c>
      <c r="K24" s="446">
        <v>8.3000000000000007</v>
      </c>
      <c r="L24" s="446">
        <v>13</v>
      </c>
      <c r="M24" s="356">
        <v>7.80</v>
      </c>
      <c r="N24" s="356">
        <v>3.70</v>
      </c>
      <c r="O24" s="308"/>
    </row>
    <row r="25" spans="1:14" ht="12.75" customHeight="1">
      <c r="A25" s="473" t="s">
        <v>941</v>
      </c>
      <c r="B25" s="473" t="s">
        <v>942</v>
      </c>
      <c r="C25" s="530" t="s">
        <v>930</v>
      </c>
      <c r="D25" s="530" t="s">
        <v>931</v>
      </c>
      <c r="E25" s="452">
        <v>108</v>
      </c>
      <c r="F25" s="452">
        <v>104.90</v>
      </c>
      <c r="G25" s="452">
        <v>104.10</v>
      </c>
      <c r="H25" s="452">
        <v>103.40</v>
      </c>
      <c r="I25" s="452">
        <v>104.40</v>
      </c>
      <c r="J25" s="452">
        <v>105.50</v>
      </c>
      <c r="K25" s="452">
        <v>110.50</v>
      </c>
      <c r="L25" s="452">
        <v>120.60</v>
      </c>
      <c r="M25" s="357">
        <v>125</v>
      </c>
      <c r="N25" s="357">
        <v>129</v>
      </c>
    </row>
    <row r="26" spans="1:14" ht="12.75" customHeight="1">
      <c r="A26" s="588" t="s">
        <v>562</v>
      </c>
      <c r="B26" s="588" t="s">
        <v>562</v>
      </c>
      <c r="C26" s="531" t="s">
        <v>357</v>
      </c>
      <c r="D26" s="531" t="s">
        <v>358</v>
      </c>
      <c r="E26" s="446">
        <v>-1.40</v>
      </c>
      <c r="F26" s="446">
        <v>-2.80</v>
      </c>
      <c r="G26" s="446">
        <v>-0.80</v>
      </c>
      <c r="H26" s="446">
        <v>-0.70</v>
      </c>
      <c r="I26" s="446">
        <v>1</v>
      </c>
      <c r="J26" s="446">
        <v>1.1000000000000001</v>
      </c>
      <c r="K26" s="446">
        <v>4.70</v>
      </c>
      <c r="L26" s="446">
        <v>9.10</v>
      </c>
      <c r="M26" s="356">
        <v>3.70</v>
      </c>
      <c r="N26" s="356">
        <v>3.40</v>
      </c>
    </row>
    <row r="27" spans="1:14" ht="12.75" customHeight="1">
      <c r="A27" s="470" t="s">
        <v>943</v>
      </c>
      <c r="B27" s="470" t="s">
        <v>944</v>
      </c>
      <c r="C27" s="532" t="s">
        <v>930</v>
      </c>
      <c r="D27" s="532" t="s">
        <v>931</v>
      </c>
      <c r="E27" s="533">
        <v>144</v>
      </c>
      <c r="F27" s="533">
        <v>145.80000000000001</v>
      </c>
      <c r="G27" s="533">
        <v>155.69999999999999</v>
      </c>
      <c r="H27" s="533">
        <v>160</v>
      </c>
      <c r="I27" s="533">
        <v>163.50</v>
      </c>
      <c r="J27" s="533">
        <v>154.69999999999999</v>
      </c>
      <c r="K27" s="533">
        <v>172.90</v>
      </c>
      <c r="L27" s="533">
        <v>195.90</v>
      </c>
      <c r="M27" s="358">
        <v>209</v>
      </c>
      <c r="N27" s="358">
        <v>225</v>
      </c>
    </row>
    <row r="28" spans="1:14" ht="12.75" customHeight="1" thickBot="1">
      <c r="A28" s="596" t="s">
        <v>562</v>
      </c>
      <c r="B28" s="596" t="s">
        <v>562</v>
      </c>
      <c r="C28" s="535" t="s">
        <v>357</v>
      </c>
      <c r="D28" s="535" t="s">
        <v>358</v>
      </c>
      <c r="E28" s="454">
        <v>3.90</v>
      </c>
      <c r="F28" s="454">
        <v>1.20</v>
      </c>
      <c r="G28" s="454">
        <v>6.80</v>
      </c>
      <c r="H28" s="454">
        <v>2.80</v>
      </c>
      <c r="I28" s="454">
        <v>2.2000000000000002</v>
      </c>
      <c r="J28" s="454">
        <v>-5.40</v>
      </c>
      <c r="K28" s="454">
        <v>11.80</v>
      </c>
      <c r="L28" s="454">
        <v>13.30</v>
      </c>
      <c r="M28" s="359">
        <v>6.60</v>
      </c>
      <c r="N28" s="359">
        <v>7.90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287</v>
      </c>
      <c r="B3" s="21" t="s">
        <v>288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2" ht="12.75" customHeight="1">
      <c r="A5" s="61" t="s">
        <v>221</v>
      </c>
      <c r="B5" s="61" t="s">
        <v>223</v>
      </c>
    </row>
    <row r="6" spans="7:11" s="86" customFormat="1" ht="12.75" customHeight="1">
      <c r="G6" s="89"/>
      <c r="K6" s="89"/>
    </row>
    <row r="7" spans="1:12" ht="1.5" customHeight="1" thickBot="1">
      <c r="A7" s="270"/>
      <c r="B7" s="270"/>
      <c r="C7" s="307"/>
      <c r="D7" s="307"/>
      <c r="E7" s="270"/>
      <c r="F7" s="270"/>
      <c r="G7" s="277"/>
      <c r="H7" s="270"/>
      <c r="I7" s="270"/>
      <c r="J7" s="270"/>
      <c r="K7" s="277"/>
      <c r="L7" s="270"/>
    </row>
    <row r="8" spans="1:12" ht="12.75" customHeight="1">
      <c r="A8" s="422"/>
      <c r="B8" s="422"/>
      <c r="C8" s="423"/>
      <c r="D8" s="423"/>
      <c r="E8" s="424">
        <v>2022</v>
      </c>
      <c r="F8" s="424"/>
      <c r="G8" s="424"/>
      <c r="H8" s="951"/>
      <c r="I8" s="401">
        <v>2023</v>
      </c>
      <c r="J8" s="401"/>
      <c r="K8" s="401"/>
      <c r="L8" s="401"/>
    </row>
    <row r="9" spans="1:12" ht="12.75" customHeight="1">
      <c r="A9" s="425"/>
      <c r="B9" s="425"/>
      <c r="C9" s="872"/>
      <c r="D9" s="872"/>
      <c r="E9" s="296" t="s">
        <v>563</v>
      </c>
      <c r="F9" s="297" t="s">
        <v>564</v>
      </c>
      <c r="G9" s="297" t="s">
        <v>565</v>
      </c>
      <c r="H9" s="397" t="s">
        <v>566</v>
      </c>
      <c r="I9" s="351" t="s">
        <v>563</v>
      </c>
      <c r="J9" s="351" t="s">
        <v>564</v>
      </c>
      <c r="K9" s="351" t="s">
        <v>565</v>
      </c>
      <c r="L9" s="351" t="s">
        <v>566</v>
      </c>
    </row>
    <row r="10" spans="1:12" ht="12.75" customHeight="1">
      <c r="A10" s="426"/>
      <c r="B10" s="426"/>
      <c r="C10" s="397"/>
      <c r="D10" s="397"/>
      <c r="E10" s="298"/>
      <c r="F10" s="291"/>
      <c r="G10" s="291"/>
      <c r="H10" s="360"/>
      <c r="I10" s="348" t="s">
        <v>531</v>
      </c>
      <c r="J10" s="348" t="s">
        <v>511</v>
      </c>
      <c r="K10" s="348" t="s">
        <v>511</v>
      </c>
      <c r="L10" s="348" t="s">
        <v>511</v>
      </c>
    </row>
    <row r="11" spans="1:12" ht="12.75" customHeight="1" hidden="1">
      <c r="A11" s="426"/>
      <c r="B11" s="426"/>
      <c r="C11" s="397"/>
      <c r="D11" s="397"/>
      <c r="E11" s="489"/>
      <c r="F11" s="796"/>
      <c r="G11" s="796"/>
      <c r="H11" s="952"/>
      <c r="I11" s="348" t="s">
        <v>532</v>
      </c>
      <c r="J11" s="348" t="s">
        <v>517</v>
      </c>
      <c r="K11" s="348" t="s">
        <v>517</v>
      </c>
      <c r="L11" s="348" t="s">
        <v>517</v>
      </c>
    </row>
    <row r="12" spans="1:12" ht="12.75" customHeight="1">
      <c r="A12" s="759" t="s">
        <v>945</v>
      </c>
      <c r="B12" s="470" t="s">
        <v>946</v>
      </c>
      <c r="C12" s="532" t="s">
        <v>930</v>
      </c>
      <c r="D12" s="532" t="s">
        <v>931</v>
      </c>
      <c r="E12" s="540">
        <v>121.90</v>
      </c>
      <c r="F12" s="533">
        <v>122</v>
      </c>
      <c r="G12" s="533">
        <v>122.50</v>
      </c>
      <c r="H12" s="869">
        <v>121.90</v>
      </c>
      <c r="I12" s="358">
        <v>122</v>
      </c>
      <c r="J12" s="358">
        <v>122</v>
      </c>
      <c r="K12" s="358">
        <v>123</v>
      </c>
      <c r="L12" s="358">
        <v>123</v>
      </c>
    </row>
    <row r="13" spans="1:12" ht="12.75" customHeight="1">
      <c r="A13" s="473" t="s">
        <v>562</v>
      </c>
      <c r="B13" s="473" t="s">
        <v>562</v>
      </c>
      <c r="C13" s="531" t="s">
        <v>357</v>
      </c>
      <c r="D13" s="531" t="s">
        <v>358</v>
      </c>
      <c r="E13" s="538">
        <v>5.40</v>
      </c>
      <c r="F13" s="446">
        <v>3.10</v>
      </c>
      <c r="G13" s="446">
        <v>1.90</v>
      </c>
      <c r="H13" s="841">
        <v>1</v>
      </c>
      <c r="I13" s="356">
        <v>0.10</v>
      </c>
      <c r="J13" s="356">
        <v>0.20</v>
      </c>
      <c r="K13" s="356">
        <v>0.20</v>
      </c>
      <c r="L13" s="356">
        <v>1.1000000000000001</v>
      </c>
    </row>
    <row r="14" spans="1:12" ht="12.75" customHeight="1">
      <c r="A14" s="473" t="s">
        <v>950</v>
      </c>
      <c r="B14" s="473" t="s">
        <v>947</v>
      </c>
      <c r="C14" s="530" t="s">
        <v>930</v>
      </c>
      <c r="D14" s="530" t="s">
        <v>931</v>
      </c>
      <c r="E14" s="539">
        <v>123.20</v>
      </c>
      <c r="F14" s="452">
        <v>124.20</v>
      </c>
      <c r="G14" s="452">
        <v>125.10</v>
      </c>
      <c r="H14" s="842">
        <v>126.10</v>
      </c>
      <c r="I14" s="357">
        <v>126</v>
      </c>
      <c r="J14" s="357">
        <v>126</v>
      </c>
      <c r="K14" s="357">
        <v>127</v>
      </c>
      <c r="L14" s="357">
        <v>127</v>
      </c>
    </row>
    <row r="15" spans="1:12" ht="12.75" customHeight="1">
      <c r="A15" s="473" t="s">
        <v>562</v>
      </c>
      <c r="B15" s="473" t="s">
        <v>562</v>
      </c>
      <c r="C15" s="531" t="s">
        <v>357</v>
      </c>
      <c r="D15" s="531" t="s">
        <v>358</v>
      </c>
      <c r="E15" s="538">
        <v>-1.1000000000000001</v>
      </c>
      <c r="F15" s="446">
        <v>1.1000000000000001</v>
      </c>
      <c r="G15" s="446">
        <v>3</v>
      </c>
      <c r="H15" s="841">
        <v>2.80</v>
      </c>
      <c r="I15" s="356">
        <v>2.50</v>
      </c>
      <c r="J15" s="356">
        <v>1.80</v>
      </c>
      <c r="K15" s="356">
        <v>1.30</v>
      </c>
      <c r="L15" s="356">
        <v>0.90</v>
      </c>
    </row>
    <row r="16" spans="1:12" ht="12.75" customHeight="1">
      <c r="A16" s="473" t="s">
        <v>933</v>
      </c>
      <c r="B16" s="473" t="s">
        <v>948</v>
      </c>
      <c r="C16" s="530" t="s">
        <v>930</v>
      </c>
      <c r="D16" s="530" t="s">
        <v>931</v>
      </c>
      <c r="E16" s="539">
        <v>150.10</v>
      </c>
      <c r="F16" s="452">
        <v>151.60</v>
      </c>
      <c r="G16" s="452">
        <v>153.19999999999999</v>
      </c>
      <c r="H16" s="842">
        <v>153.80000000000001</v>
      </c>
      <c r="I16" s="357">
        <v>154</v>
      </c>
      <c r="J16" s="357">
        <v>155</v>
      </c>
      <c r="K16" s="357">
        <v>156</v>
      </c>
      <c r="L16" s="357">
        <v>157</v>
      </c>
    </row>
    <row r="17" spans="1:12" ht="12.75" customHeight="1">
      <c r="A17" s="588" t="s">
        <v>562</v>
      </c>
      <c r="B17" s="588" t="s">
        <v>562</v>
      </c>
      <c r="C17" s="531" t="s">
        <v>357</v>
      </c>
      <c r="D17" s="531" t="s">
        <v>358</v>
      </c>
      <c r="E17" s="538">
        <v>4.20</v>
      </c>
      <c r="F17" s="446">
        <v>4.30</v>
      </c>
      <c r="G17" s="446">
        <v>5</v>
      </c>
      <c r="H17" s="841">
        <v>3.80</v>
      </c>
      <c r="I17" s="356">
        <v>2.60</v>
      </c>
      <c r="J17" s="356">
        <v>2</v>
      </c>
      <c r="K17" s="356">
        <v>1.60</v>
      </c>
      <c r="L17" s="356">
        <v>1.90</v>
      </c>
    </row>
    <row r="18" spans="1:12" ht="12.75" customHeight="1">
      <c r="A18" s="473" t="s">
        <v>934</v>
      </c>
      <c r="B18" s="473" t="s">
        <v>935</v>
      </c>
      <c r="C18" s="530" t="s">
        <v>930</v>
      </c>
      <c r="D18" s="530" t="s">
        <v>931</v>
      </c>
      <c r="E18" s="539">
        <v>105.10</v>
      </c>
      <c r="F18" s="452">
        <v>104.70</v>
      </c>
      <c r="G18" s="452">
        <v>109.20</v>
      </c>
      <c r="H18" s="842">
        <v>108</v>
      </c>
      <c r="I18" s="357">
        <v>107</v>
      </c>
      <c r="J18" s="357">
        <v>107</v>
      </c>
      <c r="K18" s="357">
        <v>108</v>
      </c>
      <c r="L18" s="357">
        <v>108</v>
      </c>
    </row>
    <row r="19" spans="1:12" ht="12.75" customHeight="1">
      <c r="A19" s="588" t="s">
        <v>562</v>
      </c>
      <c r="B19" s="588" t="s">
        <v>562</v>
      </c>
      <c r="C19" s="531" t="s">
        <v>357</v>
      </c>
      <c r="D19" s="531" t="s">
        <v>358</v>
      </c>
      <c r="E19" s="538">
        <v>-6.10</v>
      </c>
      <c r="F19" s="446">
        <v>-4.50</v>
      </c>
      <c r="G19" s="446">
        <v>4.80</v>
      </c>
      <c r="H19" s="841">
        <v>4.20</v>
      </c>
      <c r="I19" s="356">
        <v>2</v>
      </c>
      <c r="J19" s="356">
        <v>2.40</v>
      </c>
      <c r="K19" s="356">
        <v>-1.20</v>
      </c>
      <c r="L19" s="356">
        <v>0.40</v>
      </c>
    </row>
    <row r="20" spans="1:12" ht="12.75" customHeight="1">
      <c r="A20" s="473" t="s">
        <v>936</v>
      </c>
      <c r="B20" s="473" t="s">
        <v>937</v>
      </c>
      <c r="C20" s="530" t="s">
        <v>930</v>
      </c>
      <c r="D20" s="530" t="s">
        <v>931</v>
      </c>
      <c r="E20" s="539">
        <v>157.69999999999999</v>
      </c>
      <c r="F20" s="452">
        <v>158.69999999999999</v>
      </c>
      <c r="G20" s="452">
        <v>167.30</v>
      </c>
      <c r="H20" s="842">
        <v>166</v>
      </c>
      <c r="I20" s="357">
        <v>165</v>
      </c>
      <c r="J20" s="357">
        <v>166</v>
      </c>
      <c r="K20" s="357">
        <v>168</v>
      </c>
      <c r="L20" s="357">
        <v>170</v>
      </c>
    </row>
    <row r="21" spans="1:12" ht="12.75" customHeight="1">
      <c r="A21" s="588" t="s">
        <v>562</v>
      </c>
      <c r="B21" s="588" t="s">
        <v>562</v>
      </c>
      <c r="C21" s="531" t="s">
        <v>357</v>
      </c>
      <c r="D21" s="531" t="s">
        <v>358</v>
      </c>
      <c r="E21" s="538">
        <v>-2.2000000000000002</v>
      </c>
      <c r="F21" s="446">
        <v>-0.50</v>
      </c>
      <c r="G21" s="446">
        <v>10</v>
      </c>
      <c r="H21" s="841">
        <v>8.1999999999999993</v>
      </c>
      <c r="I21" s="356">
        <v>4.5999999999999996</v>
      </c>
      <c r="J21" s="356">
        <v>4.50</v>
      </c>
      <c r="K21" s="356">
        <v>0.30</v>
      </c>
      <c r="L21" s="356">
        <v>2.2999999999999998</v>
      </c>
    </row>
    <row r="22" spans="1:12" ht="12.75" customHeight="1">
      <c r="A22" s="470" t="s">
        <v>949</v>
      </c>
      <c r="B22" s="470" t="s">
        <v>938</v>
      </c>
      <c r="C22" s="532" t="s">
        <v>930</v>
      </c>
      <c r="D22" s="532" t="s">
        <v>931</v>
      </c>
      <c r="E22" s="540">
        <v>95.50</v>
      </c>
      <c r="F22" s="533">
        <v>95.80</v>
      </c>
      <c r="G22" s="533">
        <v>96.30</v>
      </c>
      <c r="H22" s="869">
        <v>94.90</v>
      </c>
      <c r="I22" s="358">
        <v>92</v>
      </c>
      <c r="J22" s="358">
        <v>92</v>
      </c>
      <c r="K22" s="358">
        <v>92</v>
      </c>
      <c r="L22" s="358">
        <v>92</v>
      </c>
    </row>
    <row r="23" spans="1:12" ht="12.75" customHeight="1">
      <c r="A23" s="473" t="s">
        <v>562</v>
      </c>
      <c r="B23" s="473" t="s">
        <v>562</v>
      </c>
      <c r="C23" s="531" t="s">
        <v>357</v>
      </c>
      <c r="D23" s="531" t="s">
        <v>358</v>
      </c>
      <c r="E23" s="538">
        <v>-4.80</v>
      </c>
      <c r="F23" s="446">
        <v>-3</v>
      </c>
      <c r="G23" s="446">
        <v>-2.2000000000000002</v>
      </c>
      <c r="H23" s="841">
        <v>-3.60</v>
      </c>
      <c r="I23" s="356">
        <v>-3.60</v>
      </c>
      <c r="J23" s="356">
        <v>-4</v>
      </c>
      <c r="K23" s="356">
        <v>-4.5999999999999996</v>
      </c>
      <c r="L23" s="356">
        <v>-3.20</v>
      </c>
    </row>
    <row r="24" spans="1:12" ht="12.75" customHeight="1">
      <c r="A24" s="473" t="s">
        <v>939</v>
      </c>
      <c r="B24" s="473" t="s">
        <v>940</v>
      </c>
      <c r="C24" s="530" t="s">
        <v>930</v>
      </c>
      <c r="D24" s="530" t="s">
        <v>931</v>
      </c>
      <c r="E24" s="539">
        <v>121</v>
      </c>
      <c r="F24" s="452">
        <v>127.50</v>
      </c>
      <c r="G24" s="452">
        <v>127.90</v>
      </c>
      <c r="H24" s="842">
        <v>127.90</v>
      </c>
      <c r="I24" s="357">
        <v>132</v>
      </c>
      <c r="J24" s="357">
        <v>138</v>
      </c>
      <c r="K24" s="357">
        <v>138</v>
      </c>
      <c r="L24" s="357">
        <v>136</v>
      </c>
    </row>
    <row r="25" spans="1:12" ht="12.75" customHeight="1">
      <c r="A25" s="588" t="s">
        <v>562</v>
      </c>
      <c r="B25" s="588" t="s">
        <v>562</v>
      </c>
      <c r="C25" s="531" t="s">
        <v>357</v>
      </c>
      <c r="D25" s="531" t="s">
        <v>358</v>
      </c>
      <c r="E25" s="538">
        <v>12.90</v>
      </c>
      <c r="F25" s="446">
        <v>14.90</v>
      </c>
      <c r="G25" s="446">
        <v>12.60</v>
      </c>
      <c r="H25" s="841">
        <v>11.40</v>
      </c>
      <c r="I25" s="356">
        <v>9.40</v>
      </c>
      <c r="J25" s="356">
        <v>8.10</v>
      </c>
      <c r="K25" s="356">
        <v>7.80</v>
      </c>
      <c r="L25" s="356">
        <v>6.20</v>
      </c>
    </row>
    <row r="26" spans="1:12" ht="12.75" customHeight="1">
      <c r="A26" s="473" t="s">
        <v>941</v>
      </c>
      <c r="B26" s="473" t="s">
        <v>942</v>
      </c>
      <c r="C26" s="530" t="s">
        <v>930</v>
      </c>
      <c r="D26" s="530" t="s">
        <v>931</v>
      </c>
      <c r="E26" s="539">
        <v>115.50</v>
      </c>
      <c r="F26" s="452">
        <v>122.20</v>
      </c>
      <c r="G26" s="452">
        <v>123.20</v>
      </c>
      <c r="H26" s="842">
        <v>121.40</v>
      </c>
      <c r="I26" s="357">
        <v>122</v>
      </c>
      <c r="J26" s="357">
        <v>127</v>
      </c>
      <c r="K26" s="357">
        <v>127</v>
      </c>
      <c r="L26" s="357">
        <v>125</v>
      </c>
    </row>
    <row r="27" spans="1:12" ht="12.75" customHeight="1">
      <c r="A27" s="588" t="s">
        <v>562</v>
      </c>
      <c r="B27" s="588" t="s">
        <v>562</v>
      </c>
      <c r="C27" s="531" t="s">
        <v>357</v>
      </c>
      <c r="D27" s="531" t="s">
        <v>358</v>
      </c>
      <c r="E27" s="538">
        <v>7.50</v>
      </c>
      <c r="F27" s="446">
        <v>11.40</v>
      </c>
      <c r="G27" s="446">
        <v>10.10</v>
      </c>
      <c r="H27" s="841">
        <v>7.40</v>
      </c>
      <c r="I27" s="356">
        <v>5.50</v>
      </c>
      <c r="J27" s="356">
        <v>3.80</v>
      </c>
      <c r="K27" s="356">
        <v>2.90</v>
      </c>
      <c r="L27" s="356">
        <v>2.80</v>
      </c>
    </row>
    <row r="28" spans="1:12" ht="12.75" customHeight="1">
      <c r="A28" s="470" t="s">
        <v>943</v>
      </c>
      <c r="B28" s="470" t="s">
        <v>944</v>
      </c>
      <c r="C28" s="532" t="s">
        <v>930</v>
      </c>
      <c r="D28" s="532" t="s">
        <v>931</v>
      </c>
      <c r="E28" s="540">
        <v>182.20</v>
      </c>
      <c r="F28" s="533">
        <v>193.80</v>
      </c>
      <c r="G28" s="533">
        <v>206.10</v>
      </c>
      <c r="H28" s="869">
        <v>201.60</v>
      </c>
      <c r="I28" s="358">
        <v>201</v>
      </c>
      <c r="J28" s="358">
        <v>210</v>
      </c>
      <c r="K28" s="358">
        <v>213</v>
      </c>
      <c r="L28" s="358">
        <v>212</v>
      </c>
    </row>
    <row r="29" spans="1:12" ht="12.75" customHeight="1" thickBot="1">
      <c r="A29" s="596" t="s">
        <v>562</v>
      </c>
      <c r="B29" s="596" t="s">
        <v>562</v>
      </c>
      <c r="C29" s="535" t="s">
        <v>357</v>
      </c>
      <c r="D29" s="535" t="s">
        <v>358</v>
      </c>
      <c r="E29" s="680">
        <v>5.0999999999999996</v>
      </c>
      <c r="F29" s="454">
        <v>10.90</v>
      </c>
      <c r="G29" s="454">
        <v>21.20</v>
      </c>
      <c r="H29" s="943">
        <v>16.20</v>
      </c>
      <c r="I29" s="359">
        <v>10.30</v>
      </c>
      <c r="J29" s="359">
        <v>8.3000000000000007</v>
      </c>
      <c r="K29" s="359">
        <v>3.20</v>
      </c>
      <c r="L29" s="359">
        <v>5.0999999999999996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289</v>
      </c>
      <c r="B3" s="21" t="s">
        <v>290</v>
      </c>
      <c r="E3"/>
      <c r="F3"/>
      <c r="G3"/>
      <c r="H3"/>
    </row>
    <row r="4" spans="1:2" ht="12.75" customHeight="1">
      <c r="A4" s="61" t="s">
        <v>180</v>
      </c>
      <c r="B4" s="61" t="s">
        <v>183</v>
      </c>
    </row>
    <row r="5" ht="12.75" customHeight="1">
      <c r="B5" s="62"/>
    </row>
    <row r="6" spans="1:14" s="255" customFormat="1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s="255" customFormat="1" ht="12.75" customHeight="1">
      <c r="A7" s="422"/>
      <c r="B7" s="422"/>
      <c r="C7" s="319"/>
      <c r="D7" s="319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288">
        <v>2021</v>
      </c>
      <c r="L7" s="288">
        <v>2022</v>
      </c>
      <c r="M7" s="347">
        <v>2023</v>
      </c>
      <c r="N7" s="347">
        <v>2024</v>
      </c>
    </row>
    <row r="8" spans="1:14" s="255" customFormat="1" ht="12.75" customHeight="1">
      <c r="A8" s="426"/>
      <c r="B8" s="426"/>
      <c r="C8" s="397"/>
      <c r="D8" s="397"/>
      <c r="E8" s="291"/>
      <c r="F8" s="291"/>
      <c r="G8" s="291"/>
      <c r="H8" s="291"/>
      <c r="I8" s="291"/>
      <c r="J8" s="291"/>
      <c r="K8" s="291"/>
      <c r="L8" s="291"/>
      <c r="M8" s="348" t="s">
        <v>511</v>
      </c>
      <c r="N8" s="348" t="s">
        <v>511</v>
      </c>
    </row>
    <row r="9" spans="1:14" s="255" customFormat="1" ht="12.75" customHeight="1" hidden="1">
      <c r="A9" s="426"/>
      <c r="B9" s="426"/>
      <c r="C9" s="397"/>
      <c r="D9" s="397"/>
      <c r="E9" s="291"/>
      <c r="F9" s="291"/>
      <c r="G9" s="291"/>
      <c r="H9" s="291"/>
      <c r="I9" s="291"/>
      <c r="J9" s="291"/>
      <c r="K9" s="291"/>
      <c r="L9" s="291"/>
      <c r="M9" s="348" t="s">
        <v>517</v>
      </c>
      <c r="N9" s="348" t="s">
        <v>517</v>
      </c>
    </row>
    <row r="10" spans="1:14" s="255" customFormat="1" ht="12.75" customHeight="1">
      <c r="A10" s="672" t="s">
        <v>504</v>
      </c>
      <c r="B10" s="470" t="s">
        <v>507</v>
      </c>
      <c r="C10" s="532" t="s">
        <v>582</v>
      </c>
      <c r="D10" s="532" t="s">
        <v>894</v>
      </c>
      <c r="E10" s="545">
        <v>274</v>
      </c>
      <c r="F10" s="545">
        <v>365</v>
      </c>
      <c r="G10" s="545">
        <v>384</v>
      </c>
      <c r="H10" s="545">
        <v>321</v>
      </c>
      <c r="I10" s="545">
        <v>346</v>
      </c>
      <c r="J10" s="545">
        <v>384</v>
      </c>
      <c r="K10" s="545">
        <v>174</v>
      </c>
      <c r="L10" s="545">
        <v>-9</v>
      </c>
      <c r="M10" s="358">
        <v>79</v>
      </c>
      <c r="N10" s="358">
        <v>234</v>
      </c>
    </row>
    <row r="11" spans="1:14" s="255" customFormat="1" ht="12.75" customHeight="1">
      <c r="A11" s="473" t="s">
        <v>562</v>
      </c>
      <c r="B11" s="473" t="s">
        <v>562</v>
      </c>
      <c r="C11" s="531" t="s">
        <v>366</v>
      </c>
      <c r="D11" s="531" t="s">
        <v>581</v>
      </c>
      <c r="E11" s="446">
        <v>5.90</v>
      </c>
      <c r="F11" s="446">
        <v>7.60</v>
      </c>
      <c r="G11" s="446">
        <v>7.50</v>
      </c>
      <c r="H11" s="446">
        <v>5.90</v>
      </c>
      <c r="I11" s="446">
        <v>6</v>
      </c>
      <c r="J11" s="446">
        <v>6.70</v>
      </c>
      <c r="K11" s="446">
        <v>2.80</v>
      </c>
      <c r="L11" s="446">
        <v>-0.10</v>
      </c>
      <c r="M11" s="356">
        <v>1.1000000000000001</v>
      </c>
      <c r="N11" s="356">
        <v>2.90</v>
      </c>
    </row>
    <row r="12" spans="1:14" s="255" customFormat="1" ht="12.75" customHeight="1">
      <c r="A12" s="590" t="s">
        <v>951</v>
      </c>
      <c r="B12" s="590" t="s">
        <v>952</v>
      </c>
      <c r="C12" s="530" t="s">
        <v>582</v>
      </c>
      <c r="D12" s="530" t="s">
        <v>894</v>
      </c>
      <c r="E12" s="598">
        <v>188</v>
      </c>
      <c r="F12" s="598">
        <v>259</v>
      </c>
      <c r="G12" s="598">
        <v>259</v>
      </c>
      <c r="H12" s="598">
        <v>201</v>
      </c>
      <c r="I12" s="598">
        <v>240</v>
      </c>
      <c r="J12" s="598">
        <v>280</v>
      </c>
      <c r="K12" s="598">
        <v>69</v>
      </c>
      <c r="L12" s="598">
        <v>-99</v>
      </c>
      <c r="M12" s="403">
        <v>-20</v>
      </c>
      <c r="N12" s="403">
        <v>109</v>
      </c>
    </row>
    <row r="13" spans="1:14" s="255" customFormat="1" ht="12.75" customHeight="1">
      <c r="A13" s="666" t="s">
        <v>562</v>
      </c>
      <c r="B13" s="666" t="s">
        <v>562</v>
      </c>
      <c r="C13" s="531" t="s">
        <v>366</v>
      </c>
      <c r="D13" s="531" t="s">
        <v>581</v>
      </c>
      <c r="E13" s="446">
        <v>4.0999999999999996</v>
      </c>
      <c r="F13" s="446">
        <v>5.40</v>
      </c>
      <c r="G13" s="446">
        <v>5.0999999999999996</v>
      </c>
      <c r="H13" s="446">
        <v>3.70</v>
      </c>
      <c r="I13" s="446">
        <v>4.0999999999999996</v>
      </c>
      <c r="J13" s="446">
        <v>4.9000000000000004</v>
      </c>
      <c r="K13" s="446">
        <v>1.1000000000000001</v>
      </c>
      <c r="L13" s="446">
        <v>-1.50</v>
      </c>
      <c r="M13" s="356">
        <v>-0.30</v>
      </c>
      <c r="N13" s="356">
        <v>1.40</v>
      </c>
    </row>
    <row r="14" spans="1:14" s="255" customFormat="1" ht="12.75" customHeight="1">
      <c r="A14" s="590" t="s">
        <v>953</v>
      </c>
      <c r="B14" s="590" t="s">
        <v>954</v>
      </c>
      <c r="C14" s="530" t="s">
        <v>582</v>
      </c>
      <c r="D14" s="530" t="s">
        <v>894</v>
      </c>
      <c r="E14" s="598">
        <v>87</v>
      </c>
      <c r="F14" s="598">
        <v>107</v>
      </c>
      <c r="G14" s="598">
        <v>125</v>
      </c>
      <c r="H14" s="598">
        <v>120</v>
      </c>
      <c r="I14" s="598">
        <v>106</v>
      </c>
      <c r="J14" s="598">
        <v>104</v>
      </c>
      <c r="K14" s="598">
        <v>105</v>
      </c>
      <c r="L14" s="598">
        <v>90</v>
      </c>
      <c r="M14" s="403">
        <v>99</v>
      </c>
      <c r="N14" s="403">
        <v>124</v>
      </c>
    </row>
    <row r="15" spans="1:14" s="255" customFormat="1" ht="12.75" customHeight="1">
      <c r="A15" s="594" t="s">
        <v>562</v>
      </c>
      <c r="B15" s="594" t="s">
        <v>562</v>
      </c>
      <c r="C15" s="531" t="s">
        <v>366</v>
      </c>
      <c r="D15" s="531" t="s">
        <v>581</v>
      </c>
      <c r="E15" s="446">
        <v>1.90</v>
      </c>
      <c r="F15" s="446">
        <v>2.2000000000000002</v>
      </c>
      <c r="G15" s="446">
        <v>2.40</v>
      </c>
      <c r="H15" s="446">
        <v>2.2000000000000002</v>
      </c>
      <c r="I15" s="446">
        <v>1.80</v>
      </c>
      <c r="J15" s="446">
        <v>1.80</v>
      </c>
      <c r="K15" s="446">
        <v>1.70</v>
      </c>
      <c r="L15" s="446">
        <v>1.30</v>
      </c>
      <c r="M15" s="409">
        <v>1.30</v>
      </c>
      <c r="N15" s="409">
        <v>1.60</v>
      </c>
    </row>
    <row r="16" spans="1:14" s="255" customFormat="1" ht="12.75" customHeight="1">
      <c r="A16" s="470" t="s">
        <v>955</v>
      </c>
      <c r="B16" s="470" t="s">
        <v>956</v>
      </c>
      <c r="C16" s="532" t="s">
        <v>582</v>
      </c>
      <c r="D16" s="532" t="s">
        <v>894</v>
      </c>
      <c r="E16" s="545">
        <v>-255</v>
      </c>
      <c r="F16" s="545">
        <v>-253</v>
      </c>
      <c r="G16" s="545">
        <v>-255</v>
      </c>
      <c r="H16" s="545">
        <v>-260</v>
      </c>
      <c r="I16" s="545">
        <v>-292</v>
      </c>
      <c r="J16" s="545">
        <v>-242</v>
      </c>
      <c r="K16" s="545">
        <v>-312</v>
      </c>
      <c r="L16" s="545">
        <v>-375</v>
      </c>
      <c r="M16" s="357">
        <v>-322</v>
      </c>
      <c r="N16" s="357">
        <v>-360</v>
      </c>
    </row>
    <row r="17" spans="1:14" s="255" customFormat="1" ht="12.75" customHeight="1">
      <c r="A17" s="473" t="s">
        <v>562</v>
      </c>
      <c r="B17" s="473" t="s">
        <v>562</v>
      </c>
      <c r="C17" s="531" t="s">
        <v>366</v>
      </c>
      <c r="D17" s="531" t="s">
        <v>581</v>
      </c>
      <c r="E17" s="446">
        <v>-5.50</v>
      </c>
      <c r="F17" s="446">
        <v>-5.30</v>
      </c>
      <c r="G17" s="446">
        <v>-5</v>
      </c>
      <c r="H17" s="446">
        <v>-4.80</v>
      </c>
      <c r="I17" s="446">
        <v>-5</v>
      </c>
      <c r="J17" s="446">
        <v>-4.20</v>
      </c>
      <c r="K17" s="446">
        <v>-5.0999999999999996</v>
      </c>
      <c r="L17" s="446">
        <v>-5.50</v>
      </c>
      <c r="M17" s="356">
        <v>-4.30</v>
      </c>
      <c r="N17" s="356">
        <v>-4.50</v>
      </c>
    </row>
    <row r="18" spans="1:14" s="255" customFormat="1" ht="12.75" customHeight="1">
      <c r="A18" s="473" t="s">
        <v>957</v>
      </c>
      <c r="B18" s="473" t="s">
        <v>958</v>
      </c>
      <c r="C18" s="530" t="s">
        <v>582</v>
      </c>
      <c r="D18" s="530" t="s">
        <v>894</v>
      </c>
      <c r="E18" s="624">
        <v>1</v>
      </c>
      <c r="F18" s="624">
        <v>-27</v>
      </c>
      <c r="G18" s="624">
        <v>-50</v>
      </c>
      <c r="H18" s="624">
        <v>-37</v>
      </c>
      <c r="I18" s="624">
        <v>-34</v>
      </c>
      <c r="J18" s="624">
        <v>-28</v>
      </c>
      <c r="K18" s="624">
        <v>-33</v>
      </c>
      <c r="L18" s="624">
        <v>-31</v>
      </c>
      <c r="M18" s="357">
        <v>-17</v>
      </c>
      <c r="N18" s="357">
        <v>-24</v>
      </c>
    </row>
    <row r="19" spans="1:14" s="255" customFormat="1" ht="12.75" customHeight="1">
      <c r="A19" s="667" t="s">
        <v>562</v>
      </c>
      <c r="B19" s="667" t="s">
        <v>562</v>
      </c>
      <c r="C19" s="668" t="s">
        <v>366</v>
      </c>
      <c r="D19" s="668" t="s">
        <v>581</v>
      </c>
      <c r="E19" s="616">
        <v>0</v>
      </c>
      <c r="F19" s="616">
        <v>-0.60</v>
      </c>
      <c r="G19" s="616">
        <v>-1</v>
      </c>
      <c r="H19" s="616">
        <v>-0.70</v>
      </c>
      <c r="I19" s="616">
        <v>-0.60</v>
      </c>
      <c r="J19" s="616">
        <v>-0.50</v>
      </c>
      <c r="K19" s="616">
        <v>-0.50</v>
      </c>
      <c r="L19" s="616">
        <v>-0.50</v>
      </c>
      <c r="M19" s="409">
        <v>-0.20</v>
      </c>
      <c r="N19" s="409">
        <v>-0.30</v>
      </c>
    </row>
    <row r="20" spans="1:14" s="255" customFormat="1" ht="12.75" customHeight="1">
      <c r="A20" s="473" t="s">
        <v>505</v>
      </c>
      <c r="B20" s="473" t="s">
        <v>508</v>
      </c>
      <c r="C20" s="530" t="s">
        <v>582</v>
      </c>
      <c r="D20" s="530" t="s">
        <v>894</v>
      </c>
      <c r="E20" s="624">
        <v>21</v>
      </c>
      <c r="F20" s="624">
        <v>85</v>
      </c>
      <c r="G20" s="624">
        <v>79</v>
      </c>
      <c r="H20" s="624">
        <v>24</v>
      </c>
      <c r="I20" s="624">
        <v>19</v>
      </c>
      <c r="J20" s="624">
        <v>114</v>
      </c>
      <c r="K20" s="624">
        <v>-168</v>
      </c>
      <c r="L20" s="624">
        <v>-415</v>
      </c>
      <c r="M20" s="358">
        <v>-261</v>
      </c>
      <c r="N20" s="358">
        <v>-150</v>
      </c>
    </row>
    <row r="21" spans="1:14" s="255" customFormat="1" ht="12.75" customHeight="1">
      <c r="A21" s="473" t="s">
        <v>562</v>
      </c>
      <c r="B21" s="473" t="s">
        <v>562</v>
      </c>
      <c r="C21" s="531" t="s">
        <v>366</v>
      </c>
      <c r="D21" s="531" t="s">
        <v>581</v>
      </c>
      <c r="E21" s="446">
        <v>0.40</v>
      </c>
      <c r="F21" s="446">
        <v>1.80</v>
      </c>
      <c r="G21" s="446">
        <v>1.50</v>
      </c>
      <c r="H21" s="446">
        <v>0.40</v>
      </c>
      <c r="I21" s="446">
        <v>0.30</v>
      </c>
      <c r="J21" s="446">
        <v>2</v>
      </c>
      <c r="K21" s="446">
        <v>-2.80</v>
      </c>
      <c r="L21" s="446">
        <v>-6.10</v>
      </c>
      <c r="M21" s="356">
        <v>-3.50</v>
      </c>
      <c r="N21" s="356">
        <v>-1.90</v>
      </c>
    </row>
    <row r="22" spans="1:14" s="255" customFormat="1" ht="12.75" customHeight="1">
      <c r="A22" s="473" t="s">
        <v>959</v>
      </c>
      <c r="B22" s="473" t="s">
        <v>960</v>
      </c>
      <c r="C22" s="530" t="s">
        <v>582</v>
      </c>
      <c r="D22" s="530" t="s">
        <v>894</v>
      </c>
      <c r="E22" s="624">
        <v>99</v>
      </c>
      <c r="F22" s="624">
        <v>52</v>
      </c>
      <c r="G22" s="624">
        <v>45</v>
      </c>
      <c r="H22" s="624">
        <v>13</v>
      </c>
      <c r="I22" s="624">
        <v>24</v>
      </c>
      <c r="J22" s="624">
        <v>67</v>
      </c>
      <c r="K22" s="624">
        <v>104</v>
      </c>
      <c r="L22" s="624">
        <v>7</v>
      </c>
      <c r="M22" s="357">
        <v>39</v>
      </c>
      <c r="N22" s="357">
        <v>47</v>
      </c>
    </row>
    <row r="23" spans="1:14" s="255" customFormat="1" ht="12.75" customHeight="1">
      <c r="A23" s="473" t="s">
        <v>562</v>
      </c>
      <c r="B23" s="473" t="s">
        <v>562</v>
      </c>
      <c r="C23" s="531" t="s">
        <v>366</v>
      </c>
      <c r="D23" s="531" t="s">
        <v>581</v>
      </c>
      <c r="E23" s="446">
        <v>2.10</v>
      </c>
      <c r="F23" s="446">
        <v>1.1000000000000001</v>
      </c>
      <c r="G23" s="446">
        <v>0.90</v>
      </c>
      <c r="H23" s="446">
        <v>0.20</v>
      </c>
      <c r="I23" s="446">
        <v>0.40</v>
      </c>
      <c r="J23" s="446">
        <v>1.20</v>
      </c>
      <c r="K23" s="446">
        <v>1.70</v>
      </c>
      <c r="L23" s="446">
        <v>0.10</v>
      </c>
      <c r="M23" s="356">
        <v>0.50</v>
      </c>
      <c r="N23" s="356">
        <v>0.60</v>
      </c>
    </row>
    <row r="24" spans="1:14" s="255" customFormat="1" ht="12.75" customHeight="1">
      <c r="A24" s="473" t="s">
        <v>977</v>
      </c>
      <c r="B24" s="473" t="s">
        <v>510</v>
      </c>
      <c r="C24" s="530" t="s">
        <v>582</v>
      </c>
      <c r="D24" s="530" t="s">
        <v>894</v>
      </c>
      <c r="E24" s="624">
        <v>120</v>
      </c>
      <c r="F24" s="624">
        <v>137</v>
      </c>
      <c r="G24" s="624">
        <v>124</v>
      </c>
      <c r="H24" s="624">
        <v>37</v>
      </c>
      <c r="I24" s="624">
        <v>44</v>
      </c>
      <c r="J24" s="624">
        <v>180</v>
      </c>
      <c r="K24" s="624">
        <v>-64</v>
      </c>
      <c r="L24" s="624">
        <v>-408</v>
      </c>
      <c r="M24" s="357">
        <v>-221</v>
      </c>
      <c r="N24" s="357">
        <v>-103</v>
      </c>
    </row>
    <row r="25" spans="1:14" s="255" customFormat="1" ht="12.75" customHeight="1">
      <c r="A25" s="594" t="s">
        <v>562</v>
      </c>
      <c r="B25" s="594" t="s">
        <v>562</v>
      </c>
      <c r="C25" s="531" t="s">
        <v>366</v>
      </c>
      <c r="D25" s="531" t="s">
        <v>581</v>
      </c>
      <c r="E25" s="446">
        <v>2.60</v>
      </c>
      <c r="F25" s="446">
        <v>2.90</v>
      </c>
      <c r="G25" s="446">
        <v>2.40</v>
      </c>
      <c r="H25" s="446">
        <v>0.70</v>
      </c>
      <c r="I25" s="446">
        <v>0.80</v>
      </c>
      <c r="J25" s="446">
        <v>3.20</v>
      </c>
      <c r="K25" s="446">
        <v>-1.1000000000000001</v>
      </c>
      <c r="L25" s="446">
        <v>-6</v>
      </c>
      <c r="M25" s="409">
        <v>-3</v>
      </c>
      <c r="N25" s="409">
        <v>-1.30</v>
      </c>
    </row>
    <row r="26" spans="1:14" s="255" customFormat="1" ht="12.75" customHeight="1">
      <c r="A26" s="470" t="s">
        <v>961</v>
      </c>
      <c r="B26" s="470" t="s">
        <v>962</v>
      </c>
      <c r="C26" s="532" t="s">
        <v>582</v>
      </c>
      <c r="D26" s="532" t="s">
        <v>894</v>
      </c>
      <c r="E26" s="541">
        <v>173</v>
      </c>
      <c r="F26" s="541">
        <v>122</v>
      </c>
      <c r="G26" s="541">
        <v>116</v>
      </c>
      <c r="H26" s="541">
        <v>61</v>
      </c>
      <c r="I26" s="541">
        <v>8</v>
      </c>
      <c r="J26" s="541">
        <v>163</v>
      </c>
      <c r="K26" s="541">
        <v>-40</v>
      </c>
      <c r="L26" s="541">
        <v>-415</v>
      </c>
      <c r="M26" s="358" t="s">
        <v>545</v>
      </c>
      <c r="N26" s="358" t="s">
        <v>545</v>
      </c>
    </row>
    <row r="27" spans="1:14" s="255" customFormat="1" ht="12.75" customHeight="1">
      <c r="A27" s="590" t="s">
        <v>963</v>
      </c>
      <c r="B27" s="590" t="s">
        <v>964</v>
      </c>
      <c r="C27" s="531" t="s">
        <v>582</v>
      </c>
      <c r="D27" s="531" t="s">
        <v>894</v>
      </c>
      <c r="E27" s="669">
        <v>50</v>
      </c>
      <c r="F27" s="669">
        <v>-187</v>
      </c>
      <c r="G27" s="669">
        <v>-46</v>
      </c>
      <c r="H27" s="669">
        <v>-51</v>
      </c>
      <c r="I27" s="669">
        <v>-137</v>
      </c>
      <c r="J27" s="669">
        <v>-149</v>
      </c>
      <c r="K27" s="669">
        <v>-29</v>
      </c>
      <c r="L27" s="669">
        <v>-172</v>
      </c>
      <c r="M27" s="365" t="s">
        <v>545</v>
      </c>
      <c r="N27" s="365" t="s">
        <v>545</v>
      </c>
    </row>
    <row r="28" spans="1:14" s="255" customFormat="1" ht="12.75" customHeight="1">
      <c r="A28" s="590" t="s">
        <v>965</v>
      </c>
      <c r="B28" s="590" t="s">
        <v>966</v>
      </c>
      <c r="C28" s="531" t="s">
        <v>582</v>
      </c>
      <c r="D28" s="531" t="s">
        <v>894</v>
      </c>
      <c r="E28" s="669">
        <v>-164</v>
      </c>
      <c r="F28" s="669">
        <v>-170</v>
      </c>
      <c r="G28" s="669">
        <v>-268</v>
      </c>
      <c r="H28" s="669">
        <v>30</v>
      </c>
      <c r="I28" s="669">
        <v>-105</v>
      </c>
      <c r="J28" s="669">
        <v>-136</v>
      </c>
      <c r="K28" s="669">
        <v>75</v>
      </c>
      <c r="L28" s="669">
        <v>331</v>
      </c>
      <c r="M28" s="365" t="s">
        <v>545</v>
      </c>
      <c r="N28" s="365" t="s">
        <v>545</v>
      </c>
    </row>
    <row r="29" spans="1:14" s="255" customFormat="1" ht="12.75" customHeight="1">
      <c r="A29" s="590" t="s">
        <v>967</v>
      </c>
      <c r="B29" s="590" t="s">
        <v>968</v>
      </c>
      <c r="C29" s="531" t="s">
        <v>582</v>
      </c>
      <c r="D29" s="531" t="s">
        <v>894</v>
      </c>
      <c r="E29" s="669">
        <v>-5</v>
      </c>
      <c r="F29" s="669">
        <v>11</v>
      </c>
      <c r="G29" s="669">
        <v>-14</v>
      </c>
      <c r="H29" s="669">
        <v>-15</v>
      </c>
      <c r="I29" s="669">
        <v>1</v>
      </c>
      <c r="J29" s="669">
        <v>11</v>
      </c>
      <c r="K29" s="669">
        <v>-58</v>
      </c>
      <c r="L29" s="669">
        <v>-38</v>
      </c>
      <c r="M29" s="365" t="s">
        <v>545</v>
      </c>
      <c r="N29" s="365" t="s">
        <v>545</v>
      </c>
    </row>
    <row r="30" spans="1:14" s="255" customFormat="1" ht="12.75" customHeight="1">
      <c r="A30" s="670" t="s">
        <v>969</v>
      </c>
      <c r="B30" s="670" t="s">
        <v>970</v>
      </c>
      <c r="C30" s="531" t="s">
        <v>582</v>
      </c>
      <c r="D30" s="531" t="s">
        <v>894</v>
      </c>
      <c r="E30" s="669">
        <v>-59</v>
      </c>
      <c r="F30" s="669">
        <v>-97</v>
      </c>
      <c r="G30" s="669">
        <v>-802</v>
      </c>
      <c r="H30" s="669">
        <v>47</v>
      </c>
      <c r="I30" s="669">
        <v>139</v>
      </c>
      <c r="J30" s="669">
        <v>389</v>
      </c>
      <c r="K30" s="669">
        <v>-325</v>
      </c>
      <c r="L30" s="669">
        <v>-229</v>
      </c>
      <c r="M30" s="365" t="s">
        <v>545</v>
      </c>
      <c r="N30" s="365" t="s">
        <v>545</v>
      </c>
    </row>
    <row r="31" spans="1:14" s="255" customFormat="1" ht="12.75" customHeight="1">
      <c r="A31" s="590" t="s">
        <v>971</v>
      </c>
      <c r="B31" s="670" t="s">
        <v>972</v>
      </c>
      <c r="C31" s="531" t="s">
        <v>582</v>
      </c>
      <c r="D31" s="531" t="s">
        <v>894</v>
      </c>
      <c r="E31" s="669">
        <v>351</v>
      </c>
      <c r="F31" s="669">
        <v>564</v>
      </c>
      <c r="G31" s="669">
        <v>1246</v>
      </c>
      <c r="H31" s="669">
        <v>50</v>
      </c>
      <c r="I31" s="669">
        <v>110</v>
      </c>
      <c r="J31" s="669">
        <v>48</v>
      </c>
      <c r="K31" s="669">
        <v>296</v>
      </c>
      <c r="L31" s="669">
        <v>-307</v>
      </c>
      <c r="M31" s="365" t="s">
        <v>545</v>
      </c>
      <c r="N31" s="365" t="s">
        <v>545</v>
      </c>
    </row>
    <row r="32" spans="1:14" s="255" customFormat="1" ht="12.75" customHeight="1">
      <c r="A32" s="470" t="s">
        <v>973</v>
      </c>
      <c r="B32" s="470" t="s">
        <v>974</v>
      </c>
      <c r="C32" s="532" t="s">
        <v>582</v>
      </c>
      <c r="D32" s="532" t="s">
        <v>894</v>
      </c>
      <c r="E32" s="541">
        <v>-1523</v>
      </c>
      <c r="F32" s="541">
        <v>-1304</v>
      </c>
      <c r="G32" s="541">
        <v>-1273</v>
      </c>
      <c r="H32" s="541">
        <v>-1320</v>
      </c>
      <c r="I32" s="541">
        <v>-1147</v>
      </c>
      <c r="J32" s="541">
        <v>-929</v>
      </c>
      <c r="K32" s="541">
        <v>-883</v>
      </c>
      <c r="L32" s="541">
        <v>-1340</v>
      </c>
      <c r="M32" s="361" t="s">
        <v>545</v>
      </c>
      <c r="N32" s="361" t="s">
        <v>545</v>
      </c>
    </row>
    <row r="33" spans="1:14" s="255" customFormat="1" ht="12.75" customHeight="1">
      <c r="A33" s="473" t="s">
        <v>562</v>
      </c>
      <c r="B33" s="473" t="s">
        <v>562</v>
      </c>
      <c r="C33" s="531" t="s">
        <v>366</v>
      </c>
      <c r="D33" s="531" t="s">
        <v>581</v>
      </c>
      <c r="E33" s="446">
        <v>-32.90</v>
      </c>
      <c r="F33" s="446">
        <v>-27.20</v>
      </c>
      <c r="G33" s="446">
        <v>-24.90</v>
      </c>
      <c r="H33" s="446">
        <v>-24.40</v>
      </c>
      <c r="I33" s="446">
        <v>-19.80</v>
      </c>
      <c r="J33" s="446">
        <v>-16.30</v>
      </c>
      <c r="K33" s="446">
        <v>-14.50</v>
      </c>
      <c r="L33" s="446">
        <v>-19.70</v>
      </c>
      <c r="M33" s="420" t="s">
        <v>545</v>
      </c>
      <c r="N33" s="420" t="s">
        <v>545</v>
      </c>
    </row>
    <row r="34" spans="1:14" s="255" customFormat="1" ht="12.75" customHeight="1">
      <c r="A34" s="473" t="s">
        <v>975</v>
      </c>
      <c r="B34" s="473" t="s">
        <v>976</v>
      </c>
      <c r="C34" s="530" t="s">
        <v>582</v>
      </c>
      <c r="D34" s="530" t="s">
        <v>894</v>
      </c>
      <c r="E34" s="619">
        <v>3119</v>
      </c>
      <c r="F34" s="619">
        <v>3499</v>
      </c>
      <c r="G34" s="619">
        <v>4370</v>
      </c>
      <c r="H34" s="619">
        <v>4413</v>
      </c>
      <c r="I34" s="619">
        <v>4384</v>
      </c>
      <c r="J34" s="619">
        <v>4321</v>
      </c>
      <c r="K34" s="619">
        <v>4519</v>
      </c>
      <c r="L34" s="619">
        <v>4454</v>
      </c>
      <c r="M34" s="413" t="s">
        <v>545</v>
      </c>
      <c r="N34" s="413" t="s">
        <v>545</v>
      </c>
    </row>
    <row r="35" spans="1:14" s="255" customFormat="1" ht="12.75" customHeight="1" thickBot="1">
      <c r="A35" s="671" t="s">
        <v>562</v>
      </c>
      <c r="B35" s="671" t="s">
        <v>562</v>
      </c>
      <c r="C35" s="535" t="s">
        <v>366</v>
      </c>
      <c r="D35" s="535" t="s">
        <v>581</v>
      </c>
      <c r="E35" s="454">
        <v>67.400000000000006</v>
      </c>
      <c r="F35" s="454">
        <v>72.900000000000006</v>
      </c>
      <c r="G35" s="454">
        <v>85.50</v>
      </c>
      <c r="H35" s="454">
        <v>81.599999999999994</v>
      </c>
      <c r="I35" s="454">
        <v>75.70</v>
      </c>
      <c r="J35" s="454">
        <v>75.70</v>
      </c>
      <c r="K35" s="454">
        <v>74</v>
      </c>
      <c r="L35" s="454">
        <v>65.50</v>
      </c>
      <c r="M35" s="421" t="s">
        <v>545</v>
      </c>
      <c r="N35" s="421" t="s">
        <v>545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4">
      <selection pane="topLeft" activeCell="J5" sqref="J5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291</v>
      </c>
      <c r="B3" s="21" t="s">
        <v>292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180</v>
      </c>
      <c r="B5" s="61" t="s">
        <v>183</v>
      </c>
    </row>
    <row r="6" ht="12.75" customHeight="1">
      <c r="B6" s="62"/>
    </row>
    <row r="7" spans="1:12" s="255" customFormat="1" ht="1.5" customHeight="1" thickBot="1">
      <c r="A7" s="267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</row>
    <row r="8" spans="1:12" s="255" customFormat="1" ht="12.75" customHeight="1">
      <c r="A8" s="422"/>
      <c r="B8" s="422"/>
      <c r="C8" s="369"/>
      <c r="D8" s="369"/>
      <c r="E8" s="424">
        <v>2022</v>
      </c>
      <c r="F8" s="400"/>
      <c r="G8" s="400"/>
      <c r="H8" s="933"/>
      <c r="I8" s="401">
        <v>2023</v>
      </c>
      <c r="J8" s="401"/>
      <c r="K8" s="401"/>
      <c r="L8" s="401"/>
    </row>
    <row r="9" spans="1:12" s="255" customFormat="1" ht="12.75" customHeight="1">
      <c r="A9" s="425"/>
      <c r="B9" s="425"/>
      <c r="C9" s="537"/>
      <c r="D9" s="537"/>
      <c r="E9" s="296" t="s">
        <v>563</v>
      </c>
      <c r="F9" s="297" t="s">
        <v>564</v>
      </c>
      <c r="G9" s="297" t="s">
        <v>565</v>
      </c>
      <c r="H9" s="397" t="s">
        <v>566</v>
      </c>
      <c r="I9" s="351" t="s">
        <v>563</v>
      </c>
      <c r="J9" s="351" t="s">
        <v>564</v>
      </c>
      <c r="K9" s="351" t="s">
        <v>565</v>
      </c>
      <c r="L9" s="351" t="s">
        <v>566</v>
      </c>
    </row>
    <row r="10" spans="1:12" s="255" customFormat="1" ht="12.75" customHeight="1">
      <c r="A10" s="426"/>
      <c r="B10" s="426"/>
      <c r="C10" s="397"/>
      <c r="D10" s="397"/>
      <c r="E10" s="298"/>
      <c r="F10" s="291"/>
      <c r="G10" s="291"/>
      <c r="H10" s="360"/>
      <c r="I10" s="348" t="s">
        <v>531</v>
      </c>
      <c r="J10" s="348" t="s">
        <v>511</v>
      </c>
      <c r="K10" s="348" t="s">
        <v>511</v>
      </c>
      <c r="L10" s="348" t="s">
        <v>511</v>
      </c>
    </row>
    <row r="11" spans="1:12" s="255" customFormat="1" ht="12.75" customHeight="1" hidden="1">
      <c r="A11" s="426"/>
      <c r="B11" s="426"/>
      <c r="C11" s="397"/>
      <c r="D11" s="397"/>
      <c r="E11" s="489"/>
      <c r="F11" s="796"/>
      <c r="G11" s="796"/>
      <c r="H11" s="952"/>
      <c r="I11" s="348" t="s">
        <v>532</v>
      </c>
      <c r="J11" s="348" t="s">
        <v>517</v>
      </c>
      <c r="K11" s="348" t="s">
        <v>517</v>
      </c>
      <c r="L11" s="348" t="s">
        <v>517</v>
      </c>
    </row>
    <row r="12" spans="1:12" s="255" customFormat="1" ht="12.75" customHeight="1">
      <c r="A12" s="672" t="s">
        <v>504</v>
      </c>
      <c r="B12" s="470" t="s">
        <v>507</v>
      </c>
      <c r="C12" s="532" t="s">
        <v>582</v>
      </c>
      <c r="D12" s="532" t="s">
        <v>894</v>
      </c>
      <c r="E12" s="637">
        <v>92</v>
      </c>
      <c r="F12" s="545">
        <v>13</v>
      </c>
      <c r="G12" s="545">
        <v>-6</v>
      </c>
      <c r="H12" s="935">
        <v>-9</v>
      </c>
      <c r="I12" s="358">
        <v>15</v>
      </c>
      <c r="J12" s="358">
        <v>30</v>
      </c>
      <c r="K12" s="358">
        <v>54</v>
      </c>
      <c r="L12" s="358">
        <v>79</v>
      </c>
    </row>
    <row r="13" spans="1:12" s="255" customFormat="1" ht="12.75" customHeight="1">
      <c r="A13" s="473" t="s">
        <v>562</v>
      </c>
      <c r="B13" s="473" t="s">
        <v>562</v>
      </c>
      <c r="C13" s="531" t="s">
        <v>366</v>
      </c>
      <c r="D13" s="531" t="s">
        <v>581</v>
      </c>
      <c r="E13" s="538">
        <v>1.50</v>
      </c>
      <c r="F13" s="446">
        <v>0.20</v>
      </c>
      <c r="G13" s="446">
        <v>-0.10</v>
      </c>
      <c r="H13" s="841">
        <v>-0.10</v>
      </c>
      <c r="I13" s="356">
        <v>0.20</v>
      </c>
      <c r="J13" s="356">
        <v>0.40</v>
      </c>
      <c r="K13" s="356">
        <v>0.70</v>
      </c>
      <c r="L13" s="356">
        <v>1.1000000000000001</v>
      </c>
    </row>
    <row r="14" spans="1:12" s="255" customFormat="1" ht="12.75" customHeight="1">
      <c r="A14" s="590" t="s">
        <v>951</v>
      </c>
      <c r="B14" s="590" t="s">
        <v>952</v>
      </c>
      <c r="C14" s="530" t="s">
        <v>582</v>
      </c>
      <c r="D14" s="530" t="s">
        <v>894</v>
      </c>
      <c r="E14" s="673">
        <v>-15</v>
      </c>
      <c r="F14" s="598">
        <v>-93</v>
      </c>
      <c r="G14" s="598">
        <v>-112</v>
      </c>
      <c r="H14" s="936">
        <v>-99</v>
      </c>
      <c r="I14" s="403">
        <v>-71</v>
      </c>
      <c r="J14" s="403">
        <v>-57</v>
      </c>
      <c r="K14" s="403">
        <v>-40</v>
      </c>
      <c r="L14" s="403">
        <v>-20</v>
      </c>
    </row>
    <row r="15" spans="1:12" s="255" customFormat="1" ht="12.75" customHeight="1">
      <c r="A15" s="590" t="s">
        <v>562</v>
      </c>
      <c r="B15" s="590" t="s">
        <v>562</v>
      </c>
      <c r="C15" s="531" t="s">
        <v>366</v>
      </c>
      <c r="D15" s="531" t="s">
        <v>581</v>
      </c>
      <c r="E15" s="538">
        <v>-0.20</v>
      </c>
      <c r="F15" s="446">
        <v>-1.50</v>
      </c>
      <c r="G15" s="446">
        <v>-1.70</v>
      </c>
      <c r="H15" s="841">
        <v>-1.50</v>
      </c>
      <c r="I15" s="356">
        <v>-1</v>
      </c>
      <c r="J15" s="356">
        <v>-0.80</v>
      </c>
      <c r="K15" s="356">
        <v>-0.50</v>
      </c>
      <c r="L15" s="356">
        <v>-0.30</v>
      </c>
    </row>
    <row r="16" spans="1:12" s="255" customFormat="1" ht="12.75" customHeight="1">
      <c r="A16" s="590" t="s">
        <v>953</v>
      </c>
      <c r="B16" s="590" t="s">
        <v>954</v>
      </c>
      <c r="C16" s="530" t="s">
        <v>582</v>
      </c>
      <c r="D16" s="530" t="s">
        <v>894</v>
      </c>
      <c r="E16" s="673">
        <v>106</v>
      </c>
      <c r="F16" s="598">
        <v>106</v>
      </c>
      <c r="G16" s="598">
        <v>107</v>
      </c>
      <c r="H16" s="936">
        <v>90</v>
      </c>
      <c r="I16" s="403">
        <v>86</v>
      </c>
      <c r="J16" s="403">
        <v>87</v>
      </c>
      <c r="K16" s="403">
        <v>94</v>
      </c>
      <c r="L16" s="403">
        <v>99</v>
      </c>
    </row>
    <row r="17" spans="1:12" s="255" customFormat="1" ht="12.75" customHeight="1">
      <c r="A17" s="674" t="s">
        <v>562</v>
      </c>
      <c r="B17" s="674" t="s">
        <v>562</v>
      </c>
      <c r="C17" s="531" t="s">
        <v>366</v>
      </c>
      <c r="D17" s="531" t="s">
        <v>581</v>
      </c>
      <c r="E17" s="538">
        <v>1.70</v>
      </c>
      <c r="F17" s="446">
        <v>1.70</v>
      </c>
      <c r="G17" s="446">
        <v>1.60</v>
      </c>
      <c r="H17" s="841">
        <v>1.30</v>
      </c>
      <c r="I17" s="409">
        <v>1.20</v>
      </c>
      <c r="J17" s="409">
        <v>1.20</v>
      </c>
      <c r="K17" s="409">
        <v>1.30</v>
      </c>
      <c r="L17" s="409">
        <v>1.30</v>
      </c>
    </row>
    <row r="18" spans="1:12" s="255" customFormat="1" ht="12.75" customHeight="1">
      <c r="A18" s="470" t="s">
        <v>955</v>
      </c>
      <c r="B18" s="470" t="s">
        <v>956</v>
      </c>
      <c r="C18" s="532" t="s">
        <v>582</v>
      </c>
      <c r="D18" s="532" t="s">
        <v>894</v>
      </c>
      <c r="E18" s="637">
        <v>-293</v>
      </c>
      <c r="F18" s="545">
        <v>-280</v>
      </c>
      <c r="G18" s="545">
        <v>-366</v>
      </c>
      <c r="H18" s="935">
        <v>-375</v>
      </c>
      <c r="I18" s="357">
        <v>-366</v>
      </c>
      <c r="J18" s="357">
        <v>-355</v>
      </c>
      <c r="K18" s="357">
        <v>-328</v>
      </c>
      <c r="L18" s="357">
        <v>-322</v>
      </c>
    </row>
    <row r="19" spans="1:12" s="255" customFormat="1" ht="12.75" customHeight="1">
      <c r="A19" s="473" t="s">
        <v>562</v>
      </c>
      <c r="B19" s="473" t="s">
        <v>562</v>
      </c>
      <c r="C19" s="531" t="s">
        <v>366</v>
      </c>
      <c r="D19" s="531" t="s">
        <v>581</v>
      </c>
      <c r="E19" s="538">
        <v>-4.70</v>
      </c>
      <c r="F19" s="446">
        <v>-4.30</v>
      </c>
      <c r="G19" s="446">
        <v>-5.50</v>
      </c>
      <c r="H19" s="841">
        <v>-5.50</v>
      </c>
      <c r="I19" s="356">
        <v>-5.20</v>
      </c>
      <c r="J19" s="356">
        <v>-5</v>
      </c>
      <c r="K19" s="356">
        <v>-4.50</v>
      </c>
      <c r="L19" s="356">
        <v>-4.30</v>
      </c>
    </row>
    <row r="20" spans="1:12" s="255" customFormat="1" ht="12.75" customHeight="1">
      <c r="A20" s="473" t="s">
        <v>957</v>
      </c>
      <c r="B20" s="473" t="s">
        <v>958</v>
      </c>
      <c r="C20" s="530" t="s">
        <v>582</v>
      </c>
      <c r="D20" s="530" t="s">
        <v>894</v>
      </c>
      <c r="E20" s="638">
        <v>-32</v>
      </c>
      <c r="F20" s="624">
        <v>-38</v>
      </c>
      <c r="G20" s="624">
        <v>-37</v>
      </c>
      <c r="H20" s="870">
        <v>-31</v>
      </c>
      <c r="I20" s="357">
        <v>-28</v>
      </c>
      <c r="J20" s="357">
        <v>-24</v>
      </c>
      <c r="K20" s="357">
        <v>-20</v>
      </c>
      <c r="L20" s="357">
        <v>-17</v>
      </c>
    </row>
    <row r="21" spans="1:12" s="255" customFormat="1" ht="12.75" customHeight="1">
      <c r="A21" s="667" t="s">
        <v>562</v>
      </c>
      <c r="B21" s="667" t="s">
        <v>562</v>
      </c>
      <c r="C21" s="668" t="s">
        <v>366</v>
      </c>
      <c r="D21" s="531" t="s">
        <v>581</v>
      </c>
      <c r="E21" s="643">
        <v>-0.50</v>
      </c>
      <c r="F21" s="616">
        <v>-0.60</v>
      </c>
      <c r="G21" s="616">
        <v>-0.60</v>
      </c>
      <c r="H21" s="939">
        <v>-0.50</v>
      </c>
      <c r="I21" s="409">
        <v>-0.40</v>
      </c>
      <c r="J21" s="409">
        <v>-0.30</v>
      </c>
      <c r="K21" s="409">
        <v>-0.30</v>
      </c>
      <c r="L21" s="409">
        <v>-0.20</v>
      </c>
    </row>
    <row r="22" spans="1:12" s="255" customFormat="1" ht="12.75" customHeight="1">
      <c r="A22" s="473" t="s">
        <v>505</v>
      </c>
      <c r="B22" s="473" t="s">
        <v>508</v>
      </c>
      <c r="C22" s="632" t="s">
        <v>582</v>
      </c>
      <c r="D22" s="532" t="s">
        <v>894</v>
      </c>
      <c r="E22" s="637">
        <v>-230</v>
      </c>
      <c r="F22" s="545">
        <v>-304</v>
      </c>
      <c r="G22" s="545">
        <v>-409</v>
      </c>
      <c r="H22" s="935">
        <v>-415</v>
      </c>
      <c r="I22" s="357">
        <v>-379</v>
      </c>
      <c r="J22" s="357">
        <v>-349</v>
      </c>
      <c r="K22" s="357">
        <v>-294</v>
      </c>
      <c r="L22" s="357">
        <v>-261</v>
      </c>
    </row>
    <row r="23" spans="1:12" s="255" customFormat="1" ht="12.75" customHeight="1">
      <c r="A23" s="473" t="s">
        <v>562</v>
      </c>
      <c r="B23" s="473" t="s">
        <v>562</v>
      </c>
      <c r="C23" s="531" t="s">
        <v>366</v>
      </c>
      <c r="D23" s="531" t="s">
        <v>581</v>
      </c>
      <c r="E23" s="538">
        <v>-3.70</v>
      </c>
      <c r="F23" s="446">
        <v>-4.70</v>
      </c>
      <c r="G23" s="446">
        <v>-6.20</v>
      </c>
      <c r="H23" s="841">
        <v>-6.10</v>
      </c>
      <c r="I23" s="356">
        <v>-5.40</v>
      </c>
      <c r="J23" s="356">
        <v>-4.9000000000000004</v>
      </c>
      <c r="K23" s="356">
        <v>-4</v>
      </c>
      <c r="L23" s="356">
        <v>-3.50</v>
      </c>
    </row>
    <row r="24" spans="1:12" s="255" customFormat="1" ht="12.75" customHeight="1">
      <c r="A24" s="473" t="s">
        <v>959</v>
      </c>
      <c r="B24" s="473" t="s">
        <v>960</v>
      </c>
      <c r="C24" s="530" t="s">
        <v>582</v>
      </c>
      <c r="D24" s="530" t="s">
        <v>894</v>
      </c>
      <c r="E24" s="638">
        <v>96</v>
      </c>
      <c r="F24" s="624">
        <v>87</v>
      </c>
      <c r="G24" s="624">
        <v>65</v>
      </c>
      <c r="H24" s="870">
        <v>7</v>
      </c>
      <c r="I24" s="357">
        <v>15</v>
      </c>
      <c r="J24" s="357">
        <v>23</v>
      </c>
      <c r="K24" s="357">
        <v>31</v>
      </c>
      <c r="L24" s="357">
        <v>39</v>
      </c>
    </row>
    <row r="25" spans="1:12" s="255" customFormat="1" ht="12.75" customHeight="1">
      <c r="A25" s="473" t="s">
        <v>562</v>
      </c>
      <c r="B25" s="473" t="s">
        <v>562</v>
      </c>
      <c r="C25" s="531" t="s">
        <v>366</v>
      </c>
      <c r="D25" s="531" t="s">
        <v>581</v>
      </c>
      <c r="E25" s="538">
        <v>1.50</v>
      </c>
      <c r="F25" s="446">
        <v>1.40</v>
      </c>
      <c r="G25" s="446">
        <v>1</v>
      </c>
      <c r="H25" s="841">
        <v>0.10</v>
      </c>
      <c r="I25" s="356">
        <v>0.20</v>
      </c>
      <c r="J25" s="356">
        <v>0.30</v>
      </c>
      <c r="K25" s="356">
        <v>0.40</v>
      </c>
      <c r="L25" s="356">
        <v>0.50</v>
      </c>
    </row>
    <row r="26" spans="1:12" s="255" customFormat="1" ht="12.75" customHeight="1">
      <c r="A26" s="473" t="s">
        <v>977</v>
      </c>
      <c r="B26" s="473" t="s">
        <v>510</v>
      </c>
      <c r="C26" s="530" t="s">
        <v>582</v>
      </c>
      <c r="D26" s="530" t="s">
        <v>894</v>
      </c>
      <c r="E26" s="638">
        <v>-134</v>
      </c>
      <c r="F26" s="624">
        <v>-217</v>
      </c>
      <c r="G26" s="624">
        <v>-344</v>
      </c>
      <c r="H26" s="870">
        <v>-408</v>
      </c>
      <c r="I26" s="357">
        <v>-364</v>
      </c>
      <c r="J26" s="357">
        <v>-326</v>
      </c>
      <c r="K26" s="357">
        <v>-263</v>
      </c>
      <c r="L26" s="357">
        <v>-221</v>
      </c>
    </row>
    <row r="27" spans="1:12" s="255" customFormat="1" ht="12.75" customHeight="1">
      <c r="A27" s="473" t="s">
        <v>562</v>
      </c>
      <c r="B27" s="473" t="s">
        <v>562</v>
      </c>
      <c r="C27" s="531" t="s">
        <v>366</v>
      </c>
      <c r="D27" s="531" t="s">
        <v>581</v>
      </c>
      <c r="E27" s="538">
        <v>-2.10</v>
      </c>
      <c r="F27" s="446">
        <v>-3.40</v>
      </c>
      <c r="G27" s="446">
        <v>-5.20</v>
      </c>
      <c r="H27" s="841">
        <v>-6</v>
      </c>
      <c r="I27" s="356">
        <v>-5.20</v>
      </c>
      <c r="J27" s="356">
        <v>-4.5999999999999996</v>
      </c>
      <c r="K27" s="356">
        <v>-3.60</v>
      </c>
      <c r="L27" s="356">
        <v>-3</v>
      </c>
    </row>
    <row r="28" spans="1:12" s="255" customFormat="1" ht="12.75" customHeight="1">
      <c r="A28" s="470" t="s">
        <v>961</v>
      </c>
      <c r="B28" s="622" t="s">
        <v>962</v>
      </c>
      <c r="C28" s="532" t="s">
        <v>582</v>
      </c>
      <c r="D28" s="532" t="s">
        <v>894</v>
      </c>
      <c r="E28" s="637">
        <v>-121</v>
      </c>
      <c r="F28" s="545">
        <v>-267</v>
      </c>
      <c r="G28" s="545">
        <v>-416</v>
      </c>
      <c r="H28" s="935">
        <v>-415</v>
      </c>
      <c r="I28" s="353" t="s">
        <v>545</v>
      </c>
      <c r="J28" s="353" t="s">
        <v>545</v>
      </c>
      <c r="K28" s="353" t="s">
        <v>545</v>
      </c>
      <c r="L28" s="353" t="s">
        <v>545</v>
      </c>
    </row>
    <row r="29" spans="1:12" s="255" customFormat="1" ht="12.75" customHeight="1">
      <c r="A29" s="590" t="s">
        <v>963</v>
      </c>
      <c r="B29" s="590" t="s">
        <v>964</v>
      </c>
      <c r="C29" s="531" t="s">
        <v>582</v>
      </c>
      <c r="D29" s="531" t="s">
        <v>894</v>
      </c>
      <c r="E29" s="538">
        <v>-72.80</v>
      </c>
      <c r="F29" s="446">
        <v>-67.50</v>
      </c>
      <c r="G29" s="446">
        <v>-82.60</v>
      </c>
      <c r="H29" s="841">
        <v>-172.40</v>
      </c>
      <c r="I29" s="356" t="s">
        <v>545</v>
      </c>
      <c r="J29" s="356" t="s">
        <v>545</v>
      </c>
      <c r="K29" s="356" t="s">
        <v>545</v>
      </c>
      <c r="L29" s="356" t="s">
        <v>545</v>
      </c>
    </row>
    <row r="30" spans="1:12" s="255" customFormat="1" ht="12.75" customHeight="1">
      <c r="A30" s="590" t="s">
        <v>965</v>
      </c>
      <c r="B30" s="590" t="s">
        <v>966</v>
      </c>
      <c r="C30" s="531" t="s">
        <v>582</v>
      </c>
      <c r="D30" s="531" t="s">
        <v>894</v>
      </c>
      <c r="E30" s="675">
        <v>137</v>
      </c>
      <c r="F30" s="546">
        <v>337</v>
      </c>
      <c r="G30" s="546">
        <v>265</v>
      </c>
      <c r="H30" s="953">
        <v>331</v>
      </c>
      <c r="I30" s="356" t="s">
        <v>545</v>
      </c>
      <c r="J30" s="356" t="s">
        <v>545</v>
      </c>
      <c r="K30" s="356" t="s">
        <v>545</v>
      </c>
      <c r="L30" s="356" t="s">
        <v>545</v>
      </c>
    </row>
    <row r="31" spans="1:12" s="255" customFormat="1" ht="12.75" customHeight="1">
      <c r="A31" s="590" t="s">
        <v>967</v>
      </c>
      <c r="B31" s="590" t="s">
        <v>968</v>
      </c>
      <c r="C31" s="531" t="s">
        <v>582</v>
      </c>
      <c r="D31" s="531" t="s">
        <v>894</v>
      </c>
      <c r="E31" s="675">
        <v>-65</v>
      </c>
      <c r="F31" s="546">
        <v>-75</v>
      </c>
      <c r="G31" s="546">
        <v>-68</v>
      </c>
      <c r="H31" s="953">
        <v>-38</v>
      </c>
      <c r="I31" s="356" t="s">
        <v>545</v>
      </c>
      <c r="J31" s="356" t="s">
        <v>545</v>
      </c>
      <c r="K31" s="356" t="s">
        <v>545</v>
      </c>
      <c r="L31" s="356" t="s">
        <v>545</v>
      </c>
    </row>
    <row r="32" spans="1:12" s="255" customFormat="1" ht="12.75" customHeight="1">
      <c r="A32" s="670" t="s">
        <v>969</v>
      </c>
      <c r="B32" s="670" t="s">
        <v>970</v>
      </c>
      <c r="C32" s="531" t="s">
        <v>582</v>
      </c>
      <c r="D32" s="531" t="s">
        <v>894</v>
      </c>
      <c r="E32" s="675">
        <v>-505</v>
      </c>
      <c r="F32" s="546">
        <v>-745</v>
      </c>
      <c r="G32" s="546">
        <v>-393</v>
      </c>
      <c r="H32" s="953">
        <v>-229</v>
      </c>
      <c r="I32" s="356" t="s">
        <v>545</v>
      </c>
      <c r="J32" s="356" t="s">
        <v>545</v>
      </c>
      <c r="K32" s="356" t="s">
        <v>545</v>
      </c>
      <c r="L32" s="356" t="s">
        <v>545</v>
      </c>
    </row>
    <row r="33" spans="1:12" s="255" customFormat="1" ht="12.75" customHeight="1">
      <c r="A33" s="590" t="s">
        <v>971</v>
      </c>
      <c r="B33" s="670" t="s">
        <v>972</v>
      </c>
      <c r="C33" s="531" t="s">
        <v>582</v>
      </c>
      <c r="D33" s="531" t="s">
        <v>894</v>
      </c>
      <c r="E33" s="676">
        <v>386</v>
      </c>
      <c r="F33" s="669">
        <v>283</v>
      </c>
      <c r="G33" s="669">
        <v>-137</v>
      </c>
      <c r="H33" s="954">
        <v>-307</v>
      </c>
      <c r="I33" s="356" t="s">
        <v>545</v>
      </c>
      <c r="J33" s="356" t="s">
        <v>545</v>
      </c>
      <c r="K33" s="356" t="s">
        <v>545</v>
      </c>
      <c r="L33" s="356" t="s">
        <v>545</v>
      </c>
    </row>
    <row r="34" spans="1:12" s="255" customFormat="1" ht="12.75" customHeight="1">
      <c r="A34" s="470" t="s">
        <v>973</v>
      </c>
      <c r="B34" s="470" t="s">
        <v>974</v>
      </c>
      <c r="C34" s="532" t="s">
        <v>978</v>
      </c>
      <c r="D34" s="532" t="s">
        <v>979</v>
      </c>
      <c r="E34" s="639">
        <v>-951</v>
      </c>
      <c r="F34" s="541">
        <v>-1011</v>
      </c>
      <c r="G34" s="541">
        <v>-1333</v>
      </c>
      <c r="H34" s="934">
        <v>-1340</v>
      </c>
      <c r="I34" s="361" t="s">
        <v>545</v>
      </c>
      <c r="J34" s="361" t="s">
        <v>545</v>
      </c>
      <c r="K34" s="361" t="s">
        <v>545</v>
      </c>
      <c r="L34" s="361" t="s">
        <v>545</v>
      </c>
    </row>
    <row r="35" spans="1:12" s="255" customFormat="1" ht="12.75" customHeight="1">
      <c r="A35" s="473" t="s">
        <v>562</v>
      </c>
      <c r="B35" s="473" t="s">
        <v>562</v>
      </c>
      <c r="C35" s="531" t="s">
        <v>366</v>
      </c>
      <c r="D35" s="531" t="s">
        <v>581</v>
      </c>
      <c r="E35" s="677">
        <v>-15.20</v>
      </c>
      <c r="F35" s="589">
        <v>-15.70</v>
      </c>
      <c r="G35" s="589">
        <v>-20.20</v>
      </c>
      <c r="H35" s="955">
        <v>-19.70</v>
      </c>
      <c r="I35" s="420" t="s">
        <v>545</v>
      </c>
      <c r="J35" s="420" t="s">
        <v>545</v>
      </c>
      <c r="K35" s="420" t="s">
        <v>545</v>
      </c>
      <c r="L35" s="420" t="s">
        <v>545</v>
      </c>
    </row>
    <row r="36" spans="1:12" s="255" customFormat="1" ht="12.75" customHeight="1">
      <c r="A36" s="473" t="s">
        <v>980</v>
      </c>
      <c r="B36" s="473" t="s">
        <v>976</v>
      </c>
      <c r="C36" s="530" t="s">
        <v>978</v>
      </c>
      <c r="D36" s="530" t="s">
        <v>979</v>
      </c>
      <c r="E36" s="633">
        <v>4685</v>
      </c>
      <c r="F36" s="619">
        <v>4631</v>
      </c>
      <c r="G36" s="619">
        <v>4406</v>
      </c>
      <c r="H36" s="944">
        <v>4454</v>
      </c>
      <c r="I36" s="413" t="s">
        <v>545</v>
      </c>
      <c r="J36" s="413" t="s">
        <v>545</v>
      </c>
      <c r="K36" s="413" t="s">
        <v>545</v>
      </c>
      <c r="L36" s="413" t="s">
        <v>545</v>
      </c>
    </row>
    <row r="37" spans="1:12" s="255" customFormat="1" ht="12.75" customHeight="1" thickBot="1">
      <c r="A37" s="610" t="s">
        <v>562</v>
      </c>
      <c r="B37" s="610" t="s">
        <v>562</v>
      </c>
      <c r="C37" s="535" t="s">
        <v>366</v>
      </c>
      <c r="D37" s="535" t="s">
        <v>581</v>
      </c>
      <c r="E37" s="679">
        <v>74.80</v>
      </c>
      <c r="F37" s="678">
        <v>72</v>
      </c>
      <c r="G37" s="678">
        <v>66.70</v>
      </c>
      <c r="H37" s="956">
        <v>65.50</v>
      </c>
      <c r="I37" s="421" t="s">
        <v>545</v>
      </c>
      <c r="J37" s="421" t="s">
        <v>545</v>
      </c>
      <c r="K37" s="421" t="s">
        <v>545</v>
      </c>
      <c r="L37" s="421" t="s">
        <v>545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428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397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44592</v>
      </c>
      <c r="C18" s="183">
        <v>44620</v>
      </c>
      <c r="D18" s="183">
        <v>44651</v>
      </c>
      <c r="E18" s="183">
        <v>44681</v>
      </c>
      <c r="F18" s="183">
        <v>44712</v>
      </c>
      <c r="G18" s="183">
        <v>44742</v>
      </c>
      <c r="H18" s="183">
        <v>44773</v>
      </c>
      <c r="I18" s="183">
        <v>44804</v>
      </c>
      <c r="J18" s="183">
        <v>44834</v>
      </c>
      <c r="K18" s="183">
        <v>44865</v>
      </c>
      <c r="L18" s="183">
        <v>44895</v>
      </c>
      <c r="M18" s="183">
        <v>44926</v>
      </c>
      <c r="N18" s="183">
        <v>44957</v>
      </c>
      <c r="O18" s="183">
        <v>44985</v>
      </c>
      <c r="P18" s="183">
        <v>45016</v>
      </c>
      <c r="Q18" s="183">
        <v>45046</v>
      </c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461</v>
      </c>
      <c r="B19" s="8">
        <v>3.10</v>
      </c>
      <c r="C19" s="8"/>
      <c r="D19" s="8"/>
      <c r="E19" s="8">
        <v>3.60</v>
      </c>
      <c r="F19" s="8"/>
      <c r="G19" s="8"/>
      <c r="H19" s="8"/>
      <c r="I19" s="8">
        <v>1.1000000000000001</v>
      </c>
      <c r="J19" s="8"/>
      <c r="K19" s="8"/>
      <c r="L19" s="8">
        <v>-0.20</v>
      </c>
      <c r="M19" s="8"/>
      <c r="N19" s="8">
        <v>-0.50</v>
      </c>
      <c r="O19" s="8"/>
      <c r="P19" s="8"/>
      <c r="Q19" s="8">
        <v>0.10</v>
      </c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462</v>
      </c>
      <c r="B20" s="8">
        <v>3.90</v>
      </c>
      <c r="C20" s="8">
        <v>3.70</v>
      </c>
      <c r="D20" s="8">
        <v>3.60</v>
      </c>
      <c r="E20" s="8">
        <v>3.40</v>
      </c>
      <c r="F20" s="8">
        <v>3.10</v>
      </c>
      <c r="G20" s="8">
        <v>2.80</v>
      </c>
      <c r="H20" s="8">
        <v>2.60</v>
      </c>
      <c r="I20" s="8">
        <v>2</v>
      </c>
      <c r="J20" s="8">
        <v>1.60</v>
      </c>
      <c r="K20" s="8">
        <v>1.20</v>
      </c>
      <c r="L20" s="8">
        <v>0.50</v>
      </c>
      <c r="M20" s="8">
        <v>0.10</v>
      </c>
      <c r="N20" s="8">
        <v>0.10</v>
      </c>
      <c r="O20" s="8">
        <v>0.10</v>
      </c>
      <c r="P20" s="8">
        <v>0.20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400</v>
      </c>
      <c r="H1" s="2" t="s">
        <v>31</v>
      </c>
    </row>
    <row r="2" ht="13.5" customHeight="1">
      <c r="A2" s="175" t="s">
        <v>401</v>
      </c>
    </row>
    <row r="3" ht="13.5" customHeight="1">
      <c r="A3" s="175" t="s">
        <v>284</v>
      </c>
    </row>
    <row r="18" spans="2:41" ht="13.5" customHeight="1">
      <c r="B18" s="185" t="s">
        <v>480</v>
      </c>
      <c r="C18" s="185" t="s">
        <v>481</v>
      </c>
      <c r="D18" s="185" t="s">
        <v>482</v>
      </c>
      <c r="E18" s="185" t="s">
        <v>483</v>
      </c>
      <c r="F18" s="185" t="s">
        <v>484</v>
      </c>
      <c r="G18" s="185" t="s">
        <v>481</v>
      </c>
      <c r="H18" s="185" t="s">
        <v>482</v>
      </c>
      <c r="I18" s="185" t="s">
        <v>483</v>
      </c>
      <c r="J18" s="185" t="s">
        <v>485</v>
      </c>
      <c r="K18" s="185" t="s">
        <v>481</v>
      </c>
      <c r="L18" s="185" t="s">
        <v>482</v>
      </c>
      <c r="M18" s="185" t="s">
        <v>483</v>
      </c>
      <c r="N18" s="185" t="s">
        <v>486</v>
      </c>
      <c r="O18" s="185" t="s">
        <v>481</v>
      </c>
      <c r="P18" s="185" t="s">
        <v>482</v>
      </c>
      <c r="Q18" s="185" t="s">
        <v>483</v>
      </c>
      <c r="R18" s="185" t="s">
        <v>487</v>
      </c>
      <c r="S18" s="185" t="s">
        <v>481</v>
      </c>
      <c r="T18" s="185" t="s">
        <v>482</v>
      </c>
      <c r="U18" s="185" t="s">
        <v>483</v>
      </c>
      <c r="V18" s="185" t="s">
        <v>488</v>
      </c>
      <c r="W18" s="185" t="s">
        <v>481</v>
      </c>
      <c r="X18" s="185" t="s">
        <v>482</v>
      </c>
      <c r="Y18" s="185" t="s">
        <v>483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536</v>
      </c>
      <c r="B19" s="186">
        <v>0.54</v>
      </c>
      <c r="C19" s="186">
        <v>0.67</v>
      </c>
      <c r="D19" s="186">
        <v>0.89</v>
      </c>
      <c r="E19" s="186">
        <v>0.44</v>
      </c>
      <c r="F19" s="186">
        <v>-1.18</v>
      </c>
      <c r="G19" s="186">
        <v>-8.48</v>
      </c>
      <c r="H19" s="186">
        <v>7.85</v>
      </c>
      <c r="I19" s="186">
        <v>0.96</v>
      </c>
      <c r="J19" s="186">
        <v>1.54</v>
      </c>
      <c r="K19" s="186">
        <v>1.71</v>
      </c>
      <c r="L19" s="186">
        <v>0.66</v>
      </c>
      <c r="M19" s="186">
        <v>1.70</v>
      </c>
      <c r="N19" s="186">
        <v>-0.41</v>
      </c>
      <c r="O19" s="186">
        <v>-0.14000000000000001</v>
      </c>
      <c r="P19" s="186">
        <v>0.80</v>
      </c>
      <c r="Q19" s="186">
        <v>0.64</v>
      </c>
      <c r="R19" s="186">
        <v>-0.25</v>
      </c>
      <c r="S19" s="186">
        <v>-0.15</v>
      </c>
      <c r="T19" s="186">
        <v>0.10</v>
      </c>
      <c r="U19" s="186">
        <v>0.20</v>
      </c>
      <c r="V19" s="186">
        <v>0.35</v>
      </c>
      <c r="W19" s="186">
        <v>0.40</v>
      </c>
      <c r="X19" s="186">
        <v>0.45</v>
      </c>
      <c r="Y19" s="186">
        <v>0.45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546</v>
      </c>
      <c r="B20" s="186">
        <v>0.62</v>
      </c>
      <c r="C20" s="186">
        <v>0.31</v>
      </c>
      <c r="D20" s="186">
        <v>0.22</v>
      </c>
      <c r="E20" s="186">
        <v>0.02</v>
      </c>
      <c r="F20" s="186">
        <v>-3.36</v>
      </c>
      <c r="G20" s="186">
        <v>-11.46</v>
      </c>
      <c r="H20" s="186">
        <v>12.36</v>
      </c>
      <c r="I20" s="186">
        <v>-0.26</v>
      </c>
      <c r="J20" s="186">
        <v>-0.04</v>
      </c>
      <c r="K20" s="186">
        <v>1.97</v>
      </c>
      <c r="L20" s="186">
        <v>2.2799999999999998</v>
      </c>
      <c r="M20" s="186">
        <v>0.56000000000000005</v>
      </c>
      <c r="N20" s="186">
        <v>0.61</v>
      </c>
      <c r="O20" s="186">
        <v>0.88</v>
      </c>
      <c r="P20" s="186">
        <v>0.37</v>
      </c>
      <c r="Q20" s="186">
        <v>-0.03</v>
      </c>
      <c r="R20" s="186">
        <v>0</v>
      </c>
      <c r="S20" s="186">
        <v>0.17</v>
      </c>
      <c r="T20" s="186">
        <v>0.27</v>
      </c>
      <c r="U20" s="186">
        <v>0.40</v>
      </c>
      <c r="V20" s="186">
        <v>0.25</v>
      </c>
      <c r="W20" s="186">
        <v>0.30</v>
      </c>
      <c r="X20" s="186">
        <v>0.40</v>
      </c>
      <c r="Y20" s="186">
        <v>0.40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430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397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44592</v>
      </c>
      <c r="C18" s="183">
        <v>44620</v>
      </c>
      <c r="D18" s="183">
        <v>44651</v>
      </c>
      <c r="E18" s="183">
        <v>44681</v>
      </c>
      <c r="F18" s="183">
        <v>44712</v>
      </c>
      <c r="G18" s="183">
        <v>44742</v>
      </c>
      <c r="H18" s="183">
        <v>44773</v>
      </c>
      <c r="I18" s="183">
        <v>44804</v>
      </c>
      <c r="J18" s="183">
        <v>44834</v>
      </c>
      <c r="K18" s="183">
        <v>44865</v>
      </c>
      <c r="L18" s="183">
        <v>44895</v>
      </c>
      <c r="M18" s="183">
        <v>44926</v>
      </c>
      <c r="N18" s="183">
        <v>44957</v>
      </c>
      <c r="O18" s="183">
        <v>44985</v>
      </c>
      <c r="P18" s="183">
        <v>45016</v>
      </c>
      <c r="Q18" s="183">
        <v>45046</v>
      </c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461</v>
      </c>
      <c r="B19" s="8">
        <v>2.60</v>
      </c>
      <c r="C19" s="8"/>
      <c r="D19" s="8"/>
      <c r="E19" s="8">
        <v>4.4000000000000004</v>
      </c>
      <c r="F19" s="8"/>
      <c r="G19" s="8"/>
      <c r="H19" s="8"/>
      <c r="I19" s="8">
        <v>8.8000000000000007</v>
      </c>
      <c r="J19" s="8"/>
      <c r="K19" s="8"/>
      <c r="L19" s="8">
        <v>9.50</v>
      </c>
      <c r="M19" s="8"/>
      <c r="N19" s="8">
        <v>10.40</v>
      </c>
      <c r="O19" s="8"/>
      <c r="P19" s="8"/>
      <c r="Q19" s="8">
        <v>10.90</v>
      </c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462</v>
      </c>
      <c r="B20" s="8">
        <v>2.50</v>
      </c>
      <c r="C20" s="8">
        <v>2.50</v>
      </c>
      <c r="D20" s="8">
        <v>2.60</v>
      </c>
      <c r="E20" s="8">
        <v>3</v>
      </c>
      <c r="F20" s="8">
        <v>4.30</v>
      </c>
      <c r="G20" s="8">
        <v>4.80</v>
      </c>
      <c r="H20" s="8">
        <v>5.40</v>
      </c>
      <c r="I20" s="8">
        <v>7.20</v>
      </c>
      <c r="J20" s="8">
        <v>7.90</v>
      </c>
      <c r="K20" s="8">
        <v>8.40</v>
      </c>
      <c r="L20" s="8">
        <v>9.1999999999999993</v>
      </c>
      <c r="M20" s="8">
        <v>9.6999999999999993</v>
      </c>
      <c r="N20" s="8">
        <v>10</v>
      </c>
      <c r="O20" s="8">
        <v>10.30</v>
      </c>
      <c r="P20" s="8">
        <v>10.60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4" sqref="E4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94</v>
      </c>
      <c r="B3" s="170" t="s">
        <v>111</v>
      </c>
      <c r="E3"/>
      <c r="F3"/>
      <c r="G3"/>
      <c r="H3"/>
    </row>
    <row r="4" spans="1:2" ht="12.75" customHeight="1">
      <c r="A4" s="171" t="s">
        <v>398</v>
      </c>
      <c r="B4" s="171" t="s">
        <v>399</v>
      </c>
    </row>
    <row r="6" spans="1:8" ht="1.5" customHeight="1" thickBot="1">
      <c r="A6" s="285"/>
      <c r="B6" s="285"/>
      <c r="C6" s="285"/>
      <c r="D6" s="285"/>
      <c r="E6" s="285"/>
      <c r="F6" s="285"/>
      <c r="G6" s="285"/>
      <c r="H6" s="285"/>
    </row>
    <row r="7" spans="1:8" s="172" customFormat="1" ht="12.75" customHeight="1">
      <c r="A7" s="275"/>
      <c r="B7" s="275"/>
      <c r="C7" s="275"/>
      <c r="D7" s="275"/>
      <c r="E7" s="972">
        <v>44986</v>
      </c>
      <c r="F7" s="973"/>
      <c r="G7" s="974"/>
      <c r="H7" s="911">
        <v>45017</v>
      </c>
    </row>
    <row r="8" spans="1:8" s="172" customFormat="1" ht="12.75" customHeight="1">
      <c r="A8" s="275"/>
      <c r="B8" s="275"/>
      <c r="C8" s="275"/>
      <c r="D8" s="275"/>
      <c r="E8" s="180" t="s">
        <v>437</v>
      </c>
      <c r="F8" s="318" t="s">
        <v>438</v>
      </c>
      <c r="G8" s="181" t="s">
        <v>439</v>
      </c>
      <c r="H8" s="182" t="s">
        <v>440</v>
      </c>
    </row>
    <row r="9" spans="1:8" s="172" customFormat="1" ht="12.75" customHeight="1" hidden="1">
      <c r="A9" s="275"/>
      <c r="B9" s="275"/>
      <c r="C9" s="275"/>
      <c r="D9" s="275"/>
      <c r="E9" s="972" t="s">
        <v>441</v>
      </c>
      <c r="F9" s="973"/>
      <c r="G9" s="974"/>
      <c r="H9" s="912" t="s">
        <v>436</v>
      </c>
    </row>
    <row r="10" spans="1:8" s="172" customFormat="1" ht="12.75" customHeight="1" hidden="1">
      <c r="A10" s="275"/>
      <c r="B10" s="275"/>
      <c r="C10" s="275"/>
      <c r="D10" s="275"/>
      <c r="E10" s="180" t="s">
        <v>437</v>
      </c>
      <c r="F10" s="318" t="s">
        <v>438</v>
      </c>
      <c r="G10" s="181" t="s">
        <v>442</v>
      </c>
      <c r="H10" s="182" t="s">
        <v>443</v>
      </c>
    </row>
    <row r="11" spans="1:8" ht="12.75" customHeight="1">
      <c r="A11" s="281" t="s">
        <v>444</v>
      </c>
      <c r="B11" s="281" t="s">
        <v>445</v>
      </c>
      <c r="C11" s="282" t="s">
        <v>341</v>
      </c>
      <c r="D11" s="282" t="s">
        <v>446</v>
      </c>
      <c r="E11" s="858">
        <v>-0.60</v>
      </c>
      <c r="F11" s="859">
        <v>1.50</v>
      </c>
      <c r="G11" s="859">
        <v>0.20</v>
      </c>
      <c r="H11" s="860">
        <v>0.10</v>
      </c>
    </row>
    <row r="12" spans="1:8" ht="12.75" customHeight="1">
      <c r="A12" s="178" t="s">
        <v>447</v>
      </c>
      <c r="B12" s="178" t="s">
        <v>448</v>
      </c>
      <c r="C12" s="179" t="s">
        <v>341</v>
      </c>
      <c r="D12" s="179" t="s">
        <v>446</v>
      </c>
      <c r="E12" s="861">
        <v>1.90</v>
      </c>
      <c r="F12" s="862">
        <v>3.90</v>
      </c>
      <c r="G12" s="862">
        <v>2.80</v>
      </c>
      <c r="H12" s="863">
        <v>3</v>
      </c>
    </row>
    <row r="13" spans="1:8" ht="12.75" customHeight="1">
      <c r="A13" s="178" t="s">
        <v>449</v>
      </c>
      <c r="B13" s="178" t="s">
        <v>450</v>
      </c>
      <c r="C13" s="179" t="s">
        <v>362</v>
      </c>
      <c r="D13" s="179" t="s">
        <v>362</v>
      </c>
      <c r="E13" s="861">
        <v>8.60</v>
      </c>
      <c r="F13" s="862">
        <v>12.90</v>
      </c>
      <c r="G13" s="862">
        <v>10.60</v>
      </c>
      <c r="H13" s="863">
        <v>10.90</v>
      </c>
    </row>
    <row r="14" spans="1:8" ht="12.75" customHeight="1">
      <c r="A14" s="178" t="s">
        <v>451</v>
      </c>
      <c r="B14" s="178" t="s">
        <v>452</v>
      </c>
      <c r="C14" s="179" t="s">
        <v>362</v>
      </c>
      <c r="D14" s="179" t="s">
        <v>362</v>
      </c>
      <c r="E14" s="861">
        <v>2.10</v>
      </c>
      <c r="F14" s="862">
        <v>4.5999999999999996</v>
      </c>
      <c r="G14" s="862">
        <v>3.20</v>
      </c>
      <c r="H14" s="863">
        <v>2.40</v>
      </c>
    </row>
    <row r="15" spans="1:8" ht="12.75" customHeight="1">
      <c r="A15" s="178" t="s">
        <v>453</v>
      </c>
      <c r="B15" s="178" t="s">
        <v>454</v>
      </c>
      <c r="C15" s="179" t="s">
        <v>357</v>
      </c>
      <c r="D15" s="179" t="s">
        <v>358</v>
      </c>
      <c r="E15" s="861">
        <v>6.90</v>
      </c>
      <c r="F15" s="862">
        <v>10</v>
      </c>
      <c r="G15" s="862">
        <v>8.3000000000000007</v>
      </c>
      <c r="H15" s="863">
        <v>8</v>
      </c>
    </row>
    <row r="16" spans="1:8" ht="12.75" customHeight="1">
      <c r="A16" s="178" t="s">
        <v>455</v>
      </c>
      <c r="B16" s="178" t="s">
        <v>456</v>
      </c>
      <c r="C16" s="179" t="s">
        <v>357</v>
      </c>
      <c r="D16" s="179" t="s">
        <v>358</v>
      </c>
      <c r="E16" s="861">
        <v>5.40</v>
      </c>
      <c r="F16" s="862">
        <v>7.50</v>
      </c>
      <c r="G16" s="862">
        <v>6.20</v>
      </c>
      <c r="H16" s="863">
        <v>5.70</v>
      </c>
    </row>
    <row r="17" spans="1:8" ht="12.75" customHeight="1">
      <c r="A17" s="178" t="s">
        <v>457</v>
      </c>
      <c r="B17" s="178" t="s">
        <v>458</v>
      </c>
      <c r="C17" s="179" t="s">
        <v>362</v>
      </c>
      <c r="D17" s="179" t="s">
        <v>362</v>
      </c>
      <c r="E17" s="861">
        <v>-3.80</v>
      </c>
      <c r="F17" s="862">
        <v>-0.50</v>
      </c>
      <c r="G17" s="862">
        <v>-2.10</v>
      </c>
      <c r="H17" s="863">
        <v>-3.50</v>
      </c>
    </row>
    <row r="18" spans="1:8" ht="12.75" customHeight="1" thickBot="1">
      <c r="A18" s="283" t="s">
        <v>459</v>
      </c>
      <c r="B18" s="283" t="s">
        <v>460</v>
      </c>
      <c r="C18" s="284" t="s">
        <v>362</v>
      </c>
      <c r="D18" s="284" t="s">
        <v>362</v>
      </c>
      <c r="E18" s="864">
        <v>-3.10</v>
      </c>
      <c r="F18" s="865">
        <v>0.50</v>
      </c>
      <c r="G18" s="865">
        <v>-1.20</v>
      </c>
      <c r="H18" s="866">
        <v>-1.90</v>
      </c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185</v>
      </c>
      <c r="H1" s="2" t="s">
        <v>31</v>
      </c>
    </row>
    <row r="2" ht="13.5" customHeight="1">
      <c r="A2" s="175" t="s">
        <v>186</v>
      </c>
    </row>
    <row r="3" ht="13.5" customHeight="1">
      <c r="A3" s="175" t="s">
        <v>187</v>
      </c>
    </row>
    <row r="18" spans="2:41" ht="13.5" customHeight="1">
      <c r="B18" s="185" t="s">
        <v>480</v>
      </c>
      <c r="C18" s="185" t="s">
        <v>981</v>
      </c>
      <c r="D18" s="185" t="s">
        <v>982</v>
      </c>
      <c r="E18" s="185" t="s">
        <v>983</v>
      </c>
      <c r="F18" s="185" t="s">
        <v>484</v>
      </c>
      <c r="G18" s="185" t="s">
        <v>984</v>
      </c>
      <c r="H18" s="185" t="s">
        <v>985</v>
      </c>
      <c r="I18" s="185" t="s">
        <v>986</v>
      </c>
      <c r="J18" s="185" t="s">
        <v>485</v>
      </c>
      <c r="K18" s="185" t="s">
        <v>987</v>
      </c>
      <c r="L18" s="185" t="s">
        <v>988</v>
      </c>
      <c r="M18" s="185" t="s">
        <v>989</v>
      </c>
      <c r="N18" s="185" t="s">
        <v>486</v>
      </c>
      <c r="O18" s="185" t="s">
        <v>990</v>
      </c>
      <c r="P18" s="185" t="s">
        <v>991</v>
      </c>
      <c r="Q18" s="185" t="s">
        <v>992</v>
      </c>
      <c r="R18" s="185" t="s">
        <v>487</v>
      </c>
      <c r="S18" s="185" t="s">
        <v>993</v>
      </c>
      <c r="T18" s="185" t="s">
        <v>994</v>
      </c>
      <c r="U18" s="185" t="s">
        <v>995</v>
      </c>
      <c r="V18" s="185" t="s">
        <v>488</v>
      </c>
      <c r="W18" s="185" t="s">
        <v>996</v>
      </c>
      <c r="X18" s="185" t="s">
        <v>997</v>
      </c>
      <c r="Y18" s="185" t="s">
        <v>998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546</v>
      </c>
      <c r="B19" s="186">
        <v>1.83</v>
      </c>
      <c r="C19" s="186">
        <v>1.60</v>
      </c>
      <c r="D19" s="186">
        <v>1.81</v>
      </c>
      <c r="E19" s="186">
        <v>1.18</v>
      </c>
      <c r="F19" s="186">
        <v>-2.83</v>
      </c>
      <c r="G19" s="186">
        <v>-14.24</v>
      </c>
      <c r="H19" s="186">
        <v>-3.84</v>
      </c>
      <c r="I19" s="186">
        <v>-4.1100000000000003</v>
      </c>
      <c r="J19" s="186">
        <v>-0.81</v>
      </c>
      <c r="K19" s="186">
        <v>14.24</v>
      </c>
      <c r="L19" s="186">
        <v>3.99</v>
      </c>
      <c r="M19" s="186">
        <v>4.83</v>
      </c>
      <c r="N19" s="186">
        <v>5.52</v>
      </c>
      <c r="O19" s="186">
        <v>4.3899999999999997</v>
      </c>
      <c r="P19" s="186">
        <v>2.44</v>
      </c>
      <c r="Q19" s="186">
        <v>1.84</v>
      </c>
      <c r="R19" s="186">
        <v>1.22</v>
      </c>
      <c r="S19" s="186">
        <v>0.50</v>
      </c>
      <c r="T19" s="186">
        <v>0.40</v>
      </c>
      <c r="U19" s="186">
        <v>0.83</v>
      </c>
      <c r="V19" s="186">
        <v>1.08</v>
      </c>
      <c r="W19" s="186">
        <v>1.22</v>
      </c>
      <c r="X19" s="186">
        <v>1.36</v>
      </c>
      <c r="Y19" s="186">
        <v>1.36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548</v>
      </c>
      <c r="B20" s="186">
        <v>1.43</v>
      </c>
      <c r="C20" s="186">
        <v>0.55000000000000004</v>
      </c>
      <c r="D20" s="186">
        <v>1.46</v>
      </c>
      <c r="E20" s="186">
        <v>0.92</v>
      </c>
      <c r="F20" s="186">
        <v>-1.22</v>
      </c>
      <c r="G20" s="186">
        <v>-10.44</v>
      </c>
      <c r="H20" s="186">
        <v>-2.48</v>
      </c>
      <c r="I20" s="186">
        <v>-2.13</v>
      </c>
      <c r="J20" s="186">
        <v>-2.17</v>
      </c>
      <c r="K20" s="186">
        <v>10.16</v>
      </c>
      <c r="L20" s="186">
        <v>1.85</v>
      </c>
      <c r="M20" s="186">
        <v>1.19</v>
      </c>
      <c r="N20" s="186">
        <v>3.52</v>
      </c>
      <c r="O20" s="186">
        <v>1.67</v>
      </c>
      <c r="P20" s="186">
        <v>1.35</v>
      </c>
      <c r="Q20" s="186">
        <v>0.94</v>
      </c>
      <c r="R20" s="186">
        <v>0.04</v>
      </c>
      <c r="S20" s="186">
        <v>0.14000000000000001</v>
      </c>
      <c r="T20" s="186">
        <v>-0.04</v>
      </c>
      <c r="U20" s="186">
        <v>0.80</v>
      </c>
      <c r="V20" s="186">
        <v>1.31</v>
      </c>
      <c r="W20" s="186">
        <v>1.51</v>
      </c>
      <c r="X20" s="186">
        <v>1.61</v>
      </c>
      <c r="Y20" s="186">
        <v>1.61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554</v>
      </c>
      <c r="B21" s="186">
        <v>2.40</v>
      </c>
      <c r="C21" s="186">
        <v>1.72</v>
      </c>
      <c r="D21" s="186">
        <v>1.80</v>
      </c>
      <c r="E21" s="186">
        <v>0.10</v>
      </c>
      <c r="F21" s="186">
        <v>-2.87</v>
      </c>
      <c r="G21" s="186">
        <v>-13.57</v>
      </c>
      <c r="H21" s="186">
        <v>-4.3099999999999996</v>
      </c>
      <c r="I21" s="186">
        <v>-5.47</v>
      </c>
      <c r="J21" s="186">
        <v>-4.32</v>
      </c>
      <c r="K21" s="186">
        <v>12.49</v>
      </c>
      <c r="L21" s="186">
        <v>5.31</v>
      </c>
      <c r="M21" s="186">
        <v>6.36</v>
      </c>
      <c r="N21" s="186">
        <v>8.60</v>
      </c>
      <c r="O21" s="186">
        <v>6.46</v>
      </c>
      <c r="P21" s="186">
        <v>2.2200000000000002</v>
      </c>
      <c r="Q21" s="186">
        <v>2.96</v>
      </c>
      <c r="R21" s="186">
        <v>1.62</v>
      </c>
      <c r="S21" s="186">
        <v>-0.18</v>
      </c>
      <c r="T21" s="186">
        <v>-0.20</v>
      </c>
      <c r="U21" s="186">
        <v>0.40</v>
      </c>
      <c r="V21" s="186">
        <v>1.36</v>
      </c>
      <c r="W21" s="186">
        <v>1.87</v>
      </c>
      <c r="X21" s="186">
        <v>2.4500000000000002</v>
      </c>
      <c r="Y21" s="186">
        <v>3.20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558</v>
      </c>
      <c r="B22" s="186">
        <v>5.12</v>
      </c>
      <c r="C22" s="186">
        <v>4.5999999999999996</v>
      </c>
      <c r="D22" s="186">
        <v>4.08</v>
      </c>
      <c r="E22" s="186">
        <v>3.75</v>
      </c>
      <c r="F22" s="186">
        <v>3.08</v>
      </c>
      <c r="G22" s="186">
        <v>-7.25</v>
      </c>
      <c r="H22" s="186">
        <v>-1.71</v>
      </c>
      <c r="I22" s="186">
        <v>-2.23</v>
      </c>
      <c r="J22" s="186">
        <v>-0.45</v>
      </c>
      <c r="K22" s="186">
        <v>12.02</v>
      </c>
      <c r="L22" s="186">
        <v>7.12</v>
      </c>
      <c r="M22" s="186">
        <v>8.74</v>
      </c>
      <c r="N22" s="186">
        <v>10.52</v>
      </c>
      <c r="O22" s="186">
        <v>5.65</v>
      </c>
      <c r="P22" s="186">
        <v>4.4800000000000004</v>
      </c>
      <c r="Q22" s="186">
        <v>0.37</v>
      </c>
      <c r="R22" s="186">
        <v>-2.4300000000000002</v>
      </c>
      <c r="S22" s="186">
        <v>0.55000000000000004</v>
      </c>
      <c r="T22" s="186">
        <v>0.25</v>
      </c>
      <c r="U22" s="186">
        <v>3.28</v>
      </c>
      <c r="V22" s="186">
        <v>2.42</v>
      </c>
      <c r="W22" s="186">
        <v>2.37</v>
      </c>
      <c r="X22" s="186">
        <v>2.35</v>
      </c>
      <c r="Y22" s="186">
        <v>2.40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560</v>
      </c>
      <c r="B23" s="186">
        <v>3.60</v>
      </c>
      <c r="C23" s="186">
        <v>2.69</v>
      </c>
      <c r="D23" s="186">
        <v>1.92</v>
      </c>
      <c r="E23" s="186">
        <v>1.90</v>
      </c>
      <c r="F23" s="186">
        <v>-1.76</v>
      </c>
      <c r="G23" s="186">
        <v>-9.31</v>
      </c>
      <c r="H23" s="186">
        <v>-1.19</v>
      </c>
      <c r="I23" s="186">
        <v>-1.25</v>
      </c>
      <c r="J23" s="186">
        <v>0.10</v>
      </c>
      <c r="K23" s="186">
        <v>10.17</v>
      </c>
      <c r="L23" s="186">
        <v>1.23</v>
      </c>
      <c r="M23" s="186">
        <v>1.1399999999999999</v>
      </c>
      <c r="N23" s="186">
        <v>2.90</v>
      </c>
      <c r="O23" s="186">
        <v>1.31</v>
      </c>
      <c r="P23" s="186">
        <v>1.29</v>
      </c>
      <c r="Q23" s="186">
        <v>1.21</v>
      </c>
      <c r="R23" s="186">
        <v>0.52</v>
      </c>
      <c r="S23" s="186">
        <v>0.46</v>
      </c>
      <c r="T23" s="186">
        <v>0.50</v>
      </c>
      <c r="U23" s="186">
        <v>0.90</v>
      </c>
      <c r="V23" s="186">
        <v>1.61</v>
      </c>
      <c r="W23" s="186">
        <v>2.12</v>
      </c>
      <c r="X23" s="186">
        <v>2.76</v>
      </c>
      <c r="Y23" s="186">
        <v>3.60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999</v>
      </c>
      <c r="B24" s="186">
        <v>3</v>
      </c>
      <c r="C24" s="186">
        <v>3.07</v>
      </c>
      <c r="D24" s="186">
        <v>3.03</v>
      </c>
      <c r="E24" s="186">
        <v>2.77</v>
      </c>
      <c r="F24" s="186">
        <v>-1.46</v>
      </c>
      <c r="G24" s="186">
        <v>-10.78</v>
      </c>
      <c r="H24" s="186">
        <v>-5.22</v>
      </c>
      <c r="I24" s="186">
        <v>-4.5999999999999996</v>
      </c>
      <c r="J24" s="186">
        <v>-1.89</v>
      </c>
      <c r="K24" s="186">
        <v>9.1300000000000008</v>
      </c>
      <c r="L24" s="186">
        <v>2.80</v>
      </c>
      <c r="M24" s="186">
        <v>3.47</v>
      </c>
      <c r="N24" s="186">
        <v>4.66</v>
      </c>
      <c r="O24" s="186">
        <v>3.50</v>
      </c>
      <c r="P24" s="186">
        <v>1.50</v>
      </c>
      <c r="Q24" s="186">
        <v>0.28999999999999998</v>
      </c>
      <c r="R24" s="186">
        <v>-0.55000000000000004</v>
      </c>
      <c r="S24" s="186">
        <v>-0.37</v>
      </c>
      <c r="T24" s="186">
        <v>0.50</v>
      </c>
      <c r="U24" s="186">
        <v>1.56</v>
      </c>
      <c r="V24" s="186">
        <v>2.5299999999999998</v>
      </c>
      <c r="W24" s="186">
        <v>2.84</v>
      </c>
      <c r="X24" s="186">
        <v>2.94</v>
      </c>
      <c r="Y24" s="186">
        <v>2.94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190</v>
      </c>
      <c r="H1" s="2" t="s">
        <v>31</v>
      </c>
    </row>
    <row r="2" ht="13.5" customHeight="1">
      <c r="A2" s="175" t="s">
        <v>191</v>
      </c>
    </row>
    <row r="3" ht="13.5" customHeight="1">
      <c r="A3" s="175" t="s">
        <v>95</v>
      </c>
    </row>
    <row r="18" spans="2:41" ht="13.5" customHeight="1">
      <c r="B18" s="185" t="s">
        <v>1000</v>
      </c>
      <c r="C18" s="185" t="s">
        <v>1001</v>
      </c>
      <c r="D18" s="185" t="s">
        <v>1002</v>
      </c>
      <c r="E18" s="185" t="s">
        <v>1003</v>
      </c>
      <c r="F18" s="185" t="s">
        <v>492</v>
      </c>
      <c r="G18" s="185" t="s">
        <v>1004</v>
      </c>
      <c r="H18" s="185" t="s">
        <v>1005</v>
      </c>
      <c r="I18" s="185" t="s">
        <v>1006</v>
      </c>
      <c r="J18" s="185" t="s">
        <v>480</v>
      </c>
      <c r="K18" s="185" t="s">
        <v>981</v>
      </c>
      <c r="L18" s="185" t="s">
        <v>982</v>
      </c>
      <c r="M18" s="185" t="s">
        <v>983</v>
      </c>
      <c r="N18" s="185" t="s">
        <v>484</v>
      </c>
      <c r="O18" s="185" t="s">
        <v>984</v>
      </c>
      <c r="P18" s="185" t="s">
        <v>985</v>
      </c>
      <c r="Q18" s="185" t="s">
        <v>986</v>
      </c>
      <c r="R18" s="185" t="s">
        <v>485</v>
      </c>
      <c r="S18" s="185" t="s">
        <v>987</v>
      </c>
      <c r="T18" s="185" t="s">
        <v>988</v>
      </c>
      <c r="U18" s="185" t="s">
        <v>989</v>
      </c>
      <c r="V18" s="185" t="s">
        <v>486</v>
      </c>
      <c r="W18" s="185" t="s">
        <v>990</v>
      </c>
      <c r="X18" s="185" t="s">
        <v>991</v>
      </c>
      <c r="Y18" s="185" t="s">
        <v>992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546</v>
      </c>
      <c r="B19" s="186">
        <v>1.73</v>
      </c>
      <c r="C19" s="186">
        <v>1.53</v>
      </c>
      <c r="D19" s="186">
        <v>1.47</v>
      </c>
      <c r="E19" s="186">
        <v>1.40</v>
      </c>
      <c r="F19" s="186">
        <v>1.27</v>
      </c>
      <c r="G19" s="186">
        <v>1.73</v>
      </c>
      <c r="H19" s="186">
        <v>2.13</v>
      </c>
      <c r="I19" s="186">
        <v>1.90</v>
      </c>
      <c r="J19" s="186">
        <v>1.43</v>
      </c>
      <c r="K19" s="186">
        <v>1.40</v>
      </c>
      <c r="L19" s="186">
        <v>0.93</v>
      </c>
      <c r="M19" s="186">
        <v>1</v>
      </c>
      <c r="N19" s="186">
        <v>1.1000000000000001</v>
      </c>
      <c r="O19" s="186">
        <v>0.23</v>
      </c>
      <c r="P19" s="186">
        <v>-0.03</v>
      </c>
      <c r="Q19" s="186">
        <v>-0.30</v>
      </c>
      <c r="R19" s="186">
        <v>1.03</v>
      </c>
      <c r="S19" s="186">
        <v>1.83</v>
      </c>
      <c r="T19" s="186">
        <v>2.87</v>
      </c>
      <c r="U19" s="186">
        <v>4.67</v>
      </c>
      <c r="V19" s="186">
        <v>6.13</v>
      </c>
      <c r="W19" s="186">
        <v>8.0299999999999994</v>
      </c>
      <c r="X19" s="186">
        <v>9.3000000000000007</v>
      </c>
      <c r="Y19" s="186">
        <v>9.9700000000000006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548</v>
      </c>
      <c r="B20" s="186">
        <v>1.77</v>
      </c>
      <c r="C20" s="186">
        <v>1.67</v>
      </c>
      <c r="D20" s="186">
        <v>1.83</v>
      </c>
      <c r="E20" s="186">
        <v>1.57</v>
      </c>
      <c r="F20" s="186">
        <v>1.47</v>
      </c>
      <c r="G20" s="186">
        <v>1.97</v>
      </c>
      <c r="H20" s="186">
        <v>2.17</v>
      </c>
      <c r="I20" s="186">
        <v>2.17</v>
      </c>
      <c r="J20" s="186">
        <v>1.60</v>
      </c>
      <c r="K20" s="186">
        <v>1.63</v>
      </c>
      <c r="L20" s="186">
        <v>1</v>
      </c>
      <c r="M20" s="186">
        <v>1.20</v>
      </c>
      <c r="N20" s="186">
        <v>1.53</v>
      </c>
      <c r="O20" s="186">
        <v>0.70</v>
      </c>
      <c r="P20" s="186">
        <v>-0.17</v>
      </c>
      <c r="Q20" s="186">
        <v>-0.63</v>
      </c>
      <c r="R20" s="186">
        <v>1.73</v>
      </c>
      <c r="S20" s="186">
        <v>2.2000000000000002</v>
      </c>
      <c r="T20" s="186">
        <v>3.53</v>
      </c>
      <c r="U20" s="186">
        <v>5.43</v>
      </c>
      <c r="V20" s="186">
        <v>6.07</v>
      </c>
      <c r="W20" s="186">
        <v>8.23</v>
      </c>
      <c r="X20" s="186">
        <v>9.40</v>
      </c>
      <c r="Y20" s="186">
        <v>10.83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554</v>
      </c>
      <c r="B21" s="186">
        <v>2.2000000000000002</v>
      </c>
      <c r="C21" s="186">
        <v>2.13</v>
      </c>
      <c r="D21" s="186">
        <v>2.2000000000000002</v>
      </c>
      <c r="E21" s="186">
        <v>2.37</v>
      </c>
      <c r="F21" s="186">
        <v>1.93</v>
      </c>
      <c r="G21" s="186">
        <v>2.13</v>
      </c>
      <c r="H21" s="186">
        <v>2.23</v>
      </c>
      <c r="I21" s="186">
        <v>2.13</v>
      </c>
      <c r="J21" s="186">
        <v>1.60</v>
      </c>
      <c r="K21" s="186">
        <v>1.67</v>
      </c>
      <c r="L21" s="186">
        <v>1.37</v>
      </c>
      <c r="M21" s="186">
        <v>1.33</v>
      </c>
      <c r="N21" s="186">
        <v>2</v>
      </c>
      <c r="O21" s="186">
        <v>1.07</v>
      </c>
      <c r="P21" s="186">
        <v>1.47</v>
      </c>
      <c r="Q21" s="186">
        <v>1.07</v>
      </c>
      <c r="R21" s="186">
        <v>1.50</v>
      </c>
      <c r="S21" s="186">
        <v>2.57</v>
      </c>
      <c r="T21" s="186">
        <v>3.10</v>
      </c>
      <c r="U21" s="186">
        <v>3.90</v>
      </c>
      <c r="V21" s="186">
        <v>5.53</v>
      </c>
      <c r="W21" s="186">
        <v>7.83</v>
      </c>
      <c r="X21" s="186">
        <v>9.90</v>
      </c>
      <c r="Y21" s="186">
        <v>11.10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558</v>
      </c>
      <c r="B22" s="186">
        <v>1.70</v>
      </c>
      <c r="C22" s="186">
        <v>1.53</v>
      </c>
      <c r="D22" s="186">
        <v>1.47</v>
      </c>
      <c r="E22" s="186">
        <v>1.77</v>
      </c>
      <c r="F22" s="186">
        <v>1</v>
      </c>
      <c r="G22" s="186">
        <v>1.17</v>
      </c>
      <c r="H22" s="186">
        <v>1.43</v>
      </c>
      <c r="I22" s="186">
        <v>1.17</v>
      </c>
      <c r="J22" s="186">
        <v>1.20</v>
      </c>
      <c r="K22" s="186">
        <v>2.2000000000000002</v>
      </c>
      <c r="L22" s="186">
        <v>2.50</v>
      </c>
      <c r="M22" s="186">
        <v>2.57</v>
      </c>
      <c r="N22" s="186">
        <v>3.93</v>
      </c>
      <c r="O22" s="186">
        <v>3.37</v>
      </c>
      <c r="P22" s="186">
        <v>3.73</v>
      </c>
      <c r="Q22" s="186">
        <v>3.63</v>
      </c>
      <c r="R22" s="186">
        <v>3.87</v>
      </c>
      <c r="S22" s="186">
        <v>4.5999999999999996</v>
      </c>
      <c r="T22" s="186">
        <v>5.0999999999999996</v>
      </c>
      <c r="U22" s="186">
        <v>7.27</v>
      </c>
      <c r="V22" s="186">
        <v>9</v>
      </c>
      <c r="W22" s="186">
        <v>12.80</v>
      </c>
      <c r="X22" s="186">
        <v>14.90</v>
      </c>
      <c r="Y22" s="186">
        <v>15.93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560</v>
      </c>
      <c r="B23" s="186">
        <v>1</v>
      </c>
      <c r="C23" s="186">
        <v>0.97</v>
      </c>
      <c r="D23" s="186">
        <v>1.63</v>
      </c>
      <c r="E23" s="186">
        <v>1.97</v>
      </c>
      <c r="F23" s="186">
        <v>2.4300000000000002</v>
      </c>
      <c r="G23" s="186">
        <v>2.87</v>
      </c>
      <c r="H23" s="186">
        <v>2.73</v>
      </c>
      <c r="I23" s="186">
        <v>2.13</v>
      </c>
      <c r="J23" s="186">
        <v>2.40</v>
      </c>
      <c r="K23" s="186">
        <v>2.60</v>
      </c>
      <c r="L23" s="186">
        <v>3</v>
      </c>
      <c r="M23" s="186">
        <v>3.10</v>
      </c>
      <c r="N23" s="186">
        <v>2.90</v>
      </c>
      <c r="O23" s="186">
        <v>2</v>
      </c>
      <c r="P23" s="186">
        <v>1.53</v>
      </c>
      <c r="Q23" s="186">
        <v>1.60</v>
      </c>
      <c r="R23" s="186">
        <v>1.03</v>
      </c>
      <c r="S23" s="186">
        <v>2.0699999999999998</v>
      </c>
      <c r="T23" s="186">
        <v>3.40</v>
      </c>
      <c r="U23" s="186">
        <v>4.7699999999999996</v>
      </c>
      <c r="V23" s="186">
        <v>8.5299999999999994</v>
      </c>
      <c r="W23" s="186">
        <v>11.77</v>
      </c>
      <c r="X23" s="186">
        <v>13.27</v>
      </c>
      <c r="Y23" s="186">
        <v>14.87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999</v>
      </c>
      <c r="B24" s="186">
        <v>2.50</v>
      </c>
      <c r="C24" s="186">
        <v>2.33</v>
      </c>
      <c r="D24" s="186">
        <v>2.4300000000000002</v>
      </c>
      <c r="E24" s="186">
        <v>2.50</v>
      </c>
      <c r="F24" s="186">
        <v>1.77</v>
      </c>
      <c r="G24" s="186">
        <v>2.0699999999999998</v>
      </c>
      <c r="H24" s="186">
        <v>2.23</v>
      </c>
      <c r="I24" s="186">
        <v>1.73</v>
      </c>
      <c r="J24" s="186">
        <v>2.33</v>
      </c>
      <c r="K24" s="186">
        <v>2.4700000000000002</v>
      </c>
      <c r="L24" s="186">
        <v>2.60</v>
      </c>
      <c r="M24" s="186">
        <v>2.93</v>
      </c>
      <c r="N24" s="186">
        <v>3.70</v>
      </c>
      <c r="O24" s="186">
        <v>3.27</v>
      </c>
      <c r="P24" s="186">
        <v>3.47</v>
      </c>
      <c r="Q24" s="186">
        <v>2.70</v>
      </c>
      <c r="R24" s="186">
        <v>2.2000000000000002</v>
      </c>
      <c r="S24" s="186">
        <v>2.77</v>
      </c>
      <c r="T24" s="186">
        <v>3.27</v>
      </c>
      <c r="U24" s="186">
        <v>5</v>
      </c>
      <c r="V24" s="186">
        <v>10.23</v>
      </c>
      <c r="W24" s="186">
        <v>15</v>
      </c>
      <c r="X24" s="186">
        <v>17.40</v>
      </c>
      <c r="Y24" s="186">
        <v>16.50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193</v>
      </c>
      <c r="H1" s="2" t="s">
        <v>31</v>
      </c>
    </row>
    <row r="2" ht="13.5" customHeight="1">
      <c r="A2" s="175" t="s">
        <v>194</v>
      </c>
    </row>
    <row r="3" ht="13.5" customHeight="1">
      <c r="A3" s="175" t="s">
        <v>96</v>
      </c>
    </row>
    <row r="18" spans="2:41" ht="13.5" customHeight="1">
      <c r="B18" s="185" t="s">
        <v>1000</v>
      </c>
      <c r="C18" s="185" t="s">
        <v>1001</v>
      </c>
      <c r="D18" s="185" t="s">
        <v>1002</v>
      </c>
      <c r="E18" s="185" t="s">
        <v>1003</v>
      </c>
      <c r="F18" s="185" t="s">
        <v>492</v>
      </c>
      <c r="G18" s="185" t="s">
        <v>1004</v>
      </c>
      <c r="H18" s="185" t="s">
        <v>1005</v>
      </c>
      <c r="I18" s="185" t="s">
        <v>1006</v>
      </c>
      <c r="J18" s="185" t="s">
        <v>480</v>
      </c>
      <c r="K18" s="185" t="s">
        <v>981</v>
      </c>
      <c r="L18" s="185" t="s">
        <v>982</v>
      </c>
      <c r="M18" s="185" t="s">
        <v>983</v>
      </c>
      <c r="N18" s="185" t="s">
        <v>484</v>
      </c>
      <c r="O18" s="185" t="s">
        <v>984</v>
      </c>
      <c r="P18" s="185" t="s">
        <v>985</v>
      </c>
      <c r="Q18" s="185" t="s">
        <v>986</v>
      </c>
      <c r="R18" s="185" t="s">
        <v>485</v>
      </c>
      <c r="S18" s="185" t="s">
        <v>987</v>
      </c>
      <c r="T18" s="185" t="s">
        <v>988</v>
      </c>
      <c r="U18" s="185" t="s">
        <v>989</v>
      </c>
      <c r="V18" s="185" t="s">
        <v>486</v>
      </c>
      <c r="W18" s="185" t="s">
        <v>990</v>
      </c>
      <c r="X18" s="185" t="s">
        <v>991</v>
      </c>
      <c r="Y18" s="185" t="s">
        <v>992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546</v>
      </c>
      <c r="B19" s="186">
        <v>9.50</v>
      </c>
      <c r="C19" s="186">
        <v>9.1999999999999993</v>
      </c>
      <c r="D19" s="186">
        <v>9</v>
      </c>
      <c r="E19" s="186">
        <v>8.6999999999999993</v>
      </c>
      <c r="F19" s="186">
        <v>8.60</v>
      </c>
      <c r="G19" s="186">
        <v>8.3000000000000007</v>
      </c>
      <c r="H19" s="186">
        <v>8</v>
      </c>
      <c r="I19" s="186">
        <v>8</v>
      </c>
      <c r="J19" s="186">
        <v>7.80</v>
      </c>
      <c r="K19" s="186">
        <v>7.60</v>
      </c>
      <c r="L19" s="186">
        <v>7.50</v>
      </c>
      <c r="M19" s="186">
        <v>7.50</v>
      </c>
      <c r="N19" s="186">
        <v>7.40</v>
      </c>
      <c r="O19" s="186">
        <v>7.60</v>
      </c>
      <c r="P19" s="186">
        <v>8.6999999999999993</v>
      </c>
      <c r="Q19" s="186">
        <v>8.1999999999999993</v>
      </c>
      <c r="R19" s="186">
        <v>8.3000000000000007</v>
      </c>
      <c r="S19" s="186">
        <v>8</v>
      </c>
      <c r="T19" s="186">
        <v>7.50</v>
      </c>
      <c r="U19" s="186">
        <v>7.10</v>
      </c>
      <c r="V19" s="186">
        <v>6.80</v>
      </c>
      <c r="W19" s="186">
        <v>6.70</v>
      </c>
      <c r="X19" s="186">
        <v>6.80</v>
      </c>
      <c r="Y19" s="186">
        <v>6.70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548</v>
      </c>
      <c r="B20" s="186">
        <v>3.70</v>
      </c>
      <c r="C20" s="186">
        <v>3.60</v>
      </c>
      <c r="D20" s="186">
        <v>3.50</v>
      </c>
      <c r="E20" s="186">
        <v>3.40</v>
      </c>
      <c r="F20" s="186">
        <v>3.30</v>
      </c>
      <c r="G20" s="186">
        <v>3.30</v>
      </c>
      <c r="H20" s="186">
        <v>3.20</v>
      </c>
      <c r="I20" s="186">
        <v>3.10</v>
      </c>
      <c r="J20" s="186">
        <v>3</v>
      </c>
      <c r="K20" s="186">
        <v>2.90</v>
      </c>
      <c r="L20" s="186">
        <v>2.90</v>
      </c>
      <c r="M20" s="186">
        <v>3</v>
      </c>
      <c r="N20" s="186">
        <v>3.30</v>
      </c>
      <c r="O20" s="186">
        <v>3.70</v>
      </c>
      <c r="P20" s="186">
        <v>3.90</v>
      </c>
      <c r="Q20" s="186">
        <v>3.70</v>
      </c>
      <c r="R20" s="186">
        <v>4.0999999999999996</v>
      </c>
      <c r="S20" s="186">
        <v>3.80</v>
      </c>
      <c r="T20" s="186">
        <v>3.30</v>
      </c>
      <c r="U20" s="186">
        <v>3.20</v>
      </c>
      <c r="V20" s="186">
        <v>3</v>
      </c>
      <c r="W20" s="186">
        <v>3</v>
      </c>
      <c r="X20" s="186">
        <v>3.10</v>
      </c>
      <c r="Y20" s="186">
        <v>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554</v>
      </c>
      <c r="B21" s="186">
        <v>6.20</v>
      </c>
      <c r="C21" s="186">
        <v>5.80</v>
      </c>
      <c r="D21" s="186">
        <v>5.90</v>
      </c>
      <c r="E21" s="186">
        <v>5.80</v>
      </c>
      <c r="F21" s="186">
        <v>5.50</v>
      </c>
      <c r="G21" s="186">
        <v>5</v>
      </c>
      <c r="H21" s="186">
        <v>5.30</v>
      </c>
      <c r="I21" s="186">
        <v>5.20</v>
      </c>
      <c r="J21" s="186">
        <v>5.0999999999999996</v>
      </c>
      <c r="K21" s="186">
        <v>4.80</v>
      </c>
      <c r="L21" s="186">
        <v>4.70</v>
      </c>
      <c r="M21" s="186">
        <v>4.5999999999999996</v>
      </c>
      <c r="N21" s="186">
        <v>4.70</v>
      </c>
      <c r="O21" s="186">
        <v>6.90</v>
      </c>
      <c r="P21" s="186">
        <v>6.40</v>
      </c>
      <c r="Q21" s="186">
        <v>6.30</v>
      </c>
      <c r="R21" s="186">
        <v>7.20</v>
      </c>
      <c r="S21" s="186">
        <v>6.70</v>
      </c>
      <c r="T21" s="186">
        <v>5.50</v>
      </c>
      <c r="U21" s="186">
        <v>5.30</v>
      </c>
      <c r="V21" s="186">
        <v>4.70</v>
      </c>
      <c r="W21" s="186">
        <v>4.4000000000000004</v>
      </c>
      <c r="X21" s="186">
        <v>4.9000000000000004</v>
      </c>
      <c r="Y21" s="186">
        <v>5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558</v>
      </c>
      <c r="B22" s="186">
        <v>5.30</v>
      </c>
      <c r="C22" s="186">
        <v>5.0999999999999996</v>
      </c>
      <c r="D22" s="186">
        <v>4.80</v>
      </c>
      <c r="E22" s="186">
        <v>4.50</v>
      </c>
      <c r="F22" s="186">
        <v>4.0999999999999996</v>
      </c>
      <c r="G22" s="186">
        <v>3.80</v>
      </c>
      <c r="H22" s="186">
        <v>3.90</v>
      </c>
      <c r="I22" s="186">
        <v>3.80</v>
      </c>
      <c r="J22" s="186">
        <v>3.80</v>
      </c>
      <c r="K22" s="186">
        <v>3.40</v>
      </c>
      <c r="L22" s="186">
        <v>3.20</v>
      </c>
      <c r="M22" s="186">
        <v>3</v>
      </c>
      <c r="N22" s="186">
        <v>3</v>
      </c>
      <c r="O22" s="186">
        <v>3.20</v>
      </c>
      <c r="P22" s="186">
        <v>3.40</v>
      </c>
      <c r="Q22" s="186">
        <v>3.30</v>
      </c>
      <c r="R22" s="186">
        <v>3.80</v>
      </c>
      <c r="S22" s="186">
        <v>3.60</v>
      </c>
      <c r="T22" s="186">
        <v>3.10</v>
      </c>
      <c r="U22" s="186">
        <v>3</v>
      </c>
      <c r="V22" s="186">
        <v>2.90</v>
      </c>
      <c r="W22" s="186">
        <v>2.80</v>
      </c>
      <c r="X22" s="186">
        <v>2.90</v>
      </c>
      <c r="Y22" s="186">
        <v>2.90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560</v>
      </c>
      <c r="B23" s="186">
        <v>8.60</v>
      </c>
      <c r="C23" s="186">
        <v>8.1999999999999993</v>
      </c>
      <c r="D23" s="186">
        <v>7.80</v>
      </c>
      <c r="E23" s="186">
        <v>7.60</v>
      </c>
      <c r="F23" s="186">
        <v>7.10</v>
      </c>
      <c r="G23" s="186">
        <v>6.70</v>
      </c>
      <c r="H23" s="186">
        <v>6.30</v>
      </c>
      <c r="I23" s="186">
        <v>6</v>
      </c>
      <c r="J23" s="186">
        <v>5.80</v>
      </c>
      <c r="K23" s="186">
        <v>5.70</v>
      </c>
      <c r="L23" s="186">
        <v>5.70</v>
      </c>
      <c r="M23" s="186">
        <v>5.70</v>
      </c>
      <c r="N23" s="186">
        <v>6</v>
      </c>
      <c r="O23" s="186">
        <v>6.60</v>
      </c>
      <c r="P23" s="186">
        <v>6.90</v>
      </c>
      <c r="Q23" s="186">
        <v>7</v>
      </c>
      <c r="R23" s="186">
        <v>7.20</v>
      </c>
      <c r="S23" s="186">
        <v>7</v>
      </c>
      <c r="T23" s="186">
        <v>6.70</v>
      </c>
      <c r="U23" s="186">
        <v>6.50</v>
      </c>
      <c r="V23" s="186">
        <v>6.40</v>
      </c>
      <c r="W23" s="186">
        <v>6.20</v>
      </c>
      <c r="X23" s="186">
        <v>6</v>
      </c>
      <c r="Y23" s="186">
        <v>6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999</v>
      </c>
      <c r="B24" s="186">
        <v>3.30</v>
      </c>
      <c r="C24" s="186">
        <v>3.10</v>
      </c>
      <c r="D24" s="186">
        <v>2.70</v>
      </c>
      <c r="E24" s="186">
        <v>2.50</v>
      </c>
      <c r="F24" s="186">
        <v>2.2999999999999998</v>
      </c>
      <c r="G24" s="186">
        <v>2.2999999999999998</v>
      </c>
      <c r="H24" s="186">
        <v>2.2999999999999998</v>
      </c>
      <c r="I24" s="186">
        <v>2.10</v>
      </c>
      <c r="J24" s="186">
        <v>2</v>
      </c>
      <c r="K24" s="186">
        <v>2</v>
      </c>
      <c r="L24" s="186">
        <v>2</v>
      </c>
      <c r="M24" s="186">
        <v>2.10</v>
      </c>
      <c r="N24" s="186">
        <v>2</v>
      </c>
      <c r="O24" s="186">
        <v>2.50</v>
      </c>
      <c r="P24" s="186">
        <v>2.80</v>
      </c>
      <c r="Q24" s="186">
        <v>3.10</v>
      </c>
      <c r="R24" s="186">
        <v>3.20</v>
      </c>
      <c r="S24" s="186">
        <v>3</v>
      </c>
      <c r="T24" s="186">
        <v>2.70</v>
      </c>
      <c r="U24" s="186">
        <v>2.2999999999999998</v>
      </c>
      <c r="V24" s="186">
        <v>2.40</v>
      </c>
      <c r="W24" s="186">
        <v>2.40</v>
      </c>
      <c r="X24" s="186">
        <v>2.2000000000000002</v>
      </c>
      <c r="Y24" s="186">
        <v>2.2999999999999998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196</v>
      </c>
      <c r="H1" s="2" t="s">
        <v>31</v>
      </c>
    </row>
    <row r="2" ht="13.5" customHeight="1">
      <c r="A2" s="175" t="s">
        <v>197</v>
      </c>
    </row>
    <row r="3" ht="13.5" customHeight="1">
      <c r="A3" s="175" t="s">
        <v>95</v>
      </c>
    </row>
    <row r="18" spans="2:41" ht="13.5" customHeight="1">
      <c r="B18" s="185" t="s">
        <v>492</v>
      </c>
      <c r="C18" s="185" t="s">
        <v>1004</v>
      </c>
      <c r="D18" s="185" t="s">
        <v>1005</v>
      </c>
      <c r="E18" s="185" t="s">
        <v>1006</v>
      </c>
      <c r="F18" s="185" t="s">
        <v>480</v>
      </c>
      <c r="G18" s="185" t="s">
        <v>981</v>
      </c>
      <c r="H18" s="185" t="s">
        <v>982</v>
      </c>
      <c r="I18" s="185" t="s">
        <v>983</v>
      </c>
      <c r="J18" s="185" t="s">
        <v>484</v>
      </c>
      <c r="K18" s="185" t="s">
        <v>984</v>
      </c>
      <c r="L18" s="185" t="s">
        <v>985</v>
      </c>
      <c r="M18" s="185" t="s">
        <v>986</v>
      </c>
      <c r="N18" s="185" t="s">
        <v>485</v>
      </c>
      <c r="O18" s="185" t="s">
        <v>987</v>
      </c>
      <c r="P18" s="185" t="s">
        <v>988</v>
      </c>
      <c r="Q18" s="185" t="s">
        <v>989</v>
      </c>
      <c r="R18" s="185" t="s">
        <v>486</v>
      </c>
      <c r="S18" s="185" t="s">
        <v>990</v>
      </c>
      <c r="T18" s="185" t="s">
        <v>991</v>
      </c>
      <c r="U18" s="185" t="s">
        <v>992</v>
      </c>
      <c r="V18" s="185" t="s">
        <v>487</v>
      </c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546</v>
      </c>
      <c r="B19" s="186">
        <v>113.30</v>
      </c>
      <c r="C19" s="186">
        <v>111.23</v>
      </c>
      <c r="D19" s="186">
        <v>109.83</v>
      </c>
      <c r="E19" s="186">
        <v>109.10</v>
      </c>
      <c r="F19" s="186">
        <v>106.50</v>
      </c>
      <c r="G19" s="186">
        <v>103.87</v>
      </c>
      <c r="H19" s="186">
        <v>101.67</v>
      </c>
      <c r="I19" s="186">
        <v>102.10</v>
      </c>
      <c r="J19" s="186">
        <v>101.37</v>
      </c>
      <c r="K19" s="186">
        <v>66.47</v>
      </c>
      <c r="L19" s="186">
        <v>89.47</v>
      </c>
      <c r="M19" s="186">
        <v>94.83</v>
      </c>
      <c r="N19" s="186">
        <v>98.77</v>
      </c>
      <c r="O19" s="186">
        <v>110.03</v>
      </c>
      <c r="P19" s="186">
        <v>117.37</v>
      </c>
      <c r="Q19" s="186">
        <v>116.63</v>
      </c>
      <c r="R19" s="186">
        <v>111.20</v>
      </c>
      <c r="S19" s="186">
        <v>103.87</v>
      </c>
      <c r="T19" s="186">
        <v>96.93</v>
      </c>
      <c r="U19" s="186">
        <v>95.30</v>
      </c>
      <c r="V19" s="186">
        <v>99.53</v>
      </c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548</v>
      </c>
      <c r="B20" s="186">
        <v>113.23</v>
      </c>
      <c r="C20" s="186">
        <v>111.60</v>
      </c>
      <c r="D20" s="186">
        <v>111.53</v>
      </c>
      <c r="E20" s="186">
        <v>109.87</v>
      </c>
      <c r="F20" s="186">
        <v>107.27</v>
      </c>
      <c r="G20" s="186">
        <v>104.07</v>
      </c>
      <c r="H20" s="186">
        <v>98.83</v>
      </c>
      <c r="I20" s="186">
        <v>99.73</v>
      </c>
      <c r="J20" s="186">
        <v>99.30</v>
      </c>
      <c r="K20" s="186">
        <v>73.400000000000006</v>
      </c>
      <c r="L20" s="186">
        <v>94.17</v>
      </c>
      <c r="M20" s="186">
        <v>98</v>
      </c>
      <c r="N20" s="186">
        <v>99.70</v>
      </c>
      <c r="O20" s="186">
        <v>109.23</v>
      </c>
      <c r="P20" s="186">
        <v>116.73</v>
      </c>
      <c r="Q20" s="186">
        <v>114.37</v>
      </c>
      <c r="R20" s="186">
        <v>110.97</v>
      </c>
      <c r="S20" s="186">
        <v>105.73</v>
      </c>
      <c r="T20" s="186">
        <v>96.43</v>
      </c>
      <c r="U20" s="186">
        <v>93.33</v>
      </c>
      <c r="V20" s="186">
        <v>97.97</v>
      </c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554</v>
      </c>
      <c r="B21" s="186">
        <v>116.43</v>
      </c>
      <c r="C21" s="186">
        <v>113.30</v>
      </c>
      <c r="D21" s="186">
        <v>111.20</v>
      </c>
      <c r="E21" s="186">
        <v>111.10</v>
      </c>
      <c r="F21" s="186">
        <v>105.37</v>
      </c>
      <c r="G21" s="186">
        <v>103.90</v>
      </c>
      <c r="H21" s="186">
        <v>102.50</v>
      </c>
      <c r="I21" s="186">
        <v>101.87</v>
      </c>
      <c r="J21" s="186">
        <v>100.87</v>
      </c>
      <c r="K21" s="186">
        <v>67.67</v>
      </c>
      <c r="L21" s="186">
        <v>89.10</v>
      </c>
      <c r="M21" s="186">
        <v>91.57</v>
      </c>
      <c r="N21" s="186">
        <v>98.67</v>
      </c>
      <c r="O21" s="186">
        <v>115.33</v>
      </c>
      <c r="P21" s="186">
        <v>119</v>
      </c>
      <c r="Q21" s="186">
        <v>114.63</v>
      </c>
      <c r="R21" s="186">
        <v>108.67</v>
      </c>
      <c r="S21" s="186">
        <v>101.13</v>
      </c>
      <c r="T21" s="186">
        <v>90.17</v>
      </c>
      <c r="U21" s="186">
        <v>86.47</v>
      </c>
      <c r="V21" s="186">
        <v>91.87</v>
      </c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558</v>
      </c>
      <c r="B22" s="186">
        <v>114.20</v>
      </c>
      <c r="C22" s="186">
        <v>112.37</v>
      </c>
      <c r="D22" s="186">
        <v>111.30</v>
      </c>
      <c r="E22" s="186">
        <v>109.70</v>
      </c>
      <c r="F22" s="186">
        <v>109.67</v>
      </c>
      <c r="G22" s="186">
        <v>107.67</v>
      </c>
      <c r="H22" s="186">
        <v>106.90</v>
      </c>
      <c r="I22" s="186">
        <v>105.37</v>
      </c>
      <c r="J22" s="186">
        <v>102.43</v>
      </c>
      <c r="K22" s="186">
        <v>56.03</v>
      </c>
      <c r="L22" s="186">
        <v>83.33</v>
      </c>
      <c r="M22" s="186">
        <v>85.60</v>
      </c>
      <c r="N22" s="186">
        <v>92.03</v>
      </c>
      <c r="O22" s="186">
        <v>101.07</v>
      </c>
      <c r="P22" s="186">
        <v>105.53</v>
      </c>
      <c r="Q22" s="186">
        <v>105.23</v>
      </c>
      <c r="R22" s="186">
        <v>100.13</v>
      </c>
      <c r="S22" s="186">
        <v>97.10</v>
      </c>
      <c r="T22" s="186">
        <v>90.63</v>
      </c>
      <c r="U22" s="186">
        <v>89.50</v>
      </c>
      <c r="V22" s="186">
        <v>90.17</v>
      </c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560</v>
      </c>
      <c r="B23" s="186">
        <v>105.20</v>
      </c>
      <c r="C23" s="186">
        <v>103</v>
      </c>
      <c r="D23" s="186">
        <v>99.53</v>
      </c>
      <c r="E23" s="186">
        <v>100.10</v>
      </c>
      <c r="F23" s="186">
        <v>100.93</v>
      </c>
      <c r="G23" s="186">
        <v>95.47</v>
      </c>
      <c r="H23" s="186">
        <v>98.77</v>
      </c>
      <c r="I23" s="186">
        <v>99.80</v>
      </c>
      <c r="J23" s="186">
        <v>101.17</v>
      </c>
      <c r="K23" s="186">
        <v>60.23</v>
      </c>
      <c r="L23" s="186">
        <v>91.17</v>
      </c>
      <c r="M23" s="186">
        <v>92.03</v>
      </c>
      <c r="N23" s="186">
        <v>86.63</v>
      </c>
      <c r="O23" s="186">
        <v>98.47</v>
      </c>
      <c r="P23" s="186">
        <v>100.13</v>
      </c>
      <c r="Q23" s="186">
        <v>95.93</v>
      </c>
      <c r="R23" s="186">
        <v>95.53</v>
      </c>
      <c r="S23" s="186">
        <v>94.90</v>
      </c>
      <c r="T23" s="186">
        <v>89.37</v>
      </c>
      <c r="U23" s="186">
        <v>85.40</v>
      </c>
      <c r="V23" s="186">
        <v>88.87</v>
      </c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999</v>
      </c>
      <c r="B24" s="186">
        <v>108.10</v>
      </c>
      <c r="C24" s="186">
        <v>108.20</v>
      </c>
      <c r="D24" s="186">
        <v>106.27</v>
      </c>
      <c r="E24" s="186">
        <v>108.63</v>
      </c>
      <c r="F24" s="186">
        <v>107.07</v>
      </c>
      <c r="G24" s="186">
        <v>102.97</v>
      </c>
      <c r="H24" s="186">
        <v>102.77</v>
      </c>
      <c r="I24" s="186">
        <v>102.43</v>
      </c>
      <c r="J24" s="186">
        <v>99.07</v>
      </c>
      <c r="K24" s="186">
        <v>64.33</v>
      </c>
      <c r="L24" s="186">
        <v>89.50</v>
      </c>
      <c r="M24" s="186">
        <v>86.97</v>
      </c>
      <c r="N24" s="186">
        <v>88.93</v>
      </c>
      <c r="O24" s="186">
        <v>97.20</v>
      </c>
      <c r="P24" s="186">
        <v>96.07</v>
      </c>
      <c r="Q24" s="186">
        <v>93.90</v>
      </c>
      <c r="R24" s="186">
        <v>96.40</v>
      </c>
      <c r="S24" s="186">
        <v>94.90</v>
      </c>
      <c r="T24" s="186">
        <v>89</v>
      </c>
      <c r="U24" s="186">
        <v>83.30</v>
      </c>
      <c r="V24" s="186">
        <v>91.50</v>
      </c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199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201</v>
      </c>
    </row>
    <row r="18" spans="2:41" ht="13.5" customHeight="1">
      <c r="B18" s="185" t="s">
        <v>1000</v>
      </c>
      <c r="C18" s="185" t="s">
        <v>1001</v>
      </c>
      <c r="D18" s="185" t="s">
        <v>1002</v>
      </c>
      <c r="E18" s="185" t="s">
        <v>1003</v>
      </c>
      <c r="F18" s="185" t="s">
        <v>492</v>
      </c>
      <c r="G18" s="185" t="s">
        <v>1004</v>
      </c>
      <c r="H18" s="185" t="s">
        <v>1005</v>
      </c>
      <c r="I18" s="185" t="s">
        <v>1006</v>
      </c>
      <c r="J18" s="185" t="s">
        <v>480</v>
      </c>
      <c r="K18" s="185" t="s">
        <v>981</v>
      </c>
      <c r="L18" s="185" t="s">
        <v>982</v>
      </c>
      <c r="M18" s="185" t="s">
        <v>983</v>
      </c>
      <c r="N18" s="185" t="s">
        <v>484</v>
      </c>
      <c r="O18" s="185" t="s">
        <v>984</v>
      </c>
      <c r="P18" s="185" t="s">
        <v>985</v>
      </c>
      <c r="Q18" s="185" t="s">
        <v>986</v>
      </c>
      <c r="R18" s="185" t="s">
        <v>485</v>
      </c>
      <c r="S18" s="185" t="s">
        <v>987</v>
      </c>
      <c r="T18" s="185" t="s">
        <v>988</v>
      </c>
      <c r="U18" s="185" t="s">
        <v>989</v>
      </c>
      <c r="V18" s="185" t="s">
        <v>486</v>
      </c>
      <c r="W18" s="185" t="s">
        <v>990</v>
      </c>
      <c r="X18" s="185" t="s">
        <v>991</v>
      </c>
      <c r="Y18" s="185" t="s">
        <v>992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546</v>
      </c>
      <c r="B19" s="186">
        <v>55.60</v>
      </c>
      <c r="C19" s="186">
        <v>57.03</v>
      </c>
      <c r="D19" s="186">
        <v>57.37</v>
      </c>
      <c r="E19" s="186">
        <v>59.73</v>
      </c>
      <c r="F19" s="186">
        <v>58.27</v>
      </c>
      <c r="G19" s="186">
        <v>55.53</v>
      </c>
      <c r="H19" s="186">
        <v>54.30</v>
      </c>
      <c r="I19" s="186">
        <v>51.73</v>
      </c>
      <c r="J19" s="186">
        <v>49.10</v>
      </c>
      <c r="K19" s="186">
        <v>47.73</v>
      </c>
      <c r="L19" s="186">
        <v>46.40</v>
      </c>
      <c r="M19" s="186">
        <v>46.37</v>
      </c>
      <c r="N19" s="186">
        <v>47.20</v>
      </c>
      <c r="O19" s="186">
        <v>40.07</v>
      </c>
      <c r="P19" s="186">
        <v>52.40</v>
      </c>
      <c r="Q19" s="186">
        <v>54.60</v>
      </c>
      <c r="R19" s="186">
        <v>58.40</v>
      </c>
      <c r="S19" s="186">
        <v>63.13</v>
      </c>
      <c r="T19" s="186">
        <v>60.93</v>
      </c>
      <c r="U19" s="186">
        <v>58.23</v>
      </c>
      <c r="V19" s="186">
        <v>57.80</v>
      </c>
      <c r="W19" s="186">
        <v>54.07</v>
      </c>
      <c r="X19" s="186">
        <v>49.27</v>
      </c>
      <c r="Y19" s="186">
        <v>47.17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548</v>
      </c>
      <c r="B20" s="186">
        <v>57.17</v>
      </c>
      <c r="C20" s="186">
        <v>59.10</v>
      </c>
      <c r="D20" s="186">
        <v>59.33</v>
      </c>
      <c r="E20" s="186">
        <v>62.13</v>
      </c>
      <c r="F20" s="186">
        <v>59.97</v>
      </c>
      <c r="G20" s="186">
        <v>56.97</v>
      </c>
      <c r="H20" s="186">
        <v>55.50</v>
      </c>
      <c r="I20" s="186">
        <v>51.83</v>
      </c>
      <c r="J20" s="186">
        <v>47.13</v>
      </c>
      <c r="K20" s="186">
        <v>44.57</v>
      </c>
      <c r="L20" s="186">
        <v>42.80</v>
      </c>
      <c r="M20" s="186">
        <v>43.30</v>
      </c>
      <c r="N20" s="186">
        <v>46.23</v>
      </c>
      <c r="O20" s="186">
        <v>38.770000000000003</v>
      </c>
      <c r="P20" s="186">
        <v>53.20</v>
      </c>
      <c r="Q20" s="186">
        <v>58.10</v>
      </c>
      <c r="R20" s="186">
        <v>61.47</v>
      </c>
      <c r="S20" s="186">
        <v>65.23</v>
      </c>
      <c r="T20" s="186">
        <v>62.30</v>
      </c>
      <c r="U20" s="186">
        <v>57.53</v>
      </c>
      <c r="V20" s="186">
        <v>58.40</v>
      </c>
      <c r="W20" s="186">
        <v>53.80</v>
      </c>
      <c r="X20" s="186">
        <v>48.73</v>
      </c>
      <c r="Y20" s="186">
        <v>46.13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554</v>
      </c>
      <c r="B21" s="186">
        <v>57.10</v>
      </c>
      <c r="C21" s="186">
        <v>58.93</v>
      </c>
      <c r="D21" s="186">
        <v>60.17</v>
      </c>
      <c r="E21" s="186">
        <v>61.87</v>
      </c>
      <c r="F21" s="186">
        <v>59.50</v>
      </c>
      <c r="G21" s="186">
        <v>57.30</v>
      </c>
      <c r="H21" s="186">
        <v>56.07</v>
      </c>
      <c r="I21" s="186">
        <v>54.20</v>
      </c>
      <c r="J21" s="186">
        <v>51.50</v>
      </c>
      <c r="K21" s="186">
        <v>48.33</v>
      </c>
      <c r="L21" s="186">
        <v>46.67</v>
      </c>
      <c r="M21" s="186">
        <v>45.83</v>
      </c>
      <c r="N21" s="186">
        <v>48.40</v>
      </c>
      <c r="O21" s="186">
        <v>39.50</v>
      </c>
      <c r="P21" s="186">
        <v>51.83</v>
      </c>
      <c r="Q21" s="186">
        <v>53.07</v>
      </c>
      <c r="R21" s="186">
        <v>58.63</v>
      </c>
      <c r="S21" s="186">
        <v>66.03</v>
      </c>
      <c r="T21" s="186">
        <v>62.83</v>
      </c>
      <c r="U21" s="186">
        <v>59.13</v>
      </c>
      <c r="V21" s="186">
        <v>59.73</v>
      </c>
      <c r="W21" s="186">
        <v>55.23</v>
      </c>
      <c r="X21" s="186">
        <v>49.77</v>
      </c>
      <c r="Y21" s="186">
        <v>46.83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558</v>
      </c>
      <c r="B22" s="186">
        <v>54.17</v>
      </c>
      <c r="C22" s="186">
        <v>53.30</v>
      </c>
      <c r="D22" s="186">
        <v>52.83</v>
      </c>
      <c r="E22" s="186">
        <v>54.20</v>
      </c>
      <c r="F22" s="186">
        <v>54</v>
      </c>
      <c r="G22" s="186">
        <v>53.80</v>
      </c>
      <c r="H22" s="186">
        <v>51.60</v>
      </c>
      <c r="I22" s="186">
        <v>49.17</v>
      </c>
      <c r="J22" s="186">
        <v>48.17</v>
      </c>
      <c r="K22" s="186">
        <v>48.73</v>
      </c>
      <c r="L22" s="186">
        <v>48</v>
      </c>
      <c r="M22" s="186">
        <v>46.77</v>
      </c>
      <c r="N22" s="186">
        <v>46</v>
      </c>
      <c r="O22" s="186">
        <v>39.90</v>
      </c>
      <c r="P22" s="186">
        <v>51.40</v>
      </c>
      <c r="Q22" s="186">
        <v>51.10</v>
      </c>
      <c r="R22" s="186">
        <v>53.20</v>
      </c>
      <c r="S22" s="186">
        <v>56.77</v>
      </c>
      <c r="T22" s="186">
        <v>55.67</v>
      </c>
      <c r="U22" s="186">
        <v>54.77</v>
      </c>
      <c r="V22" s="186">
        <v>53.97</v>
      </c>
      <c r="W22" s="186">
        <v>48.43</v>
      </c>
      <c r="X22" s="186">
        <v>42</v>
      </c>
      <c r="Y22" s="186">
        <v>43.67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999</v>
      </c>
      <c r="B23" s="186">
        <v>56.93</v>
      </c>
      <c r="C23" s="186">
        <v>56.77</v>
      </c>
      <c r="D23" s="186">
        <v>55.60</v>
      </c>
      <c r="E23" s="186">
        <v>59</v>
      </c>
      <c r="F23" s="186">
        <v>58.63</v>
      </c>
      <c r="G23" s="186">
        <v>56.83</v>
      </c>
      <c r="H23" s="186">
        <v>54.57</v>
      </c>
      <c r="I23" s="186">
        <v>51.30</v>
      </c>
      <c r="J23" s="186">
        <v>48.30</v>
      </c>
      <c r="K23" s="186">
        <v>46.37</v>
      </c>
      <c r="L23" s="186">
        <v>44.30</v>
      </c>
      <c r="M23" s="186">
        <v>44.03</v>
      </c>
      <c r="N23" s="186">
        <v>44.33</v>
      </c>
      <c r="O23" s="186">
        <v>39.869999999999997</v>
      </c>
      <c r="P23" s="186">
        <v>48.93</v>
      </c>
      <c r="Q23" s="186">
        <v>54.27</v>
      </c>
      <c r="R23" s="186">
        <v>57.17</v>
      </c>
      <c r="S23" s="186">
        <v>61.13</v>
      </c>
      <c r="T23" s="186">
        <v>60.33</v>
      </c>
      <c r="U23" s="186">
        <v>57.10</v>
      </c>
      <c r="V23" s="186">
        <v>56.73</v>
      </c>
      <c r="W23" s="186">
        <v>51.90</v>
      </c>
      <c r="X23" s="186">
        <v>46.10</v>
      </c>
      <c r="Y23" s="186">
        <v>41.97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203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204</v>
      </c>
    </row>
    <row r="18" spans="2:41" ht="13.5" customHeight="1">
      <c r="B18" s="185" t="s">
        <v>1000</v>
      </c>
      <c r="C18" s="185" t="s">
        <v>1001</v>
      </c>
      <c r="D18" s="185" t="s">
        <v>1002</v>
      </c>
      <c r="E18" s="185" t="s">
        <v>1003</v>
      </c>
      <c r="F18" s="185" t="s">
        <v>492</v>
      </c>
      <c r="G18" s="185" t="s">
        <v>1004</v>
      </c>
      <c r="H18" s="185" t="s">
        <v>1005</v>
      </c>
      <c r="I18" s="185" t="s">
        <v>1006</v>
      </c>
      <c r="J18" s="185" t="s">
        <v>480</v>
      </c>
      <c r="K18" s="185" t="s">
        <v>981</v>
      </c>
      <c r="L18" s="185" t="s">
        <v>982</v>
      </c>
      <c r="M18" s="185" t="s">
        <v>983</v>
      </c>
      <c r="N18" s="185" t="s">
        <v>484</v>
      </c>
      <c r="O18" s="185" t="s">
        <v>984</v>
      </c>
      <c r="P18" s="185" t="s">
        <v>985</v>
      </c>
      <c r="Q18" s="185" t="s">
        <v>986</v>
      </c>
      <c r="R18" s="185" t="s">
        <v>485</v>
      </c>
      <c r="S18" s="185" t="s">
        <v>987</v>
      </c>
      <c r="T18" s="185" t="s">
        <v>988</v>
      </c>
      <c r="U18" s="185" t="s">
        <v>989</v>
      </c>
      <c r="V18" s="185" t="s">
        <v>486</v>
      </c>
      <c r="W18" s="185" t="s">
        <v>990</v>
      </c>
      <c r="X18" s="185" t="s">
        <v>991</v>
      </c>
      <c r="Y18" s="185" t="s">
        <v>992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546</v>
      </c>
      <c r="B19" s="186">
        <v>2.77</v>
      </c>
      <c r="C19" s="186">
        <v>4.5999999999999996</v>
      </c>
      <c r="D19" s="186">
        <v>6.70</v>
      </c>
      <c r="E19" s="186">
        <v>9.23</v>
      </c>
      <c r="F19" s="186">
        <v>8.43</v>
      </c>
      <c r="G19" s="186">
        <v>7.07</v>
      </c>
      <c r="H19" s="186">
        <v>5.23</v>
      </c>
      <c r="I19" s="186">
        <v>3.83</v>
      </c>
      <c r="J19" s="186">
        <v>-0.30</v>
      </c>
      <c r="K19" s="186">
        <v>-4</v>
      </c>
      <c r="L19" s="186">
        <v>-6.93</v>
      </c>
      <c r="M19" s="186">
        <v>-7.67</v>
      </c>
      <c r="N19" s="186">
        <v>-6.90</v>
      </c>
      <c r="O19" s="186">
        <v>-29.43</v>
      </c>
      <c r="P19" s="186">
        <v>-11.40</v>
      </c>
      <c r="Q19" s="186">
        <v>-5.17</v>
      </c>
      <c r="R19" s="186">
        <v>0.43</v>
      </c>
      <c r="S19" s="186">
        <v>8.93</v>
      </c>
      <c r="T19" s="186">
        <v>13.83</v>
      </c>
      <c r="U19" s="186">
        <v>14.33</v>
      </c>
      <c r="V19" s="186">
        <v>11.87</v>
      </c>
      <c r="W19" s="186">
        <v>6.53</v>
      </c>
      <c r="X19" s="186">
        <v>1.53</v>
      </c>
      <c r="Y19" s="186">
        <v>-0.83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548</v>
      </c>
      <c r="B20" s="186">
        <v>4.03</v>
      </c>
      <c r="C20" s="186">
        <v>8.8699999999999992</v>
      </c>
      <c r="D20" s="186">
        <v>11.37</v>
      </c>
      <c r="E20" s="186">
        <v>13.63</v>
      </c>
      <c r="F20" s="186">
        <v>12.80</v>
      </c>
      <c r="G20" s="186">
        <v>12.03</v>
      </c>
      <c r="H20" s="186">
        <v>9.57</v>
      </c>
      <c r="I20" s="186">
        <v>5.70</v>
      </c>
      <c r="J20" s="186">
        <v>0.27</v>
      </c>
      <c r="K20" s="186">
        <v>-6.23</v>
      </c>
      <c r="L20" s="186">
        <v>-12.77</v>
      </c>
      <c r="M20" s="186">
        <v>-14.70</v>
      </c>
      <c r="N20" s="186">
        <v>-12.70</v>
      </c>
      <c r="O20" s="186">
        <v>-28.90</v>
      </c>
      <c r="P20" s="186">
        <v>-11.07</v>
      </c>
      <c r="Q20" s="186">
        <v>-2.60</v>
      </c>
      <c r="R20" s="186">
        <v>6.83</v>
      </c>
      <c r="S20" s="186">
        <v>17.03</v>
      </c>
      <c r="T20" s="186">
        <v>22.93</v>
      </c>
      <c r="U20" s="186">
        <v>21.83</v>
      </c>
      <c r="V20" s="186">
        <v>20.170000000000002</v>
      </c>
      <c r="W20" s="186">
        <v>14.93</v>
      </c>
      <c r="X20" s="186">
        <v>7.73</v>
      </c>
      <c r="Y20" s="186">
        <v>3.37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554</v>
      </c>
      <c r="B21" s="186">
        <v>1.87</v>
      </c>
      <c r="C21" s="186">
        <v>3</v>
      </c>
      <c r="D21" s="186">
        <v>6.10</v>
      </c>
      <c r="E21" s="186">
        <v>11.43</v>
      </c>
      <c r="F21" s="186">
        <v>11</v>
      </c>
      <c r="G21" s="186">
        <v>8.8699999999999992</v>
      </c>
      <c r="H21" s="186">
        <v>6.37</v>
      </c>
      <c r="I21" s="186">
        <v>5.17</v>
      </c>
      <c r="J21" s="186">
        <v>-2.77</v>
      </c>
      <c r="K21" s="186">
        <v>-4.97</v>
      </c>
      <c r="L21" s="186">
        <v>-4.50</v>
      </c>
      <c r="M21" s="186">
        <v>-6.73</v>
      </c>
      <c r="N21" s="186">
        <v>-7.93</v>
      </c>
      <c r="O21" s="186">
        <v>-29.03</v>
      </c>
      <c r="P21" s="186">
        <v>-15.43</v>
      </c>
      <c r="Q21" s="186">
        <v>-8.17</v>
      </c>
      <c r="R21" s="186">
        <v>-1.43</v>
      </c>
      <c r="S21" s="186">
        <v>13.27</v>
      </c>
      <c r="T21" s="186">
        <v>14.37</v>
      </c>
      <c r="U21" s="186">
        <v>14.97</v>
      </c>
      <c r="V21" s="186">
        <v>11.33</v>
      </c>
      <c r="W21" s="186">
        <v>6.53</v>
      </c>
      <c r="X21" s="186">
        <v>-1.50</v>
      </c>
      <c r="Y21" s="186">
        <v>-7.33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558</v>
      </c>
      <c r="B22" s="186">
        <v>-10</v>
      </c>
      <c r="C22" s="186">
        <v>-8.27</v>
      </c>
      <c r="D22" s="186">
        <v>-7.50</v>
      </c>
      <c r="E22" s="186">
        <v>-6.53</v>
      </c>
      <c r="F22" s="186">
        <v>-2.70</v>
      </c>
      <c r="G22" s="186">
        <v>-4.20</v>
      </c>
      <c r="H22" s="186">
        <v>-4.87</v>
      </c>
      <c r="I22" s="186">
        <v>-5.53</v>
      </c>
      <c r="J22" s="186">
        <v>-6.93</v>
      </c>
      <c r="K22" s="186">
        <v>-8.27</v>
      </c>
      <c r="L22" s="186">
        <v>-9.8699999999999992</v>
      </c>
      <c r="M22" s="186">
        <v>-10</v>
      </c>
      <c r="N22" s="186">
        <v>-12.27</v>
      </c>
      <c r="O22" s="186">
        <v>-36.299999999999997</v>
      </c>
      <c r="P22" s="186">
        <v>-19.60</v>
      </c>
      <c r="Q22" s="186">
        <v>-18.63</v>
      </c>
      <c r="R22" s="186">
        <v>-15</v>
      </c>
      <c r="S22" s="186">
        <v>-11.87</v>
      </c>
      <c r="T22" s="186">
        <v>-11.73</v>
      </c>
      <c r="U22" s="186">
        <v>-11.07</v>
      </c>
      <c r="V22" s="186">
        <v>-14.47</v>
      </c>
      <c r="W22" s="186">
        <v>-15.83</v>
      </c>
      <c r="X22" s="186">
        <v>-20.43</v>
      </c>
      <c r="Y22" s="186">
        <v>-20.73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560</v>
      </c>
      <c r="B23" s="186">
        <v>7.20</v>
      </c>
      <c r="C23" s="186">
        <v>0.90</v>
      </c>
      <c r="D23" s="186">
        <v>3.07</v>
      </c>
      <c r="E23" s="186">
        <v>6.30</v>
      </c>
      <c r="F23" s="186">
        <v>4.2699999999999996</v>
      </c>
      <c r="G23" s="186">
        <v>2.87</v>
      </c>
      <c r="H23" s="186">
        <v>0.77</v>
      </c>
      <c r="I23" s="186">
        <v>1.33</v>
      </c>
      <c r="J23" s="186">
        <v>-0.56999999999999995</v>
      </c>
      <c r="K23" s="186">
        <v>-6.47</v>
      </c>
      <c r="L23" s="186">
        <v>-6.73</v>
      </c>
      <c r="M23" s="186">
        <v>-5.67</v>
      </c>
      <c r="N23" s="186">
        <v>2.27</v>
      </c>
      <c r="O23" s="186">
        <v>-31.47</v>
      </c>
      <c r="P23" s="186">
        <v>-3.07</v>
      </c>
      <c r="Q23" s="186">
        <v>6.63</v>
      </c>
      <c r="R23" s="186">
        <v>-1.23</v>
      </c>
      <c r="S23" s="186">
        <v>-0.13</v>
      </c>
      <c r="T23" s="186">
        <v>0.67</v>
      </c>
      <c r="U23" s="186">
        <v>-0.67</v>
      </c>
      <c r="V23" s="186">
        <v>-1.33</v>
      </c>
      <c r="W23" s="186">
        <v>-1.47</v>
      </c>
      <c r="X23" s="186">
        <v>-6.73</v>
      </c>
      <c r="Y23" s="186">
        <v>-11.87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999</v>
      </c>
      <c r="B24" s="186">
        <v>3.50</v>
      </c>
      <c r="C24" s="186">
        <v>2.2999999999999998</v>
      </c>
      <c r="D24" s="186">
        <v>3.40</v>
      </c>
      <c r="E24" s="186">
        <v>5.67</v>
      </c>
      <c r="F24" s="186">
        <v>3.20</v>
      </c>
      <c r="G24" s="186">
        <v>4.20</v>
      </c>
      <c r="H24" s="186">
        <v>-0.10</v>
      </c>
      <c r="I24" s="186">
        <v>1.80</v>
      </c>
      <c r="J24" s="186">
        <v>-0.13</v>
      </c>
      <c r="K24" s="186">
        <v>-3.27</v>
      </c>
      <c r="L24" s="186">
        <v>-4.2699999999999996</v>
      </c>
      <c r="M24" s="186">
        <v>-4.7699999999999996</v>
      </c>
      <c r="N24" s="186">
        <v>-7.80</v>
      </c>
      <c r="O24" s="186">
        <v>-33.869999999999997</v>
      </c>
      <c r="P24" s="186">
        <v>-4.70</v>
      </c>
      <c r="Q24" s="186">
        <v>-3.07</v>
      </c>
      <c r="R24" s="186">
        <v>-1.97</v>
      </c>
      <c r="S24" s="186">
        <v>1.77</v>
      </c>
      <c r="T24" s="186">
        <v>-4.9000000000000004</v>
      </c>
      <c r="U24" s="186">
        <v>-5.17</v>
      </c>
      <c r="V24" s="186">
        <v>0.27</v>
      </c>
      <c r="W24" s="186">
        <v>1.83</v>
      </c>
      <c r="X24" s="186">
        <v>-4.47</v>
      </c>
      <c r="Y24" s="186">
        <v>-10.83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9" width="7.66666666666667" style="255" bestFit="1" customWidth="1"/>
    <col min="180" max="16384" width="7.33333333333333" style="255"/>
  </cols>
  <sheetData>
    <row r="1" spans="1:8" ht="13.5" customHeight="1">
      <c r="A1" s="174" t="s">
        <v>206</v>
      </c>
      <c r="H1" s="2" t="s">
        <v>31</v>
      </c>
    </row>
    <row r="2" ht="13.5" customHeight="1">
      <c r="A2" s="175" t="s">
        <v>207</v>
      </c>
    </row>
    <row r="3" ht="13.5" customHeight="1">
      <c r="A3" s="175" t="s">
        <v>208</v>
      </c>
    </row>
    <row r="18" spans="2:179" ht="13.5" customHeight="1">
      <c r="B18" s="187">
        <v>43131</v>
      </c>
      <c r="C18" s="187">
        <v>43159</v>
      </c>
      <c r="D18" s="187">
        <v>43190</v>
      </c>
      <c r="E18" s="187">
        <v>43220</v>
      </c>
      <c r="F18" s="187">
        <v>43251</v>
      </c>
      <c r="G18" s="187">
        <v>43281</v>
      </c>
      <c r="H18" s="187">
        <v>43312</v>
      </c>
      <c r="I18" s="187">
        <v>43343</v>
      </c>
      <c r="J18" s="187">
        <v>43373</v>
      </c>
      <c r="K18" s="187">
        <v>43404</v>
      </c>
      <c r="L18" s="187">
        <v>43434</v>
      </c>
      <c r="M18" s="187">
        <v>43465</v>
      </c>
      <c r="N18" s="187">
        <v>43496</v>
      </c>
      <c r="O18" s="187">
        <v>43524</v>
      </c>
      <c r="P18" s="187">
        <v>43555</v>
      </c>
      <c r="Q18" s="187">
        <v>43585</v>
      </c>
      <c r="R18" s="187">
        <v>43616</v>
      </c>
      <c r="S18" s="187">
        <v>43646</v>
      </c>
      <c r="T18" s="187">
        <v>43677</v>
      </c>
      <c r="U18" s="187">
        <v>43708</v>
      </c>
      <c r="V18" s="187">
        <v>43738</v>
      </c>
      <c r="W18" s="187">
        <v>43769</v>
      </c>
      <c r="X18" s="187">
        <v>43799</v>
      </c>
      <c r="Y18" s="187">
        <v>43830</v>
      </c>
      <c r="Z18" s="187">
        <v>43861</v>
      </c>
      <c r="AA18" s="187">
        <v>43890</v>
      </c>
      <c r="AB18" s="187">
        <v>43921</v>
      </c>
      <c r="AC18" s="187">
        <v>43951</v>
      </c>
      <c r="AD18" s="187">
        <v>43982</v>
      </c>
      <c r="AE18" s="187">
        <v>44012</v>
      </c>
      <c r="AF18" s="187">
        <v>44043</v>
      </c>
      <c r="AG18" s="187">
        <v>44074</v>
      </c>
      <c r="AH18" s="187">
        <v>44104</v>
      </c>
      <c r="AI18" s="187">
        <v>44135</v>
      </c>
      <c r="AJ18" s="187">
        <v>44165</v>
      </c>
      <c r="AK18" s="187">
        <v>44196</v>
      </c>
      <c r="AL18" s="187">
        <v>44227</v>
      </c>
      <c r="AM18" s="187">
        <v>44255</v>
      </c>
      <c r="AN18" s="187">
        <v>44286</v>
      </c>
      <c r="AO18" s="187">
        <v>44316</v>
      </c>
      <c r="AP18" s="187">
        <v>44347</v>
      </c>
      <c r="AQ18" s="187">
        <v>44377</v>
      </c>
      <c r="AR18" s="187">
        <v>44408</v>
      </c>
      <c r="AS18" s="187">
        <v>44439</v>
      </c>
      <c r="AT18" s="187">
        <v>44469</v>
      </c>
      <c r="AU18" s="187">
        <v>44500</v>
      </c>
      <c r="AV18" s="187">
        <v>44530</v>
      </c>
      <c r="AW18" s="187">
        <v>44561</v>
      </c>
      <c r="AX18" s="187">
        <v>44592</v>
      </c>
      <c r="AY18" s="187">
        <v>44620</v>
      </c>
      <c r="AZ18" s="187">
        <v>44651</v>
      </c>
      <c r="BA18" s="187">
        <v>44681</v>
      </c>
      <c r="BB18" s="187">
        <v>44712</v>
      </c>
      <c r="BC18" s="187">
        <v>44742</v>
      </c>
      <c r="BD18" s="187">
        <v>44773</v>
      </c>
      <c r="BE18" s="187">
        <v>44804</v>
      </c>
      <c r="BF18" s="187">
        <v>44834</v>
      </c>
      <c r="BG18" s="187">
        <v>44865</v>
      </c>
      <c r="BH18" s="187">
        <v>44895</v>
      </c>
      <c r="BI18" s="187">
        <v>44926</v>
      </c>
      <c r="BJ18" s="187">
        <v>44957</v>
      </c>
      <c r="BK18" s="187">
        <v>44985</v>
      </c>
      <c r="BL18" s="187">
        <v>45016</v>
      </c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</row>
    <row r="19" spans="1:179" ht="13.5" customHeight="1">
      <c r="A19" s="174" t="s">
        <v>1007</v>
      </c>
      <c r="B19" s="186">
        <v>13</v>
      </c>
      <c r="C19" s="186">
        <v>11.10</v>
      </c>
      <c r="D19" s="186">
        <v>12.70</v>
      </c>
      <c r="E19" s="186">
        <v>11.80</v>
      </c>
      <c r="F19" s="186">
        <v>8.90</v>
      </c>
      <c r="G19" s="186">
        <v>4.9000000000000004</v>
      </c>
      <c r="H19" s="186">
        <v>4.70</v>
      </c>
      <c r="I19" s="186">
        <v>10.80</v>
      </c>
      <c r="J19" s="186">
        <v>9.90</v>
      </c>
      <c r="K19" s="186">
        <v>7.70</v>
      </c>
      <c r="L19" s="186">
        <v>5.70</v>
      </c>
      <c r="M19" s="186">
        <v>3.20</v>
      </c>
      <c r="N19" s="186">
        <v>-2.10</v>
      </c>
      <c r="O19" s="186">
        <v>-2.80</v>
      </c>
      <c r="P19" s="186">
        <v>2.2000000000000002</v>
      </c>
      <c r="Q19" s="186">
        <v>4.70</v>
      </c>
      <c r="R19" s="186">
        <v>1.20</v>
      </c>
      <c r="S19" s="186">
        <v>-5.50</v>
      </c>
      <c r="T19" s="186">
        <v>-8.40</v>
      </c>
      <c r="U19" s="186">
        <v>-9.50</v>
      </c>
      <c r="V19" s="186">
        <v>-10.40</v>
      </c>
      <c r="W19" s="186">
        <v>-8.50</v>
      </c>
      <c r="X19" s="186">
        <v>-7.50</v>
      </c>
      <c r="Y19" s="186">
        <v>-4</v>
      </c>
      <c r="Z19" s="186">
        <v>-6.10</v>
      </c>
      <c r="AA19" s="186">
        <v>-4.70</v>
      </c>
      <c r="AB19" s="186">
        <v>-30.50</v>
      </c>
      <c r="AC19" s="186">
        <v>-49.60</v>
      </c>
      <c r="AD19" s="186">
        <v>-29.60</v>
      </c>
      <c r="AE19" s="186">
        <v>-10.90</v>
      </c>
      <c r="AF19" s="186">
        <v>-0.60</v>
      </c>
      <c r="AG19" s="186">
        <v>2.2999999999999998</v>
      </c>
      <c r="AH19" s="186">
        <v>3.40</v>
      </c>
      <c r="AI19" s="186">
        <v>-1.60</v>
      </c>
      <c r="AJ19" s="186">
        <v>-6.70</v>
      </c>
      <c r="AK19" s="186">
        <v>-3</v>
      </c>
      <c r="AL19" s="186">
        <v>-8</v>
      </c>
      <c r="AM19" s="186">
        <v>-1.60</v>
      </c>
      <c r="AN19" s="186">
        <v>9.8000000000000007</v>
      </c>
      <c r="AO19" s="186">
        <v>7.10</v>
      </c>
      <c r="AP19" s="186">
        <v>13.60</v>
      </c>
      <c r="AQ19" s="186">
        <v>14.80</v>
      </c>
      <c r="AR19" s="186">
        <v>12.30</v>
      </c>
      <c r="AS19" s="186">
        <v>6.10</v>
      </c>
      <c r="AT19" s="186">
        <v>6.30</v>
      </c>
      <c r="AU19" s="186">
        <v>1.30</v>
      </c>
      <c r="AV19" s="186">
        <v>-2.80</v>
      </c>
      <c r="AW19" s="186">
        <v>-6.10</v>
      </c>
      <c r="AX19" s="186">
        <v>0</v>
      </c>
      <c r="AY19" s="186">
        <v>6.40</v>
      </c>
      <c r="AZ19" s="186">
        <v>-23</v>
      </c>
      <c r="BA19" s="186">
        <v>-18.50</v>
      </c>
      <c r="BB19" s="186">
        <v>-18.30</v>
      </c>
      <c r="BC19" s="186">
        <v>-20.50</v>
      </c>
      <c r="BD19" s="186">
        <v>-30.80</v>
      </c>
      <c r="BE19" s="186">
        <v>-29.90</v>
      </c>
      <c r="BF19" s="186">
        <v>-39.799999999999997</v>
      </c>
      <c r="BG19" s="186">
        <v>-40.700000000000003</v>
      </c>
      <c r="BH19" s="186">
        <v>-32.799999999999997</v>
      </c>
      <c r="BI19" s="186">
        <v>-25.10</v>
      </c>
      <c r="BJ19" s="186">
        <v>-19</v>
      </c>
      <c r="BK19" s="186">
        <v>-14.70</v>
      </c>
      <c r="BL19" s="186">
        <v>-8.90</v>
      </c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</row>
    <row r="20" spans="1:179" ht="13.5" customHeight="1">
      <c r="A20" s="174" t="s">
        <v>1008</v>
      </c>
      <c r="B20" s="186">
        <v>9.7200000000000006</v>
      </c>
      <c r="C20" s="186">
        <v>8.40</v>
      </c>
      <c r="D20" s="186">
        <v>5.74</v>
      </c>
      <c r="E20" s="186">
        <v>3.34</v>
      </c>
      <c r="F20" s="186">
        <v>2.08</v>
      </c>
      <c r="G20" s="186">
        <v>2.79</v>
      </c>
      <c r="H20" s="186">
        <v>3.80</v>
      </c>
      <c r="I20" s="186">
        <v>4.32</v>
      </c>
      <c r="J20" s="186">
        <v>3.49</v>
      </c>
      <c r="K20" s="186">
        <v>2.79</v>
      </c>
      <c r="L20" s="186">
        <v>2.75</v>
      </c>
      <c r="M20" s="186">
        <v>1.47</v>
      </c>
      <c r="N20" s="186">
        <v>-0.32</v>
      </c>
      <c r="O20" s="186">
        <v>-0.46</v>
      </c>
      <c r="P20" s="186">
        <v>0.70</v>
      </c>
      <c r="Q20" s="186">
        <v>2.77</v>
      </c>
      <c r="R20" s="186">
        <v>3.35</v>
      </c>
      <c r="S20" s="186">
        <v>1.49</v>
      </c>
      <c r="T20" s="186">
        <v>-0.28999999999999998</v>
      </c>
      <c r="U20" s="186">
        <v>-1.35</v>
      </c>
      <c r="V20" s="186">
        <v>-0.86</v>
      </c>
      <c r="W20" s="186">
        <v>-0.46</v>
      </c>
      <c r="X20" s="186">
        <v>-1.40</v>
      </c>
      <c r="Y20" s="186">
        <v>-2.0499999999999998</v>
      </c>
      <c r="Z20" s="186">
        <v>-1.92</v>
      </c>
      <c r="AA20" s="186">
        <v>-0.45</v>
      </c>
      <c r="AB20" s="186">
        <v>-3.76</v>
      </c>
      <c r="AC20" s="186">
        <v>-15.90</v>
      </c>
      <c r="AD20" s="186">
        <v>-24.64</v>
      </c>
      <c r="AE20" s="186">
        <v>-24.02</v>
      </c>
      <c r="AF20" s="186">
        <v>-13.63</v>
      </c>
      <c r="AG20" s="186">
        <v>-5.85</v>
      </c>
      <c r="AH20" s="186">
        <v>-2.36</v>
      </c>
      <c r="AI20" s="186">
        <v>0.41</v>
      </c>
      <c r="AJ20" s="186">
        <v>2.08</v>
      </c>
      <c r="AK20" s="186">
        <v>3.39</v>
      </c>
      <c r="AL20" s="186">
        <v>2.11</v>
      </c>
      <c r="AM20" s="186">
        <v>0.04</v>
      </c>
      <c r="AN20" s="186">
        <v>3.33</v>
      </c>
      <c r="AO20" s="186">
        <v>19.11</v>
      </c>
      <c r="AP20" s="186">
        <v>32.229999999999997</v>
      </c>
      <c r="AQ20" s="186">
        <v>31.21</v>
      </c>
      <c r="AR20" s="186">
        <v>15.02</v>
      </c>
      <c r="AS20" s="186">
        <v>6.30</v>
      </c>
      <c r="AT20" s="186">
        <v>0.77</v>
      </c>
      <c r="AU20" s="186">
        <v>-3.72</v>
      </c>
      <c r="AV20" s="186">
        <v>-3.91</v>
      </c>
      <c r="AW20" s="186">
        <v>-3.54</v>
      </c>
      <c r="AX20" s="186">
        <v>0.02</v>
      </c>
      <c r="AY20" s="186">
        <v>0.39</v>
      </c>
      <c r="AZ20" s="186">
        <v>1.1499999999999999</v>
      </c>
      <c r="BA20" s="186">
        <v>-1.22</v>
      </c>
      <c r="BB20" s="186">
        <v>-0.91</v>
      </c>
      <c r="BC20" s="186">
        <v>0.64</v>
      </c>
      <c r="BD20" s="186">
        <v>2.54</v>
      </c>
      <c r="BE20" s="186">
        <v>3.69</v>
      </c>
      <c r="BF20" s="186">
        <v>5.82</v>
      </c>
      <c r="BG20" s="186">
        <v>7.70</v>
      </c>
      <c r="BH20" s="186">
        <v>6.82</v>
      </c>
      <c r="BI20" s="186">
        <v>5.57</v>
      </c>
      <c r="BJ20" s="186">
        <v>3.08</v>
      </c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</row>
    <row r="21" spans="1:179" ht="13.5" customHeight="1">
      <c r="A21" s="174" t="s">
        <v>1009</v>
      </c>
      <c r="B21" s="186">
        <v>32.700000000000003</v>
      </c>
      <c r="C21" s="186">
        <v>29.20</v>
      </c>
      <c r="D21" s="186">
        <v>29.40</v>
      </c>
      <c r="E21" s="186">
        <v>28.90</v>
      </c>
      <c r="F21" s="186">
        <v>26.60</v>
      </c>
      <c r="G21" s="186">
        <v>23.50</v>
      </c>
      <c r="H21" s="186">
        <v>22.40</v>
      </c>
      <c r="I21" s="186">
        <v>24</v>
      </c>
      <c r="J21" s="186">
        <v>23</v>
      </c>
      <c r="K21" s="186">
        <v>18.60</v>
      </c>
      <c r="L21" s="186">
        <v>16.60</v>
      </c>
      <c r="M21" s="186">
        <v>13.90</v>
      </c>
      <c r="N21" s="186">
        <v>10.199999999999999</v>
      </c>
      <c r="O21" s="186">
        <v>8</v>
      </c>
      <c r="P21" s="186">
        <v>9</v>
      </c>
      <c r="Q21" s="186">
        <v>8.40</v>
      </c>
      <c r="R21" s="186">
        <v>6.40</v>
      </c>
      <c r="S21" s="186">
        <v>0.60</v>
      </c>
      <c r="T21" s="186">
        <v>-4.70</v>
      </c>
      <c r="U21" s="186">
        <v>-5.70</v>
      </c>
      <c r="V21" s="186">
        <v>-7</v>
      </c>
      <c r="W21" s="186">
        <v>-5.50</v>
      </c>
      <c r="X21" s="186">
        <v>-7</v>
      </c>
      <c r="Y21" s="186">
        <v>-5.70</v>
      </c>
      <c r="Z21" s="186">
        <v>-3.10</v>
      </c>
      <c r="AA21" s="186">
        <v>-3</v>
      </c>
      <c r="AB21" s="186">
        <v>-16.90</v>
      </c>
      <c r="AC21" s="186">
        <v>-40.90</v>
      </c>
      <c r="AD21" s="186">
        <v>-34.700000000000003</v>
      </c>
      <c r="AE21" s="186">
        <v>-23.70</v>
      </c>
      <c r="AF21" s="186">
        <v>-13.20</v>
      </c>
      <c r="AG21" s="186">
        <v>-6.40</v>
      </c>
      <c r="AH21" s="186">
        <v>-0.60</v>
      </c>
      <c r="AI21" s="186">
        <v>1.90</v>
      </c>
      <c r="AJ21" s="186">
        <v>3.90</v>
      </c>
      <c r="AK21" s="186">
        <v>9.50</v>
      </c>
      <c r="AL21" s="186">
        <v>8</v>
      </c>
      <c r="AM21" s="186">
        <v>15.50</v>
      </c>
      <c r="AN21" s="186">
        <v>24</v>
      </c>
      <c r="AO21" s="186">
        <v>25.80</v>
      </c>
      <c r="AP21" s="186">
        <v>25.60</v>
      </c>
      <c r="AQ21" s="186">
        <v>29.10</v>
      </c>
      <c r="AR21" s="186">
        <v>28.30</v>
      </c>
      <c r="AS21" s="186">
        <v>25.40</v>
      </c>
      <c r="AT21" s="186">
        <v>21.10</v>
      </c>
      <c r="AU21" s="186">
        <v>18.10</v>
      </c>
      <c r="AV21" s="186">
        <v>16.40</v>
      </c>
      <c r="AW21" s="186">
        <v>16.90</v>
      </c>
      <c r="AX21" s="186">
        <v>18.60</v>
      </c>
      <c r="AY21" s="186">
        <v>22.50</v>
      </c>
      <c r="AZ21" s="186">
        <v>-2.70</v>
      </c>
      <c r="BA21" s="186">
        <v>-0.10</v>
      </c>
      <c r="BB21" s="186">
        <v>3.10</v>
      </c>
      <c r="BC21" s="186">
        <v>0.10</v>
      </c>
      <c r="BD21" s="186">
        <v>-6</v>
      </c>
      <c r="BE21" s="186">
        <v>-6.10</v>
      </c>
      <c r="BF21" s="186">
        <v>-13.10</v>
      </c>
      <c r="BG21" s="186">
        <v>-15.30</v>
      </c>
      <c r="BH21" s="186">
        <v>-11.90</v>
      </c>
      <c r="BI21" s="186">
        <v>-5.70</v>
      </c>
      <c r="BJ21" s="186">
        <v>-0.80</v>
      </c>
      <c r="BK21" s="186">
        <v>1.50</v>
      </c>
      <c r="BL21" s="186">
        <v>6.60</v>
      </c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M1" sqref="M1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178</v>
      </c>
      <c r="B4" s="72" t="s">
        <v>179</v>
      </c>
    </row>
    <row r="5" spans="1:2" ht="12.75" customHeight="1">
      <c r="A5" s="95"/>
      <c r="B5" s="95"/>
    </row>
    <row r="6" ht="1.5" customHeight="1" thickBot="1"/>
    <row r="7" spans="1:13" ht="11.25" customHeight="1">
      <c r="A7" s="314"/>
      <c r="B7" s="314"/>
      <c r="C7" s="323"/>
      <c r="D7" s="323"/>
      <c r="E7" s="278">
        <v>2018</v>
      </c>
      <c r="F7" s="278">
        <v>2019</v>
      </c>
      <c r="G7" s="278">
        <v>2020</v>
      </c>
      <c r="H7" s="278">
        <v>2021</v>
      </c>
      <c r="I7" s="278">
        <v>2022</v>
      </c>
      <c r="J7" s="321">
        <v>2023</v>
      </c>
      <c r="K7" s="321">
        <v>2024</v>
      </c>
      <c r="L7" s="771">
        <v>2022</v>
      </c>
      <c r="M7" s="320">
        <v>2023</v>
      </c>
    </row>
    <row r="8" spans="1:13" ht="11.25" customHeight="1" hidden="1">
      <c r="A8" s="315"/>
      <c r="B8" s="315"/>
      <c r="C8" s="772"/>
      <c r="D8" s="772"/>
      <c r="E8" s="746"/>
      <c r="F8" s="746"/>
      <c r="G8" s="746"/>
      <c r="H8" s="746"/>
      <c r="I8" s="746"/>
      <c r="J8" s="968" t="s">
        <v>329</v>
      </c>
      <c r="K8" s="969"/>
      <c r="L8" s="964" t="s">
        <v>330</v>
      </c>
      <c r="M8" s="965"/>
    </row>
    <row r="9" spans="1:13" ht="11.25" customHeight="1">
      <c r="A9" s="275"/>
      <c r="B9" s="275"/>
      <c r="C9" s="829"/>
      <c r="D9" s="829"/>
      <c r="E9" s="747"/>
      <c r="F9" s="747"/>
      <c r="G9" s="747"/>
      <c r="H9" s="747"/>
      <c r="I9" s="747"/>
      <c r="J9" s="970" t="s">
        <v>331</v>
      </c>
      <c r="K9" s="971"/>
      <c r="L9" s="966" t="s">
        <v>332</v>
      </c>
      <c r="M9" s="967"/>
    </row>
    <row r="10" spans="1:13" ht="12.75" customHeight="1">
      <c r="A10" s="712" t="s">
        <v>333</v>
      </c>
      <c r="B10" s="712" t="s">
        <v>334</v>
      </c>
      <c r="C10" s="713" t="s">
        <v>335</v>
      </c>
      <c r="D10" s="713" t="s">
        <v>336</v>
      </c>
      <c r="E10" s="687">
        <v>5411</v>
      </c>
      <c r="F10" s="687">
        <v>5791</v>
      </c>
      <c r="G10" s="687">
        <v>5709</v>
      </c>
      <c r="H10" s="687">
        <v>6109</v>
      </c>
      <c r="I10" s="687">
        <v>6795</v>
      </c>
      <c r="J10" s="688">
        <v>7475</v>
      </c>
      <c r="K10" s="688">
        <v>7989</v>
      </c>
      <c r="L10" s="817">
        <v>6749</v>
      </c>
      <c r="M10" s="689">
        <v>7308</v>
      </c>
    </row>
    <row r="11" spans="1:13" ht="12.75" customHeight="1">
      <c r="A11" s="714"/>
      <c r="B11" s="714"/>
      <c r="C11" s="715" t="s">
        <v>337</v>
      </c>
      <c r="D11" s="715" t="s">
        <v>338</v>
      </c>
      <c r="E11" s="690">
        <v>5.90</v>
      </c>
      <c r="F11" s="690">
        <v>7</v>
      </c>
      <c r="G11" s="690">
        <v>-1.40</v>
      </c>
      <c r="H11" s="690">
        <v>7</v>
      </c>
      <c r="I11" s="690">
        <v>11.20</v>
      </c>
      <c r="J11" s="691">
        <v>10</v>
      </c>
      <c r="K11" s="691">
        <v>6.90</v>
      </c>
      <c r="L11" s="818">
        <v>10.50</v>
      </c>
      <c r="M11" s="692">
        <v>8.3000000000000007</v>
      </c>
    </row>
    <row r="12" spans="1:13" ht="12.75" customHeight="1">
      <c r="A12" s="214" t="s">
        <v>339</v>
      </c>
      <c r="B12" s="214" t="s">
        <v>340</v>
      </c>
      <c r="C12" s="716" t="s">
        <v>341</v>
      </c>
      <c r="D12" s="716" t="s">
        <v>342</v>
      </c>
      <c r="E12" s="693">
        <v>3.20</v>
      </c>
      <c r="F12" s="693">
        <v>3</v>
      </c>
      <c r="G12" s="693">
        <v>-5.50</v>
      </c>
      <c r="H12" s="693">
        <v>3.60</v>
      </c>
      <c r="I12" s="693">
        <v>2.50</v>
      </c>
      <c r="J12" s="694">
        <v>0.10</v>
      </c>
      <c r="K12" s="694">
        <v>3</v>
      </c>
      <c r="L12" s="819">
        <v>2.2999999999999998</v>
      </c>
      <c r="M12" s="695">
        <v>-0.50</v>
      </c>
    </row>
    <row r="13" spans="1:13" ht="12.75" customHeight="1">
      <c r="A13" s="717" t="s">
        <v>343</v>
      </c>
      <c r="B13" s="717" t="s">
        <v>344</v>
      </c>
      <c r="C13" s="716" t="s">
        <v>341</v>
      </c>
      <c r="D13" s="716" t="s">
        <v>342</v>
      </c>
      <c r="E13" s="696">
        <v>3.50</v>
      </c>
      <c r="F13" s="696">
        <v>2.70</v>
      </c>
      <c r="G13" s="696">
        <v>-7.20</v>
      </c>
      <c r="H13" s="696">
        <v>4.0999999999999996</v>
      </c>
      <c r="I13" s="696">
        <v>-0.90</v>
      </c>
      <c r="J13" s="697">
        <v>-2.70</v>
      </c>
      <c r="K13" s="697">
        <v>3.90</v>
      </c>
      <c r="L13" s="819">
        <v>-0.70</v>
      </c>
      <c r="M13" s="695">
        <v>-2.2000000000000002</v>
      </c>
    </row>
    <row r="14" spans="1:13" ht="12.75" customHeight="1">
      <c r="A14" s="717" t="s">
        <v>345</v>
      </c>
      <c r="B14" s="717" t="s">
        <v>346</v>
      </c>
      <c r="C14" s="716" t="s">
        <v>341</v>
      </c>
      <c r="D14" s="716" t="s">
        <v>342</v>
      </c>
      <c r="E14" s="696">
        <v>3.90</v>
      </c>
      <c r="F14" s="696">
        <v>2.50</v>
      </c>
      <c r="G14" s="696">
        <v>4.20</v>
      </c>
      <c r="H14" s="696">
        <v>1.40</v>
      </c>
      <c r="I14" s="696">
        <v>0.60</v>
      </c>
      <c r="J14" s="697">
        <v>1.60</v>
      </c>
      <c r="K14" s="697">
        <v>1.30</v>
      </c>
      <c r="L14" s="819">
        <v>0.80</v>
      </c>
      <c r="M14" s="695">
        <v>1.50</v>
      </c>
    </row>
    <row r="15" spans="1:13" ht="12.75" customHeight="1">
      <c r="A15" s="717" t="s">
        <v>347</v>
      </c>
      <c r="B15" s="717" t="s">
        <v>348</v>
      </c>
      <c r="C15" s="716" t="s">
        <v>341</v>
      </c>
      <c r="D15" s="716" t="s">
        <v>342</v>
      </c>
      <c r="E15" s="696">
        <v>10</v>
      </c>
      <c r="F15" s="696">
        <v>5.90</v>
      </c>
      <c r="G15" s="696">
        <v>-6</v>
      </c>
      <c r="H15" s="696">
        <v>0.80</v>
      </c>
      <c r="I15" s="696">
        <v>6.20</v>
      </c>
      <c r="J15" s="697">
        <v>2.80</v>
      </c>
      <c r="K15" s="697">
        <v>0.50</v>
      </c>
      <c r="L15" s="819">
        <v>5.40</v>
      </c>
      <c r="M15" s="695">
        <v>1.80</v>
      </c>
    </row>
    <row r="16" spans="1:13" ht="12.75" customHeight="1">
      <c r="A16" s="717" t="s">
        <v>349</v>
      </c>
      <c r="B16" s="717" t="s">
        <v>350</v>
      </c>
      <c r="C16" s="716" t="s">
        <v>351</v>
      </c>
      <c r="D16" s="716" t="s">
        <v>352</v>
      </c>
      <c r="E16" s="696">
        <v>-1.20</v>
      </c>
      <c r="F16" s="696">
        <v>0</v>
      </c>
      <c r="G16" s="696">
        <v>-0.40</v>
      </c>
      <c r="H16" s="696">
        <v>-3.60</v>
      </c>
      <c r="I16" s="696">
        <v>0.20</v>
      </c>
      <c r="J16" s="697">
        <v>0.80</v>
      </c>
      <c r="K16" s="697">
        <v>1.40</v>
      </c>
      <c r="L16" s="819">
        <v>0.20</v>
      </c>
      <c r="M16" s="695">
        <v>0.90</v>
      </c>
    </row>
    <row r="17" spans="1:13" ht="12.75" customHeight="1">
      <c r="A17" s="718" t="s">
        <v>353</v>
      </c>
      <c r="B17" s="718" t="s">
        <v>354</v>
      </c>
      <c r="C17" s="719" t="s">
        <v>351</v>
      </c>
      <c r="D17" s="719" t="s">
        <v>352</v>
      </c>
      <c r="E17" s="698">
        <v>-0.50</v>
      </c>
      <c r="F17" s="698">
        <v>-0.30</v>
      </c>
      <c r="G17" s="698">
        <v>-0.90</v>
      </c>
      <c r="H17" s="698">
        <v>4.80</v>
      </c>
      <c r="I17" s="698">
        <v>1</v>
      </c>
      <c r="J17" s="699">
        <v>-0.50</v>
      </c>
      <c r="K17" s="699">
        <v>-0.70</v>
      </c>
      <c r="L17" s="820">
        <v>0.80</v>
      </c>
      <c r="M17" s="700">
        <v>-1.20</v>
      </c>
    </row>
    <row r="18" spans="1:13" ht="12.75" customHeight="1">
      <c r="A18" s="214" t="s">
        <v>355</v>
      </c>
      <c r="B18" s="214" t="s">
        <v>356</v>
      </c>
      <c r="C18" s="716" t="s">
        <v>357</v>
      </c>
      <c r="D18" s="716" t="s">
        <v>358</v>
      </c>
      <c r="E18" s="693">
        <v>2.60</v>
      </c>
      <c r="F18" s="693">
        <v>3.90</v>
      </c>
      <c r="G18" s="693">
        <v>4.30</v>
      </c>
      <c r="H18" s="693">
        <v>3.30</v>
      </c>
      <c r="I18" s="693">
        <v>8.60</v>
      </c>
      <c r="J18" s="694">
        <v>9.90</v>
      </c>
      <c r="K18" s="694">
        <v>3.80</v>
      </c>
      <c r="L18" s="819">
        <v>8</v>
      </c>
      <c r="M18" s="695">
        <v>8.8000000000000007</v>
      </c>
    </row>
    <row r="19" spans="1:13" ht="12.75" customHeight="1">
      <c r="A19" s="714" t="s">
        <v>359</v>
      </c>
      <c r="B19" s="714" t="s">
        <v>360</v>
      </c>
      <c r="C19" s="719" t="s">
        <v>361</v>
      </c>
      <c r="D19" s="719" t="s">
        <v>362</v>
      </c>
      <c r="E19" s="701">
        <v>2.10</v>
      </c>
      <c r="F19" s="701">
        <v>2.80</v>
      </c>
      <c r="G19" s="701">
        <v>3.20</v>
      </c>
      <c r="H19" s="701">
        <v>3.80</v>
      </c>
      <c r="I19" s="701">
        <v>15.10</v>
      </c>
      <c r="J19" s="702">
        <v>10.90</v>
      </c>
      <c r="K19" s="702">
        <v>2.40</v>
      </c>
      <c r="L19" s="820">
        <v>15.10</v>
      </c>
      <c r="M19" s="700">
        <v>10.40</v>
      </c>
    </row>
    <row r="20" spans="1:13" ht="12.75" customHeight="1">
      <c r="A20" s="214" t="s">
        <v>413</v>
      </c>
      <c r="B20" s="214" t="s">
        <v>414</v>
      </c>
      <c r="C20" s="716" t="s">
        <v>357</v>
      </c>
      <c r="D20" s="716" t="s">
        <v>358</v>
      </c>
      <c r="E20" s="693">
        <v>1.40</v>
      </c>
      <c r="F20" s="693">
        <v>0.20</v>
      </c>
      <c r="G20" s="693">
        <v>-1.30</v>
      </c>
      <c r="H20" s="693">
        <v>-0.40</v>
      </c>
      <c r="I20" s="693">
        <v>-0.80</v>
      </c>
      <c r="J20" s="694">
        <v>-0.20</v>
      </c>
      <c r="K20" s="694">
        <v>0.60</v>
      </c>
      <c r="L20" s="819">
        <v>-0.80</v>
      </c>
      <c r="M20" s="695">
        <v>-0.40</v>
      </c>
    </row>
    <row r="21" spans="1:13" ht="12.75" customHeight="1">
      <c r="A21" s="214" t="s">
        <v>415</v>
      </c>
      <c r="B21" s="214" t="s">
        <v>416</v>
      </c>
      <c r="C21" s="716" t="s">
        <v>361</v>
      </c>
      <c r="D21" s="716" t="s">
        <v>363</v>
      </c>
      <c r="E21" s="693">
        <v>2.2000000000000002</v>
      </c>
      <c r="F21" s="693">
        <v>2</v>
      </c>
      <c r="G21" s="693">
        <v>2.60</v>
      </c>
      <c r="H21" s="693">
        <v>2.80</v>
      </c>
      <c r="I21" s="693">
        <v>2.2999999999999998</v>
      </c>
      <c r="J21" s="694">
        <v>3</v>
      </c>
      <c r="K21" s="694">
        <v>2.80</v>
      </c>
      <c r="L21" s="819">
        <v>2.40</v>
      </c>
      <c r="M21" s="695">
        <v>3.20</v>
      </c>
    </row>
    <row r="22" spans="1:13" ht="12.75" customHeight="1">
      <c r="A22" s="714" t="s">
        <v>417</v>
      </c>
      <c r="B22" s="714" t="s">
        <v>418</v>
      </c>
      <c r="C22" s="719" t="s">
        <v>337</v>
      </c>
      <c r="D22" s="719" t="s">
        <v>358</v>
      </c>
      <c r="E22" s="701">
        <v>9.60</v>
      </c>
      <c r="F22" s="701">
        <v>7.80</v>
      </c>
      <c r="G22" s="701">
        <v>0.10</v>
      </c>
      <c r="H22" s="701">
        <v>5.90</v>
      </c>
      <c r="I22" s="701">
        <v>9.10</v>
      </c>
      <c r="J22" s="702">
        <v>7.50</v>
      </c>
      <c r="K22" s="702">
        <v>5.80</v>
      </c>
      <c r="L22" s="820">
        <v>9.3000000000000007</v>
      </c>
      <c r="M22" s="700">
        <v>6.70</v>
      </c>
    </row>
    <row r="23" spans="1:13" ht="12.75" customHeight="1">
      <c r="A23" s="720" t="s">
        <v>364</v>
      </c>
      <c r="B23" s="720" t="s">
        <v>365</v>
      </c>
      <c r="C23" s="721" t="s">
        <v>366</v>
      </c>
      <c r="D23" s="721" t="s">
        <v>367</v>
      </c>
      <c r="E23" s="703">
        <v>0.40</v>
      </c>
      <c r="F23" s="703">
        <v>0.30</v>
      </c>
      <c r="G23" s="703">
        <v>2</v>
      </c>
      <c r="H23" s="703">
        <v>-2.80</v>
      </c>
      <c r="I23" s="703">
        <v>-6.10</v>
      </c>
      <c r="J23" s="704">
        <v>-3.50</v>
      </c>
      <c r="K23" s="704">
        <v>-1.90</v>
      </c>
      <c r="L23" s="821">
        <v>-5.80</v>
      </c>
      <c r="M23" s="705">
        <v>-3.60</v>
      </c>
    </row>
    <row r="24" spans="1:13" ht="12.75" customHeight="1">
      <c r="A24" s="720" t="s">
        <v>368</v>
      </c>
      <c r="B24" s="720" t="s">
        <v>369</v>
      </c>
      <c r="C24" s="721" t="s">
        <v>366</v>
      </c>
      <c r="D24" s="721" t="s">
        <v>367</v>
      </c>
      <c r="E24" s="703">
        <v>0.90</v>
      </c>
      <c r="F24" s="703">
        <v>0.30</v>
      </c>
      <c r="G24" s="822">
        <v>-5.80</v>
      </c>
      <c r="H24" s="822">
        <v>-5.0999999999999996</v>
      </c>
      <c r="I24" s="822">
        <v>-3.60</v>
      </c>
      <c r="J24" s="823">
        <v>-3.50</v>
      </c>
      <c r="K24" s="823">
        <v>-2.90</v>
      </c>
      <c r="L24" s="824">
        <v>-3.60</v>
      </c>
      <c r="M24" s="706">
        <v>-4.20</v>
      </c>
    </row>
    <row r="25" spans="1:13" ht="12.75" customHeight="1">
      <c r="A25" s="825" t="s">
        <v>370</v>
      </c>
      <c r="B25" s="825" t="s">
        <v>371</v>
      </c>
      <c r="C25" s="826"/>
      <c r="D25" s="826"/>
      <c r="E25" s="693"/>
      <c r="F25" s="693"/>
      <c r="G25" s="693"/>
      <c r="H25" s="693"/>
      <c r="I25" s="693"/>
      <c r="J25" s="694"/>
      <c r="K25" s="694"/>
      <c r="L25" s="819"/>
      <c r="M25" s="695"/>
    </row>
    <row r="26" spans="1:13" ht="12.75" customHeight="1">
      <c r="A26" s="214" t="s">
        <v>372</v>
      </c>
      <c r="B26" s="214" t="s">
        <v>373</v>
      </c>
      <c r="C26" s="716"/>
      <c r="D26" s="716"/>
      <c r="E26" s="693">
        <v>25.60</v>
      </c>
      <c r="F26" s="693">
        <v>25.70</v>
      </c>
      <c r="G26" s="693">
        <v>26.40</v>
      </c>
      <c r="H26" s="693">
        <v>25.60</v>
      </c>
      <c r="I26" s="693">
        <v>24.60</v>
      </c>
      <c r="J26" s="694">
        <v>23.80</v>
      </c>
      <c r="K26" s="694">
        <v>23.80</v>
      </c>
      <c r="L26" s="819">
        <v>24.60</v>
      </c>
      <c r="M26" s="695">
        <v>24.20</v>
      </c>
    </row>
    <row r="27" spans="1:13" ht="12.75" customHeight="1">
      <c r="A27" s="214" t="s">
        <v>374</v>
      </c>
      <c r="B27" s="214" t="s">
        <v>375</v>
      </c>
      <c r="C27" s="716" t="s">
        <v>376</v>
      </c>
      <c r="D27" s="716" t="s">
        <v>376</v>
      </c>
      <c r="E27" s="693">
        <v>2</v>
      </c>
      <c r="F27" s="693">
        <v>1.50</v>
      </c>
      <c r="G27" s="693">
        <v>1.1000000000000001</v>
      </c>
      <c r="H27" s="693">
        <v>1.90</v>
      </c>
      <c r="I27" s="693">
        <v>4.30</v>
      </c>
      <c r="J27" s="694">
        <v>4.50</v>
      </c>
      <c r="K27" s="694">
        <v>4</v>
      </c>
      <c r="L27" s="819">
        <v>4.20</v>
      </c>
      <c r="M27" s="695">
        <v>4.5999999999999996</v>
      </c>
    </row>
    <row r="28" spans="1:13" ht="12.75" customHeight="1">
      <c r="A28" s="214" t="s">
        <v>377</v>
      </c>
      <c r="B28" s="214" t="s">
        <v>378</v>
      </c>
      <c r="C28" s="716" t="s">
        <v>0</v>
      </c>
      <c r="D28" s="716" t="s">
        <v>1</v>
      </c>
      <c r="E28" s="707">
        <v>71</v>
      </c>
      <c r="F28" s="707">
        <v>64</v>
      </c>
      <c r="G28" s="707">
        <v>42</v>
      </c>
      <c r="H28" s="707">
        <v>71</v>
      </c>
      <c r="I28" s="707">
        <v>101</v>
      </c>
      <c r="J28" s="770">
        <v>77</v>
      </c>
      <c r="K28" s="770">
        <v>73</v>
      </c>
      <c r="L28" s="827">
        <v>101</v>
      </c>
      <c r="M28" s="708">
        <v>81</v>
      </c>
    </row>
    <row r="29" spans="1:13" ht="12.75" customHeight="1" thickBot="1">
      <c r="A29" s="722" t="s">
        <v>379</v>
      </c>
      <c r="B29" s="722" t="s">
        <v>380</v>
      </c>
      <c r="C29" s="723" t="s">
        <v>341</v>
      </c>
      <c r="D29" s="723" t="s">
        <v>342</v>
      </c>
      <c r="E29" s="709">
        <v>1.80</v>
      </c>
      <c r="F29" s="709">
        <v>1.60</v>
      </c>
      <c r="G29" s="709">
        <v>-6.30</v>
      </c>
      <c r="H29" s="709">
        <v>5.30</v>
      </c>
      <c r="I29" s="709">
        <v>3.50</v>
      </c>
      <c r="J29" s="710">
        <v>0.70</v>
      </c>
      <c r="K29" s="710">
        <v>1.30</v>
      </c>
      <c r="L29" s="828">
        <v>3.30</v>
      </c>
      <c r="M29" s="711">
        <v>0.40</v>
      </c>
    </row>
    <row r="30" ht="12.75" customHeight="1"/>
    <row r="31" ht="12.75" customHeight="1"/>
    <row r="32" spans="5:13" ht="12.75" customHeight="1" hidden="1">
      <c r="E32" s="177"/>
      <c r="F32" s="177"/>
      <c r="G32" s="177"/>
      <c r="H32" s="177"/>
      <c r="I32" s="177"/>
      <c r="J32" s="177"/>
      <c r="K32" s="177"/>
      <c r="L32" s="177"/>
      <c r="M32" s="177"/>
    </row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67</v>
      </c>
      <c r="B3" s="21" t="s">
        <v>97</v>
      </c>
      <c r="C3" s="21"/>
      <c r="D3" s="21"/>
      <c r="E3"/>
      <c r="F3"/>
      <c r="G3"/>
      <c r="H3"/>
    </row>
    <row r="4" spans="1:13" ht="12.75" customHeight="1">
      <c r="A4" s="61" t="s">
        <v>63</v>
      </c>
      <c r="B4" s="61" t="s">
        <v>64</v>
      </c>
      <c r="C4" s="61"/>
      <c r="D4" s="61"/>
      <c r="G4" s="96"/>
      <c r="M4"/>
    </row>
    <row r="5" spans="1:7" ht="12.75" customHeight="1">
      <c r="A5" s="61" t="s">
        <v>262</v>
      </c>
      <c r="B5" s="61" t="s">
        <v>263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30"/>
      <c r="B8" s="330"/>
      <c r="C8" s="324"/>
      <c r="D8" s="324"/>
      <c r="E8" s="427" t="s">
        <v>464</v>
      </c>
      <c r="F8" s="427" t="s">
        <v>465</v>
      </c>
      <c r="G8" s="427" t="s">
        <v>466</v>
      </c>
      <c r="H8" s="427" t="s">
        <v>467</v>
      </c>
      <c r="I8" s="427" t="s">
        <v>468</v>
      </c>
      <c r="J8" s="427" t="s">
        <v>469</v>
      </c>
      <c r="K8" s="427" t="s">
        <v>470</v>
      </c>
      <c r="L8" s="325" t="s">
        <v>471</v>
      </c>
      <c r="M8" s="325" t="s">
        <v>472</v>
      </c>
      <c r="N8" s="325" t="s">
        <v>473</v>
      </c>
    </row>
    <row r="9" spans="1:14" ht="12.75" customHeight="1">
      <c r="A9" s="332"/>
      <c r="B9" s="332"/>
      <c r="C9" s="326"/>
      <c r="D9" s="326"/>
      <c r="E9" s="428"/>
      <c r="F9" s="428"/>
      <c r="G9" s="428"/>
      <c r="H9" s="428"/>
      <c r="I9" s="428"/>
      <c r="J9" s="428"/>
      <c r="K9" s="428"/>
      <c r="L9" s="327" t="s">
        <v>531</v>
      </c>
      <c r="M9" s="327" t="s">
        <v>511</v>
      </c>
      <c r="N9" s="327" t="s">
        <v>511</v>
      </c>
    </row>
    <row r="10" spans="1:14" ht="12.75" customHeight="1" hidden="1">
      <c r="A10" s="332"/>
      <c r="B10" s="332"/>
      <c r="C10" s="326"/>
      <c r="D10" s="326"/>
      <c r="E10" s="428"/>
      <c r="F10" s="428"/>
      <c r="G10" s="428"/>
      <c r="H10" s="428"/>
      <c r="I10" s="428"/>
      <c r="J10" s="428"/>
      <c r="K10" s="428"/>
      <c r="L10" s="327" t="s">
        <v>532</v>
      </c>
      <c r="M10" s="327" t="s">
        <v>517</v>
      </c>
      <c r="N10" s="327" t="s">
        <v>517</v>
      </c>
    </row>
    <row r="11" spans="1:14" ht="12.75" customHeight="1">
      <c r="A11" s="748" t="s">
        <v>533</v>
      </c>
      <c r="B11" s="434" t="s">
        <v>534</v>
      </c>
      <c r="C11" s="649" t="s">
        <v>535</v>
      </c>
      <c r="D11" s="649" t="s">
        <v>119</v>
      </c>
      <c r="E11" s="429">
        <v>3.40</v>
      </c>
      <c r="F11" s="429">
        <v>3.30</v>
      </c>
      <c r="G11" s="429">
        <v>3.80</v>
      </c>
      <c r="H11" s="429">
        <v>3.60</v>
      </c>
      <c r="I11" s="429">
        <v>2.80</v>
      </c>
      <c r="J11" s="429">
        <v>-3</v>
      </c>
      <c r="K11" s="429">
        <v>6.20</v>
      </c>
      <c r="L11" s="328">
        <v>3.40</v>
      </c>
      <c r="M11" s="328">
        <v>2</v>
      </c>
      <c r="N11" s="328">
        <v>2.80</v>
      </c>
    </row>
    <row r="12" spans="1:14" ht="12.75" customHeight="1">
      <c r="A12" s="436" t="s">
        <v>536</v>
      </c>
      <c r="B12" s="436" t="s">
        <v>536</v>
      </c>
      <c r="C12" s="653" t="s">
        <v>535</v>
      </c>
      <c r="D12" s="653" t="s">
        <v>119</v>
      </c>
      <c r="E12" s="430">
        <v>2.70</v>
      </c>
      <c r="F12" s="430">
        <v>1.70</v>
      </c>
      <c r="G12" s="430">
        <v>2.2000000000000002</v>
      </c>
      <c r="H12" s="430">
        <v>2.90</v>
      </c>
      <c r="I12" s="430">
        <v>2.2999999999999998</v>
      </c>
      <c r="J12" s="430">
        <v>-2.80</v>
      </c>
      <c r="K12" s="430">
        <v>5.90</v>
      </c>
      <c r="L12" s="430">
        <v>2.10</v>
      </c>
      <c r="M12" s="329">
        <v>0.60</v>
      </c>
      <c r="N12" s="329">
        <v>1.1000000000000001</v>
      </c>
    </row>
    <row r="13" spans="1:14" ht="12.75" customHeight="1">
      <c r="A13" s="436" t="s">
        <v>537</v>
      </c>
      <c r="B13" s="436" t="s">
        <v>538</v>
      </c>
      <c r="C13" s="653" t="s">
        <v>535</v>
      </c>
      <c r="D13" s="653" t="s">
        <v>119</v>
      </c>
      <c r="E13" s="430">
        <v>7.30</v>
      </c>
      <c r="F13" s="430">
        <v>6.80</v>
      </c>
      <c r="G13" s="430">
        <v>7</v>
      </c>
      <c r="H13" s="430">
        <v>6.80</v>
      </c>
      <c r="I13" s="430">
        <v>6</v>
      </c>
      <c r="J13" s="430">
        <v>1.80</v>
      </c>
      <c r="K13" s="430">
        <v>8.60</v>
      </c>
      <c r="L13" s="430">
        <v>3</v>
      </c>
      <c r="M13" s="329">
        <v>5.0999999999999996</v>
      </c>
      <c r="N13" s="329">
        <v>4.4000000000000004</v>
      </c>
    </row>
    <row r="14" spans="1:14" s="255" customFormat="1" ht="12.75" customHeight="1">
      <c r="A14" s="436" t="s">
        <v>539</v>
      </c>
      <c r="B14" s="436" t="s">
        <v>540</v>
      </c>
      <c r="C14" s="653" t="s">
        <v>535</v>
      </c>
      <c r="D14" s="653" t="s">
        <v>119</v>
      </c>
      <c r="E14" s="430">
        <v>2.40</v>
      </c>
      <c r="F14" s="430">
        <v>2.2000000000000002</v>
      </c>
      <c r="G14" s="430">
        <v>2.40</v>
      </c>
      <c r="H14" s="430">
        <v>1.70</v>
      </c>
      <c r="I14" s="430">
        <v>1.60</v>
      </c>
      <c r="J14" s="430">
        <v>-11</v>
      </c>
      <c r="K14" s="430">
        <v>7.60</v>
      </c>
      <c r="L14" s="430">
        <v>4.0999999999999996</v>
      </c>
      <c r="M14" s="329">
        <v>-0.10</v>
      </c>
      <c r="N14" s="329">
        <v>0.90</v>
      </c>
    </row>
    <row r="15" spans="1:14" s="255" customFormat="1" ht="12.75" customHeight="1">
      <c r="A15" s="434" t="s">
        <v>541</v>
      </c>
      <c r="B15" s="434" t="s">
        <v>542</v>
      </c>
      <c r="C15" s="649" t="s">
        <v>535</v>
      </c>
      <c r="D15" s="649" t="s">
        <v>119</v>
      </c>
      <c r="E15" s="429">
        <v>2.2000000000000002</v>
      </c>
      <c r="F15" s="429">
        <v>1.90</v>
      </c>
      <c r="G15" s="429">
        <v>3</v>
      </c>
      <c r="H15" s="429">
        <v>2.10</v>
      </c>
      <c r="I15" s="429">
        <v>1.80</v>
      </c>
      <c r="J15" s="429">
        <v>-5.80</v>
      </c>
      <c r="K15" s="429">
        <v>5.40</v>
      </c>
      <c r="L15" s="429">
        <v>3.60</v>
      </c>
      <c r="M15" s="328">
        <v>0.70</v>
      </c>
      <c r="N15" s="328">
        <v>1.50</v>
      </c>
    </row>
    <row r="16" spans="1:14" s="255" customFormat="1" ht="12.75" customHeight="1">
      <c r="A16" s="436" t="s">
        <v>546</v>
      </c>
      <c r="B16" s="436" t="s">
        <v>547</v>
      </c>
      <c r="C16" s="653" t="s">
        <v>535</v>
      </c>
      <c r="D16" s="653" t="s">
        <v>119</v>
      </c>
      <c r="E16" s="430">
        <v>1.90</v>
      </c>
      <c r="F16" s="430">
        <v>1.80</v>
      </c>
      <c r="G16" s="430">
        <v>2.80</v>
      </c>
      <c r="H16" s="430">
        <v>1.80</v>
      </c>
      <c r="I16" s="430">
        <v>1.60</v>
      </c>
      <c r="J16" s="430">
        <v>-6.30</v>
      </c>
      <c r="K16" s="430">
        <v>5.30</v>
      </c>
      <c r="L16" s="430">
        <v>3.50</v>
      </c>
      <c r="M16" s="329">
        <v>0.70</v>
      </c>
      <c r="N16" s="329">
        <v>1.30</v>
      </c>
    </row>
    <row r="17" spans="1:14" s="255" customFormat="1" ht="12.75" customHeight="1">
      <c r="A17" s="436" t="s">
        <v>548</v>
      </c>
      <c r="B17" s="436" t="s">
        <v>549</v>
      </c>
      <c r="C17" s="653" t="s">
        <v>535</v>
      </c>
      <c r="D17" s="653" t="s">
        <v>119</v>
      </c>
      <c r="E17" s="430">
        <v>1.20</v>
      </c>
      <c r="F17" s="430">
        <v>2.10</v>
      </c>
      <c r="G17" s="430">
        <v>3</v>
      </c>
      <c r="H17" s="430">
        <v>1</v>
      </c>
      <c r="I17" s="430">
        <v>1.1000000000000001</v>
      </c>
      <c r="J17" s="430">
        <v>-4.0999999999999996</v>
      </c>
      <c r="K17" s="430">
        <v>2.60</v>
      </c>
      <c r="L17" s="430">
        <v>1.90</v>
      </c>
      <c r="M17" s="329">
        <v>0.20</v>
      </c>
      <c r="N17" s="329">
        <v>1.50</v>
      </c>
    </row>
    <row r="18" spans="1:14" s="255" customFormat="1" ht="12.75" customHeight="1">
      <c r="A18" s="436" t="s">
        <v>562</v>
      </c>
      <c r="B18" s="436" t="s">
        <v>562</v>
      </c>
      <c r="C18" s="651" t="s">
        <v>543</v>
      </c>
      <c r="D18" s="651" t="s">
        <v>544</v>
      </c>
      <c r="E18" s="440">
        <v>1.50</v>
      </c>
      <c r="F18" s="440">
        <v>2.2000000000000002</v>
      </c>
      <c r="G18" s="440">
        <v>2.70</v>
      </c>
      <c r="H18" s="440">
        <v>1</v>
      </c>
      <c r="I18" s="440">
        <v>1.1000000000000001</v>
      </c>
      <c r="J18" s="440">
        <v>-3.70</v>
      </c>
      <c r="K18" s="440">
        <v>2.60</v>
      </c>
      <c r="L18" s="440">
        <v>1.80</v>
      </c>
      <c r="M18" s="338">
        <v>0.10</v>
      </c>
      <c r="N18" s="338">
        <v>0.30</v>
      </c>
    </row>
    <row r="19" spans="1:14" s="255" customFormat="1" ht="12.75" customHeight="1">
      <c r="A19" s="436" t="s">
        <v>550</v>
      </c>
      <c r="B19" s="436" t="s">
        <v>551</v>
      </c>
      <c r="C19" s="653" t="s">
        <v>535</v>
      </c>
      <c r="D19" s="653" t="s">
        <v>119</v>
      </c>
      <c r="E19" s="430">
        <v>1.1000000000000001</v>
      </c>
      <c r="F19" s="430">
        <v>1</v>
      </c>
      <c r="G19" s="430">
        <v>2.40</v>
      </c>
      <c r="H19" s="430">
        <v>1.80</v>
      </c>
      <c r="I19" s="430">
        <v>1.90</v>
      </c>
      <c r="J19" s="430">
        <v>-7.90</v>
      </c>
      <c r="K19" s="430">
        <v>6.80</v>
      </c>
      <c r="L19" s="430">
        <v>2.60</v>
      </c>
      <c r="M19" s="329">
        <v>0.60</v>
      </c>
      <c r="N19" s="329">
        <v>1.20</v>
      </c>
    </row>
    <row r="20" spans="1:14" ht="12.75" customHeight="1">
      <c r="A20" s="436" t="s">
        <v>562</v>
      </c>
      <c r="B20" s="436" t="s">
        <v>562</v>
      </c>
      <c r="C20" s="651" t="s">
        <v>543</v>
      </c>
      <c r="D20" s="651" t="s">
        <v>544</v>
      </c>
      <c r="E20" s="440">
        <v>1.1000000000000001</v>
      </c>
      <c r="F20" s="440">
        <v>1.1000000000000001</v>
      </c>
      <c r="G20" s="440">
        <v>2.2999999999999998</v>
      </c>
      <c r="H20" s="440">
        <v>1.90</v>
      </c>
      <c r="I20" s="440">
        <v>1.80</v>
      </c>
      <c r="J20" s="440">
        <v>-7.80</v>
      </c>
      <c r="K20" s="440">
        <v>6.80</v>
      </c>
      <c r="L20" s="440">
        <v>2.60</v>
      </c>
      <c r="M20" s="338">
        <v>0.50</v>
      </c>
      <c r="N20" s="338">
        <v>0.30</v>
      </c>
    </row>
    <row r="21" spans="1:14" ht="12.75" customHeight="1">
      <c r="A21" s="436" t="s">
        <v>552</v>
      </c>
      <c r="B21" s="436" t="s">
        <v>553</v>
      </c>
      <c r="C21" s="653" t="s">
        <v>535</v>
      </c>
      <c r="D21" s="653" t="s">
        <v>119</v>
      </c>
      <c r="E21" s="430">
        <v>0.60</v>
      </c>
      <c r="F21" s="430">
        <v>1.40</v>
      </c>
      <c r="G21" s="430">
        <v>1.70</v>
      </c>
      <c r="H21" s="430">
        <v>0.80</v>
      </c>
      <c r="I21" s="430">
        <v>0.50</v>
      </c>
      <c r="J21" s="430">
        <v>-9</v>
      </c>
      <c r="K21" s="430">
        <v>7</v>
      </c>
      <c r="L21" s="430">
        <v>3.80</v>
      </c>
      <c r="M21" s="329">
        <v>0.70</v>
      </c>
      <c r="N21" s="329">
        <v>1.1000000000000001</v>
      </c>
    </row>
    <row r="22" spans="1:14" s="255" customFormat="1" ht="12.75" customHeight="1">
      <c r="A22" s="436" t="s">
        <v>562</v>
      </c>
      <c r="B22" s="436" t="s">
        <v>562</v>
      </c>
      <c r="C22" s="651" t="s">
        <v>543</v>
      </c>
      <c r="D22" s="651" t="s">
        <v>544</v>
      </c>
      <c r="E22" s="440">
        <v>0.80</v>
      </c>
      <c r="F22" s="440">
        <v>1.30</v>
      </c>
      <c r="G22" s="440">
        <v>1.70</v>
      </c>
      <c r="H22" s="440">
        <v>0.90</v>
      </c>
      <c r="I22" s="440">
        <v>0.50</v>
      </c>
      <c r="J22" s="440">
        <v>-9</v>
      </c>
      <c r="K22" s="440">
        <v>7</v>
      </c>
      <c r="L22" s="440">
        <v>3.70</v>
      </c>
      <c r="M22" s="338">
        <v>0.80</v>
      </c>
      <c r="N22" s="338">
        <v>0.20</v>
      </c>
    </row>
    <row r="23" spans="1:14" ht="12.75" customHeight="1">
      <c r="A23" s="436" t="s">
        <v>554</v>
      </c>
      <c r="B23" s="436" t="s">
        <v>555</v>
      </c>
      <c r="C23" s="653" t="s">
        <v>535</v>
      </c>
      <c r="D23" s="653" t="s">
        <v>119</v>
      </c>
      <c r="E23" s="430">
        <v>1</v>
      </c>
      <c r="F23" s="430">
        <v>2</v>
      </c>
      <c r="G23" s="430">
        <v>2.2999999999999998</v>
      </c>
      <c r="H23" s="430">
        <v>2.40</v>
      </c>
      <c r="I23" s="430">
        <v>1.50</v>
      </c>
      <c r="J23" s="430">
        <v>-6.50</v>
      </c>
      <c r="K23" s="430">
        <v>4.70</v>
      </c>
      <c r="L23" s="430">
        <v>5</v>
      </c>
      <c r="M23" s="329">
        <v>0.50</v>
      </c>
      <c r="N23" s="329">
        <v>1.40</v>
      </c>
    </row>
    <row r="24" spans="1:14" ht="12.75" customHeight="1">
      <c r="A24" s="436" t="s">
        <v>562</v>
      </c>
      <c r="B24" s="436" t="s">
        <v>562</v>
      </c>
      <c r="C24" s="651" t="s">
        <v>543</v>
      </c>
      <c r="D24" s="651" t="s">
        <v>544</v>
      </c>
      <c r="E24" s="440">
        <v>1</v>
      </c>
      <c r="F24" s="440">
        <v>2</v>
      </c>
      <c r="G24" s="440">
        <v>2.2999999999999998</v>
      </c>
      <c r="H24" s="440">
        <v>2.40</v>
      </c>
      <c r="I24" s="440">
        <v>1.50</v>
      </c>
      <c r="J24" s="440">
        <v>-6.50</v>
      </c>
      <c r="K24" s="440">
        <v>4.5999999999999996</v>
      </c>
      <c r="L24" s="440">
        <v>5</v>
      </c>
      <c r="M24" s="338">
        <v>0.70</v>
      </c>
      <c r="N24" s="338">
        <v>0.30</v>
      </c>
    </row>
    <row r="25" spans="1:14" ht="12.75" customHeight="1">
      <c r="A25" s="434" t="s">
        <v>556</v>
      </c>
      <c r="B25" s="434" t="s">
        <v>557</v>
      </c>
      <c r="C25" s="649" t="s">
        <v>535</v>
      </c>
      <c r="D25" s="649" t="s">
        <v>119</v>
      </c>
      <c r="E25" s="429">
        <v>3.60</v>
      </c>
      <c r="F25" s="429">
        <v>2.10</v>
      </c>
      <c r="G25" s="429">
        <v>4.50</v>
      </c>
      <c r="H25" s="429">
        <v>5.40</v>
      </c>
      <c r="I25" s="429">
        <v>4.9000000000000004</v>
      </c>
      <c r="J25" s="429">
        <v>-4.80</v>
      </c>
      <c r="K25" s="429">
        <v>7.10</v>
      </c>
      <c r="L25" s="429">
        <v>4.5999999999999996</v>
      </c>
      <c r="M25" s="328">
        <v>-0.10</v>
      </c>
      <c r="N25" s="328">
        <v>2.70</v>
      </c>
    </row>
    <row r="26" spans="1:14" s="255" customFormat="1" ht="12.75" customHeight="1">
      <c r="A26" s="436" t="s">
        <v>562</v>
      </c>
      <c r="B26" s="436" t="s">
        <v>562</v>
      </c>
      <c r="C26" s="651" t="s">
        <v>543</v>
      </c>
      <c r="D26" s="651" t="s">
        <v>544</v>
      </c>
      <c r="E26" s="440">
        <v>3.70</v>
      </c>
      <c r="F26" s="440">
        <v>2.2000000000000002</v>
      </c>
      <c r="G26" s="440">
        <v>4.30</v>
      </c>
      <c r="H26" s="440">
        <v>5.40</v>
      </c>
      <c r="I26" s="440">
        <v>4.9000000000000004</v>
      </c>
      <c r="J26" s="440">
        <v>-4.50</v>
      </c>
      <c r="K26" s="440">
        <v>7.10</v>
      </c>
      <c r="L26" s="440">
        <v>4.5999999999999996</v>
      </c>
      <c r="M26" s="338">
        <v>-0.10</v>
      </c>
      <c r="N26" s="338">
        <v>0.50</v>
      </c>
    </row>
    <row r="27" spans="1:14" ht="12.75" customHeight="1">
      <c r="A27" s="436" t="s">
        <v>558</v>
      </c>
      <c r="B27" s="436" t="s">
        <v>559</v>
      </c>
      <c r="C27" s="653" t="s">
        <v>535</v>
      </c>
      <c r="D27" s="653" t="s">
        <v>119</v>
      </c>
      <c r="E27" s="430">
        <v>4.30</v>
      </c>
      <c r="F27" s="430">
        <v>3.10</v>
      </c>
      <c r="G27" s="430">
        <v>5.20</v>
      </c>
      <c r="H27" s="430">
        <v>5.90</v>
      </c>
      <c r="I27" s="430">
        <v>4.4000000000000004</v>
      </c>
      <c r="J27" s="430">
        <v>-2</v>
      </c>
      <c r="K27" s="430">
        <v>6.70</v>
      </c>
      <c r="L27" s="430">
        <v>5.20</v>
      </c>
      <c r="M27" s="329">
        <v>0.40</v>
      </c>
      <c r="N27" s="329">
        <v>2.40</v>
      </c>
    </row>
    <row r="28" spans="1:14" s="255" customFormat="1" ht="12.75" customHeight="1">
      <c r="A28" s="436" t="s">
        <v>562</v>
      </c>
      <c r="B28" s="436" t="s">
        <v>562</v>
      </c>
      <c r="C28" s="651" t="s">
        <v>543</v>
      </c>
      <c r="D28" s="651" t="s">
        <v>544</v>
      </c>
      <c r="E28" s="440">
        <v>4.4000000000000004</v>
      </c>
      <c r="F28" s="440">
        <v>3</v>
      </c>
      <c r="G28" s="440">
        <v>5.0999999999999996</v>
      </c>
      <c r="H28" s="440">
        <v>5.90</v>
      </c>
      <c r="I28" s="440">
        <v>4.4000000000000004</v>
      </c>
      <c r="J28" s="440">
        <v>-2</v>
      </c>
      <c r="K28" s="440">
        <v>6.80</v>
      </c>
      <c r="L28" s="440">
        <v>4.9000000000000004</v>
      </c>
      <c r="M28" s="338">
        <v>0.40</v>
      </c>
      <c r="N28" s="338">
        <v>0.60</v>
      </c>
    </row>
    <row r="29" spans="1:14" ht="12.75" customHeight="1">
      <c r="A29" s="436" t="s">
        <v>560</v>
      </c>
      <c r="B29" s="436" t="s">
        <v>561</v>
      </c>
      <c r="C29" s="653" t="s">
        <v>535</v>
      </c>
      <c r="D29" s="653" t="s">
        <v>119</v>
      </c>
      <c r="E29" s="430">
        <v>5.20</v>
      </c>
      <c r="F29" s="430">
        <v>1.90</v>
      </c>
      <c r="G29" s="430">
        <v>2.90</v>
      </c>
      <c r="H29" s="430">
        <v>4</v>
      </c>
      <c r="I29" s="430">
        <v>2.50</v>
      </c>
      <c r="J29" s="430">
        <v>-3.40</v>
      </c>
      <c r="K29" s="430">
        <v>3</v>
      </c>
      <c r="L29" s="430">
        <v>1.70</v>
      </c>
      <c r="M29" s="329">
        <v>1</v>
      </c>
      <c r="N29" s="329">
        <v>2.2000000000000002</v>
      </c>
    </row>
    <row r="30" spans="1:14" ht="12.75" customHeight="1">
      <c r="A30" s="957" t="s">
        <v>572</v>
      </c>
      <c r="B30" s="957" t="s">
        <v>573</v>
      </c>
      <c r="C30" s="958" t="s">
        <v>535</v>
      </c>
      <c r="D30" s="958" t="s">
        <v>119</v>
      </c>
      <c r="E30" s="959">
        <v>5.50</v>
      </c>
      <c r="F30" s="959">
        <v>2.50</v>
      </c>
      <c r="G30" s="959">
        <v>5.30</v>
      </c>
      <c r="H30" s="959">
        <v>3.20</v>
      </c>
      <c r="I30" s="959">
        <v>3</v>
      </c>
      <c r="J30" s="959">
        <v>-5.50</v>
      </c>
      <c r="K30" s="959">
        <v>3.50</v>
      </c>
      <c r="L30" s="959">
        <v>2.50</v>
      </c>
      <c r="M30" s="328">
        <v>0.30</v>
      </c>
      <c r="N30" s="328">
        <v>2.80</v>
      </c>
    </row>
    <row r="31" spans="1:14" ht="12.75" customHeight="1" thickBot="1">
      <c r="A31" s="960"/>
      <c r="B31" s="960"/>
      <c r="C31" s="961" t="s">
        <v>543</v>
      </c>
      <c r="D31" s="961" t="s">
        <v>544</v>
      </c>
      <c r="E31" s="962">
        <v>5.40</v>
      </c>
      <c r="F31" s="962">
        <v>2.50</v>
      </c>
      <c r="G31" s="962">
        <v>5.20</v>
      </c>
      <c r="H31" s="962">
        <v>3.20</v>
      </c>
      <c r="I31" s="962">
        <v>3</v>
      </c>
      <c r="J31" s="962">
        <v>-5.50</v>
      </c>
      <c r="K31" s="962">
        <v>3.60</v>
      </c>
      <c r="L31" s="962">
        <v>2.50</v>
      </c>
      <c r="M31" s="339">
        <v>0.10</v>
      </c>
      <c r="N31" s="339">
        <v>3</v>
      </c>
    </row>
    <row r="32" spans="3:4" ht="12.75" customHeight="1">
      <c r="C32" s="255"/>
      <c r="D32" s="255"/>
    </row>
    <row r="33" spans="3:4" ht="12.75" customHeight="1">
      <c r="C33" s="255"/>
      <c r="D33" s="255"/>
    </row>
    <row r="34" spans="3:4" ht="12.75" customHeight="1" hidden="1">
      <c r="C34" s="255"/>
      <c r="D34" s="255"/>
    </row>
    <row r="35" spans="3:4" ht="12.75" customHeight="1" hidden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2"/>
      <c r="L43" s="47"/>
      <c r="M43" s="47"/>
      <c r="P43" s="100"/>
      <c r="Q43" s="100"/>
      <c r="R43" s="100"/>
      <c r="S43" s="100"/>
      <c r="T43" s="100"/>
      <c r="U43" s="100"/>
      <c r="V43" s="100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3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ht="12.75" customHeight="1" hidden="1"/>
    <row r="71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68</v>
      </c>
      <c r="B3" s="21" t="s">
        <v>98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65</v>
      </c>
      <c r="B4" s="61" t="s">
        <v>66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216</v>
      </c>
      <c r="B5" s="61" t="s">
        <v>215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30"/>
      <c r="B8" s="330"/>
      <c r="C8" s="324"/>
      <c r="D8" s="324"/>
      <c r="E8" s="431">
        <v>2022</v>
      </c>
      <c r="F8" s="431"/>
      <c r="G8" s="431"/>
      <c r="H8" s="913"/>
      <c r="I8" s="873">
        <v>2023</v>
      </c>
      <c r="J8" s="331"/>
      <c r="K8" s="331"/>
      <c r="L8" s="331"/>
    </row>
    <row r="9" spans="1:12" ht="12.75" customHeight="1">
      <c r="A9" s="332"/>
      <c r="B9" s="332"/>
      <c r="C9" s="326"/>
      <c r="D9" s="326"/>
      <c r="E9" s="432" t="s">
        <v>563</v>
      </c>
      <c r="F9" s="432" t="s">
        <v>564</v>
      </c>
      <c r="G9" s="432" t="s">
        <v>565</v>
      </c>
      <c r="H9" s="432" t="s">
        <v>566</v>
      </c>
      <c r="I9" s="874" t="s">
        <v>563</v>
      </c>
      <c r="J9" s="333" t="s">
        <v>564</v>
      </c>
      <c r="K9" s="333" t="s">
        <v>565</v>
      </c>
      <c r="L9" s="333" t="s">
        <v>566</v>
      </c>
    </row>
    <row r="10" spans="1:12" ht="12.75" customHeight="1">
      <c r="A10" s="332"/>
      <c r="B10" s="332"/>
      <c r="C10" s="326"/>
      <c r="D10" s="326"/>
      <c r="E10" s="428"/>
      <c r="F10" s="428"/>
      <c r="G10" s="428"/>
      <c r="H10" s="428"/>
      <c r="I10" s="875" t="s">
        <v>531</v>
      </c>
      <c r="J10" s="327" t="s">
        <v>511</v>
      </c>
      <c r="K10" s="327" t="s">
        <v>511</v>
      </c>
      <c r="L10" s="327" t="s">
        <v>511</v>
      </c>
    </row>
    <row r="11" spans="1:12" ht="12.75" customHeight="1" hidden="1">
      <c r="A11" s="332"/>
      <c r="B11" s="332"/>
      <c r="C11" s="326"/>
      <c r="D11" s="326"/>
      <c r="E11" s="433"/>
      <c r="F11" s="433"/>
      <c r="G11" s="433"/>
      <c r="H11" s="433"/>
      <c r="I11" s="875" t="s">
        <v>532</v>
      </c>
      <c r="J11" s="327" t="s">
        <v>517</v>
      </c>
      <c r="K11" s="327" t="s">
        <v>517</v>
      </c>
      <c r="L11" s="327" t="s">
        <v>517</v>
      </c>
    </row>
    <row r="12" spans="1:12" ht="12.75" customHeight="1">
      <c r="A12" s="748" t="s">
        <v>536</v>
      </c>
      <c r="B12" s="434" t="s">
        <v>536</v>
      </c>
      <c r="C12" s="649" t="s">
        <v>567</v>
      </c>
      <c r="D12" s="649" t="s">
        <v>568</v>
      </c>
      <c r="E12" s="435">
        <v>-0.40</v>
      </c>
      <c r="F12" s="435">
        <v>-0.10</v>
      </c>
      <c r="G12" s="435">
        <v>0.80</v>
      </c>
      <c r="H12" s="435">
        <v>0.60</v>
      </c>
      <c r="I12" s="876">
        <v>-0.20</v>
      </c>
      <c r="J12" s="334">
        <v>-0.10</v>
      </c>
      <c r="K12" s="334">
        <v>0.10</v>
      </c>
      <c r="L12" s="334">
        <v>0.20</v>
      </c>
    </row>
    <row r="13" spans="1:12" ht="12.75" customHeight="1">
      <c r="A13" s="436" t="s">
        <v>562</v>
      </c>
      <c r="B13" s="436" t="s">
        <v>562</v>
      </c>
      <c r="C13" s="651" t="s">
        <v>569</v>
      </c>
      <c r="D13" s="651" t="s">
        <v>570</v>
      </c>
      <c r="E13" s="437">
        <v>3.70</v>
      </c>
      <c r="F13" s="437">
        <v>1.80</v>
      </c>
      <c r="G13" s="437">
        <v>1.90</v>
      </c>
      <c r="H13" s="437">
        <v>0.90</v>
      </c>
      <c r="I13" s="877">
        <v>1</v>
      </c>
      <c r="J13" s="335">
        <v>1</v>
      </c>
      <c r="K13" s="335">
        <v>0.30</v>
      </c>
      <c r="L13" s="335">
        <v>-0.10</v>
      </c>
    </row>
    <row r="14" spans="1:12" ht="12.75" customHeight="1">
      <c r="A14" s="436" t="s">
        <v>539</v>
      </c>
      <c r="B14" s="436" t="s">
        <v>540</v>
      </c>
      <c r="C14" s="651" t="s">
        <v>567</v>
      </c>
      <c r="D14" s="651" t="s">
        <v>568</v>
      </c>
      <c r="E14" s="438">
        <v>0.50</v>
      </c>
      <c r="F14" s="438">
        <v>0.10</v>
      </c>
      <c r="G14" s="438">
        <v>-0.10</v>
      </c>
      <c r="H14" s="438">
        <v>0.10</v>
      </c>
      <c r="I14" s="878">
        <v>-0.20</v>
      </c>
      <c r="J14" s="336">
        <v>-0.20</v>
      </c>
      <c r="K14" s="336">
        <v>0.10</v>
      </c>
      <c r="L14" s="336">
        <v>0.30</v>
      </c>
    </row>
    <row r="15" spans="1:12" ht="12.75" customHeight="1">
      <c r="A15" s="436" t="s">
        <v>562</v>
      </c>
      <c r="B15" s="436" t="s">
        <v>562</v>
      </c>
      <c r="C15" s="651" t="s">
        <v>569</v>
      </c>
      <c r="D15" s="651" t="s">
        <v>570</v>
      </c>
      <c r="E15" s="437">
        <v>10.60</v>
      </c>
      <c r="F15" s="437">
        <v>3.80</v>
      </c>
      <c r="G15" s="437">
        <v>2</v>
      </c>
      <c r="H15" s="437">
        <v>0.60</v>
      </c>
      <c r="I15" s="877">
        <v>-0.10</v>
      </c>
      <c r="J15" s="335">
        <v>-0.40</v>
      </c>
      <c r="K15" s="335">
        <v>-0.20</v>
      </c>
      <c r="L15" s="335">
        <v>0</v>
      </c>
    </row>
    <row r="16" spans="1:12" ht="12.75" customHeight="1">
      <c r="A16" s="434" t="s">
        <v>541</v>
      </c>
      <c r="B16" s="434" t="s">
        <v>542</v>
      </c>
      <c r="C16" s="649" t="s">
        <v>567</v>
      </c>
      <c r="D16" s="649" t="s">
        <v>568</v>
      </c>
      <c r="E16" s="435">
        <v>0.70</v>
      </c>
      <c r="F16" s="435">
        <v>0.70</v>
      </c>
      <c r="G16" s="435">
        <v>0.40</v>
      </c>
      <c r="H16" s="435">
        <v>-0.10</v>
      </c>
      <c r="I16" s="876">
        <v>0</v>
      </c>
      <c r="J16" s="334">
        <v>0.20</v>
      </c>
      <c r="K16" s="334">
        <v>0.40</v>
      </c>
      <c r="L16" s="334">
        <v>0.30</v>
      </c>
    </row>
    <row r="17" spans="1:12" ht="12.75" customHeight="1">
      <c r="A17" s="436" t="s">
        <v>562</v>
      </c>
      <c r="B17" s="436" t="s">
        <v>562</v>
      </c>
      <c r="C17" s="651" t="s">
        <v>569</v>
      </c>
      <c r="D17" s="651" t="s">
        <v>570</v>
      </c>
      <c r="E17" s="437">
        <v>5.70</v>
      </c>
      <c r="F17" s="437">
        <v>4.4000000000000004</v>
      </c>
      <c r="G17" s="437">
        <v>2.60</v>
      </c>
      <c r="H17" s="437">
        <v>1.70</v>
      </c>
      <c r="I17" s="877">
        <v>1</v>
      </c>
      <c r="J17" s="335">
        <v>0.50</v>
      </c>
      <c r="K17" s="335">
        <v>0.50</v>
      </c>
      <c r="L17" s="335">
        <v>0.90</v>
      </c>
    </row>
    <row r="18" spans="1:12" s="255" customFormat="1" ht="12.75" customHeight="1">
      <c r="A18" s="436" t="s">
        <v>546</v>
      </c>
      <c r="B18" s="436" t="s">
        <v>547</v>
      </c>
      <c r="C18" s="653" t="s">
        <v>567</v>
      </c>
      <c r="D18" s="653" t="s">
        <v>568</v>
      </c>
      <c r="E18" s="438">
        <v>0.60</v>
      </c>
      <c r="F18" s="438">
        <v>0.90</v>
      </c>
      <c r="G18" s="438">
        <v>0.40</v>
      </c>
      <c r="H18" s="438">
        <v>0</v>
      </c>
      <c r="I18" s="878">
        <v>0</v>
      </c>
      <c r="J18" s="336">
        <v>0.20</v>
      </c>
      <c r="K18" s="336">
        <v>0.30</v>
      </c>
      <c r="L18" s="336">
        <v>0.40</v>
      </c>
    </row>
    <row r="19" spans="1:12" s="255" customFormat="1" ht="12.75" customHeight="1">
      <c r="A19" s="436" t="s">
        <v>562</v>
      </c>
      <c r="B19" s="436" t="s">
        <v>562</v>
      </c>
      <c r="C19" s="651" t="s">
        <v>569</v>
      </c>
      <c r="D19" s="651" t="s">
        <v>570</v>
      </c>
      <c r="E19" s="437">
        <v>5.50</v>
      </c>
      <c r="F19" s="437">
        <v>4.4000000000000004</v>
      </c>
      <c r="G19" s="437">
        <v>2.40</v>
      </c>
      <c r="H19" s="437">
        <v>1.80</v>
      </c>
      <c r="I19" s="877">
        <v>1.20</v>
      </c>
      <c r="J19" s="335">
        <v>0.50</v>
      </c>
      <c r="K19" s="335">
        <v>0.40</v>
      </c>
      <c r="L19" s="335">
        <v>0.80</v>
      </c>
    </row>
    <row r="20" spans="1:12" ht="12.75" customHeight="1">
      <c r="A20" s="436" t="s">
        <v>571</v>
      </c>
      <c r="B20" s="436" t="s">
        <v>549</v>
      </c>
      <c r="C20" s="653" t="s">
        <v>567</v>
      </c>
      <c r="D20" s="653" t="s">
        <v>568</v>
      </c>
      <c r="E20" s="438">
        <v>0.80</v>
      </c>
      <c r="F20" s="438">
        <v>0.10</v>
      </c>
      <c r="G20" s="438">
        <v>0.50</v>
      </c>
      <c r="H20" s="438">
        <v>-0.40</v>
      </c>
      <c r="I20" s="878">
        <v>-0.10</v>
      </c>
      <c r="J20" s="336">
        <v>0.20</v>
      </c>
      <c r="K20" s="336">
        <v>0.30</v>
      </c>
      <c r="L20" s="336">
        <v>0.40</v>
      </c>
    </row>
    <row r="21" spans="1:12" ht="12.75" customHeight="1">
      <c r="A21" s="436" t="s">
        <v>562</v>
      </c>
      <c r="B21" s="436" t="s">
        <v>562</v>
      </c>
      <c r="C21" s="651" t="s">
        <v>569</v>
      </c>
      <c r="D21" s="651" t="s">
        <v>570</v>
      </c>
      <c r="E21" s="437">
        <v>3.50</v>
      </c>
      <c r="F21" s="437">
        <v>1.70</v>
      </c>
      <c r="G21" s="437">
        <v>1.40</v>
      </c>
      <c r="H21" s="437">
        <v>0.90</v>
      </c>
      <c r="I21" s="877">
        <v>0</v>
      </c>
      <c r="J21" s="335">
        <v>0.10</v>
      </c>
      <c r="K21" s="335">
        <v>0</v>
      </c>
      <c r="L21" s="335">
        <v>0.80</v>
      </c>
    </row>
    <row r="22" spans="1:12" ht="12.75" customHeight="1">
      <c r="A22" s="436" t="s">
        <v>550</v>
      </c>
      <c r="B22" s="436" t="s">
        <v>551</v>
      </c>
      <c r="C22" s="653" t="s">
        <v>567</v>
      </c>
      <c r="D22" s="653" t="s">
        <v>568</v>
      </c>
      <c r="E22" s="438">
        <v>-0.20</v>
      </c>
      <c r="F22" s="438">
        <v>0.50</v>
      </c>
      <c r="G22" s="438">
        <v>0.20</v>
      </c>
      <c r="H22" s="438">
        <v>0.10</v>
      </c>
      <c r="I22" s="878">
        <v>0</v>
      </c>
      <c r="J22" s="336">
        <v>0.20</v>
      </c>
      <c r="K22" s="336">
        <v>0.30</v>
      </c>
      <c r="L22" s="336">
        <v>0.30</v>
      </c>
    </row>
    <row r="23" spans="1:12" ht="12.75" customHeight="1">
      <c r="A23" s="436" t="s">
        <v>562</v>
      </c>
      <c r="B23" s="436" t="s">
        <v>562</v>
      </c>
      <c r="C23" s="651" t="s">
        <v>569</v>
      </c>
      <c r="D23" s="651" t="s">
        <v>570</v>
      </c>
      <c r="E23" s="437">
        <v>4.80</v>
      </c>
      <c r="F23" s="437">
        <v>4.20</v>
      </c>
      <c r="G23" s="437">
        <v>1</v>
      </c>
      <c r="H23" s="437">
        <v>0.50</v>
      </c>
      <c r="I23" s="877">
        <v>0.70</v>
      </c>
      <c r="J23" s="335">
        <v>0.40</v>
      </c>
      <c r="K23" s="335">
        <v>0.50</v>
      </c>
      <c r="L23" s="335">
        <v>0.80</v>
      </c>
    </row>
    <row r="24" spans="1:12" ht="12.75" customHeight="1">
      <c r="A24" s="436" t="s">
        <v>552</v>
      </c>
      <c r="B24" s="436" t="s">
        <v>553</v>
      </c>
      <c r="C24" s="653" t="s">
        <v>567</v>
      </c>
      <c r="D24" s="653" t="s">
        <v>568</v>
      </c>
      <c r="E24" s="438">
        <v>0.10</v>
      </c>
      <c r="F24" s="438">
        <v>1</v>
      </c>
      <c r="G24" s="438">
        <v>0.40</v>
      </c>
      <c r="H24" s="438">
        <v>-0.10</v>
      </c>
      <c r="I24" s="878">
        <v>0</v>
      </c>
      <c r="J24" s="336">
        <v>0.20</v>
      </c>
      <c r="K24" s="336">
        <v>0.30</v>
      </c>
      <c r="L24" s="336">
        <v>0.30</v>
      </c>
    </row>
    <row r="25" spans="1:12" ht="12.75" customHeight="1">
      <c r="A25" s="436" t="s">
        <v>562</v>
      </c>
      <c r="B25" s="436" t="s">
        <v>562</v>
      </c>
      <c r="C25" s="651" t="s">
        <v>569</v>
      </c>
      <c r="D25" s="651" t="s">
        <v>570</v>
      </c>
      <c r="E25" s="437">
        <v>6.50</v>
      </c>
      <c r="F25" s="437">
        <v>5.0999999999999996</v>
      </c>
      <c r="G25" s="437">
        <v>2.50</v>
      </c>
      <c r="H25" s="437">
        <v>1.40</v>
      </c>
      <c r="I25" s="877">
        <v>1.30</v>
      </c>
      <c r="J25" s="335">
        <v>0.50</v>
      </c>
      <c r="K25" s="335">
        <v>0.40</v>
      </c>
      <c r="L25" s="335">
        <v>0.80</v>
      </c>
    </row>
    <row r="26" spans="1:12" ht="12.75" customHeight="1">
      <c r="A26" s="436" t="s">
        <v>554</v>
      </c>
      <c r="B26" s="436" t="s">
        <v>555</v>
      </c>
      <c r="C26" s="653" t="s">
        <v>567</v>
      </c>
      <c r="D26" s="653" t="s">
        <v>568</v>
      </c>
      <c r="E26" s="438">
        <v>0.80</v>
      </c>
      <c r="F26" s="438">
        <v>2.10</v>
      </c>
      <c r="G26" s="438">
        <v>0.10</v>
      </c>
      <c r="H26" s="438">
        <v>0</v>
      </c>
      <c r="I26" s="878">
        <v>-0.30</v>
      </c>
      <c r="J26" s="336">
        <v>0.10</v>
      </c>
      <c r="K26" s="336">
        <v>0.20</v>
      </c>
      <c r="L26" s="336">
        <v>0.30</v>
      </c>
    </row>
    <row r="27" spans="1:12" ht="12.75" customHeight="1">
      <c r="A27" s="436" t="s">
        <v>562</v>
      </c>
      <c r="B27" s="436" t="s">
        <v>562</v>
      </c>
      <c r="C27" s="651" t="s">
        <v>569</v>
      </c>
      <c r="D27" s="651" t="s">
        <v>570</v>
      </c>
      <c r="E27" s="437">
        <v>8.60</v>
      </c>
      <c r="F27" s="437">
        <v>6.50</v>
      </c>
      <c r="G27" s="437">
        <v>2.2000000000000002</v>
      </c>
      <c r="H27" s="437">
        <v>3</v>
      </c>
      <c r="I27" s="877">
        <v>1.60</v>
      </c>
      <c r="J27" s="335">
        <v>-0.20</v>
      </c>
      <c r="K27" s="335">
        <v>-0.20</v>
      </c>
      <c r="L27" s="335">
        <v>0.40</v>
      </c>
    </row>
    <row r="28" spans="1:12" ht="12.75" customHeight="1">
      <c r="A28" s="434" t="s">
        <v>556</v>
      </c>
      <c r="B28" s="434" t="s">
        <v>557</v>
      </c>
      <c r="C28" s="649" t="s">
        <v>567</v>
      </c>
      <c r="D28" s="649" t="s">
        <v>568</v>
      </c>
      <c r="E28" s="429">
        <v>1.40</v>
      </c>
      <c r="F28" s="429">
        <v>0.60</v>
      </c>
      <c r="G28" s="429">
        <v>-0.70</v>
      </c>
      <c r="H28" s="429">
        <v>-0.40</v>
      </c>
      <c r="I28" s="879">
        <v>-0.20</v>
      </c>
      <c r="J28" s="328">
        <v>0.30</v>
      </c>
      <c r="K28" s="328">
        <v>0.50</v>
      </c>
      <c r="L28" s="328">
        <v>0.60</v>
      </c>
    </row>
    <row r="29" spans="1:12" ht="12.75" customHeight="1">
      <c r="A29" s="436" t="s">
        <v>562</v>
      </c>
      <c r="B29" s="436" t="s">
        <v>562</v>
      </c>
      <c r="C29" s="651" t="s">
        <v>569</v>
      </c>
      <c r="D29" s="651" t="s">
        <v>570</v>
      </c>
      <c r="E29" s="440">
        <v>7.90</v>
      </c>
      <c r="F29" s="440">
        <v>6.10</v>
      </c>
      <c r="G29" s="440">
        <v>3.70</v>
      </c>
      <c r="H29" s="440">
        <v>0.80</v>
      </c>
      <c r="I29" s="880">
        <v>-0.80</v>
      </c>
      <c r="J29" s="338">
        <v>-1.1000000000000001</v>
      </c>
      <c r="K29" s="338">
        <v>0.20</v>
      </c>
      <c r="L29" s="338">
        <v>1.20</v>
      </c>
    </row>
    <row r="30" spans="1:12" ht="12.75" customHeight="1">
      <c r="A30" s="436" t="s">
        <v>558</v>
      </c>
      <c r="B30" s="436" t="s">
        <v>559</v>
      </c>
      <c r="C30" s="653" t="s">
        <v>567</v>
      </c>
      <c r="D30" s="653" t="s">
        <v>568</v>
      </c>
      <c r="E30" s="430">
        <v>4.30</v>
      </c>
      <c r="F30" s="430">
        <v>-2.2999999999999998</v>
      </c>
      <c r="G30" s="430">
        <v>1</v>
      </c>
      <c r="H30" s="430">
        <v>-2.40</v>
      </c>
      <c r="I30" s="881">
        <v>1.30</v>
      </c>
      <c r="J30" s="329">
        <v>0.60</v>
      </c>
      <c r="K30" s="329">
        <v>0.60</v>
      </c>
      <c r="L30" s="329">
        <v>0.60</v>
      </c>
    </row>
    <row r="31" spans="1:12" ht="12.75" customHeight="1">
      <c r="A31" s="436" t="s">
        <v>562</v>
      </c>
      <c r="B31" s="436" t="s">
        <v>562</v>
      </c>
      <c r="C31" s="651" t="s">
        <v>569</v>
      </c>
      <c r="D31" s="651" t="s">
        <v>570</v>
      </c>
      <c r="E31" s="440">
        <v>10.50</v>
      </c>
      <c r="F31" s="440">
        <v>5.60</v>
      </c>
      <c r="G31" s="440">
        <v>4.50</v>
      </c>
      <c r="H31" s="440">
        <v>0.40</v>
      </c>
      <c r="I31" s="880">
        <v>-2.40</v>
      </c>
      <c r="J31" s="338">
        <v>0.60</v>
      </c>
      <c r="K31" s="338">
        <v>0.20</v>
      </c>
      <c r="L31" s="338">
        <v>3.30</v>
      </c>
    </row>
    <row r="32" spans="1:12" ht="12.75" customHeight="1">
      <c r="A32" s="436" t="s">
        <v>560</v>
      </c>
      <c r="B32" s="436" t="s">
        <v>561</v>
      </c>
      <c r="C32" s="653" t="s">
        <v>567</v>
      </c>
      <c r="D32" s="653" t="s">
        <v>568</v>
      </c>
      <c r="E32" s="430">
        <v>0.30</v>
      </c>
      <c r="F32" s="430">
        <v>0.30</v>
      </c>
      <c r="G32" s="430">
        <v>0.30</v>
      </c>
      <c r="H32" s="430">
        <v>0.30</v>
      </c>
      <c r="I32" s="881">
        <v>-0.10</v>
      </c>
      <c r="J32" s="329">
        <v>0.40</v>
      </c>
      <c r="K32" s="329">
        <v>0.50</v>
      </c>
      <c r="L32" s="329">
        <v>0.50</v>
      </c>
    </row>
    <row r="33" spans="1:12" ht="12.75" customHeight="1">
      <c r="A33" s="436" t="s">
        <v>562</v>
      </c>
      <c r="B33" s="436" t="s">
        <v>562</v>
      </c>
      <c r="C33" s="651" t="s">
        <v>569</v>
      </c>
      <c r="D33" s="651" t="s">
        <v>570</v>
      </c>
      <c r="E33" s="440">
        <v>2.90</v>
      </c>
      <c r="F33" s="440">
        <v>1.30</v>
      </c>
      <c r="G33" s="440">
        <v>1.30</v>
      </c>
      <c r="H33" s="440">
        <v>1.20</v>
      </c>
      <c r="I33" s="880">
        <v>0.50</v>
      </c>
      <c r="J33" s="338">
        <v>0.50</v>
      </c>
      <c r="K33" s="338">
        <v>0.50</v>
      </c>
      <c r="L33" s="338">
        <v>0.90</v>
      </c>
    </row>
    <row r="34" spans="1:12" ht="12.75" customHeight="1">
      <c r="A34" s="434" t="s">
        <v>572</v>
      </c>
      <c r="B34" s="434" t="s">
        <v>573</v>
      </c>
      <c r="C34" s="649" t="s">
        <v>567</v>
      </c>
      <c r="D34" s="649" t="s">
        <v>568</v>
      </c>
      <c r="E34" s="435">
        <v>0.60</v>
      </c>
      <c r="F34" s="435">
        <v>0.30</v>
      </c>
      <c r="G34" s="435">
        <v>-0.30</v>
      </c>
      <c r="H34" s="435">
        <v>-0.40</v>
      </c>
      <c r="I34" s="876">
        <v>-0.20</v>
      </c>
      <c r="J34" s="334">
        <v>0.50</v>
      </c>
      <c r="K34" s="334">
        <v>0.60</v>
      </c>
      <c r="L34" s="334">
        <v>0.70</v>
      </c>
    </row>
    <row r="35" spans="1:12" ht="12.75" customHeight="1" thickBot="1">
      <c r="A35" s="441" t="s">
        <v>562</v>
      </c>
      <c r="B35" s="441" t="s">
        <v>562</v>
      </c>
      <c r="C35" s="724" t="s">
        <v>569</v>
      </c>
      <c r="D35" s="724" t="s">
        <v>570</v>
      </c>
      <c r="E35" s="442">
        <v>4.70</v>
      </c>
      <c r="F35" s="442">
        <v>3.50</v>
      </c>
      <c r="G35" s="442">
        <v>1.50</v>
      </c>
      <c r="H35" s="442">
        <v>0.30</v>
      </c>
      <c r="I35" s="882">
        <v>-0.60</v>
      </c>
      <c r="J35" s="339">
        <v>-0.40</v>
      </c>
      <c r="K35" s="339">
        <v>0.50</v>
      </c>
      <c r="L35" s="339">
        <v>1.60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1"/>
      <c r="E47" s="54"/>
      <c r="F47" s="53"/>
      <c r="G47" s="53"/>
      <c r="H47" s="53"/>
      <c r="I47" s="53"/>
      <c r="J47" s="53"/>
      <c r="K47" s="53"/>
      <c r="L47" s="53"/>
      <c r="M47" s="96"/>
      <c r="N47" s="96"/>
      <c r="O47" s="96"/>
      <c r="P47" s="96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12.75" customHeight="1" hidden="1">
      <c r="A48" s="55"/>
      <c r="B48" s="55"/>
      <c r="C48" s="55"/>
      <c r="D48" s="107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12.75" customHeight="1" hidden="1">
      <c r="A49" s="56"/>
      <c r="B49" s="56"/>
      <c r="C49" s="56"/>
      <c r="D49" s="108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14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1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1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1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99"/>
      <c r="E63" s="54"/>
      <c r="F63" s="54"/>
      <c r="G63" s="54"/>
      <c r="H63" s="54"/>
      <c r="I63" s="54"/>
      <c r="J63" s="54"/>
      <c r="K63" s="54"/>
      <c r="L63" s="103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99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0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9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ht="12.75" customHeight="1" hidden="1"/>
    <row r="73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4" t="s">
        <v>171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211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1010</v>
      </c>
      <c r="B19" s="8">
        <v>63.10</v>
      </c>
      <c r="C19" s="8">
        <v>69.040000000000006</v>
      </c>
      <c r="D19" s="8">
        <v>61.95</v>
      </c>
      <c r="E19" s="8">
        <v>63.27</v>
      </c>
      <c r="F19" s="8">
        <v>50.27</v>
      </c>
      <c r="G19" s="8">
        <v>29.70</v>
      </c>
      <c r="H19" s="8">
        <v>42.91</v>
      </c>
      <c r="I19" s="8">
        <v>44.32</v>
      </c>
      <c r="J19" s="8">
        <v>61.04</v>
      </c>
      <c r="K19" s="8">
        <v>68.98</v>
      </c>
      <c r="L19" s="8">
        <v>73.510000000000005</v>
      </c>
      <c r="M19" s="8">
        <v>79.61</v>
      </c>
      <c r="N19" s="8">
        <v>100.87</v>
      </c>
      <c r="O19" s="8">
        <v>113.84</v>
      </c>
      <c r="P19" s="8">
        <v>100.71</v>
      </c>
      <c r="Q19" s="8">
        <v>88.72</v>
      </c>
      <c r="R19" s="8">
        <v>80.97</v>
      </c>
      <c r="S19" s="8">
        <v>76.45</v>
      </c>
      <c r="T19" s="8">
        <v>75.650000000000006</v>
      </c>
      <c r="U19" s="8">
        <v>74.78</v>
      </c>
      <c r="V19" s="8">
        <v>73.900000000000006</v>
      </c>
      <c r="W19" s="8">
        <v>73.19</v>
      </c>
      <c r="X19" s="8">
        <v>72.55</v>
      </c>
      <c r="Y19" s="8">
        <v>71.98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170</v>
      </c>
      <c r="H1" s="2" t="s">
        <v>31</v>
      </c>
    </row>
    <row r="2" ht="13.5" customHeight="1">
      <c r="A2" s="175" t="s">
        <v>169</v>
      </c>
    </row>
    <row r="3" ht="13.5" customHeight="1">
      <c r="A3" s="175" t="s">
        <v>212</v>
      </c>
    </row>
    <row r="18" spans="2:33" ht="13.5" customHeight="1">
      <c r="B18" s="185" t="s">
        <v>480</v>
      </c>
      <c r="C18" s="185" t="s">
        <v>481</v>
      </c>
      <c r="D18" s="185" t="s">
        <v>482</v>
      </c>
      <c r="E18" s="185" t="s">
        <v>483</v>
      </c>
      <c r="F18" s="185" t="s">
        <v>484</v>
      </c>
      <c r="G18" s="185" t="s">
        <v>481</v>
      </c>
      <c r="H18" s="185" t="s">
        <v>482</v>
      </c>
      <c r="I18" s="185" t="s">
        <v>483</v>
      </c>
      <c r="J18" s="185" t="s">
        <v>485</v>
      </c>
      <c r="K18" s="185" t="s">
        <v>481</v>
      </c>
      <c r="L18" s="185" t="s">
        <v>482</v>
      </c>
      <c r="M18" s="185" t="s">
        <v>483</v>
      </c>
      <c r="N18" s="185" t="s">
        <v>486</v>
      </c>
      <c r="O18" s="185" t="s">
        <v>481</v>
      </c>
      <c r="P18" s="185" t="s">
        <v>482</v>
      </c>
      <c r="Q18" s="185" t="s">
        <v>483</v>
      </c>
      <c r="R18" s="185" t="s">
        <v>487</v>
      </c>
      <c r="S18" s="185" t="s">
        <v>481</v>
      </c>
      <c r="T18" s="185" t="s">
        <v>482</v>
      </c>
      <c r="U18" s="185" t="s">
        <v>483</v>
      </c>
      <c r="V18" s="185" t="s">
        <v>488</v>
      </c>
      <c r="W18" s="185" t="s">
        <v>481</v>
      </c>
      <c r="X18" s="185" t="s">
        <v>482</v>
      </c>
      <c r="Y18" s="185" t="s">
        <v>483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1011</v>
      </c>
      <c r="B19" s="186">
        <v>3.29</v>
      </c>
      <c r="C19" s="186">
        <v>-1.57</v>
      </c>
      <c r="D19" s="186">
        <v>-13.60</v>
      </c>
      <c r="E19" s="186">
        <v>-6.17</v>
      </c>
      <c r="F19" s="186">
        <v>-18.09</v>
      </c>
      <c r="G19" s="186">
        <v>-53.76</v>
      </c>
      <c r="H19" s="186">
        <v>-32.28</v>
      </c>
      <c r="I19" s="186">
        <v>-32.21</v>
      </c>
      <c r="J19" s="186">
        <v>13.01</v>
      </c>
      <c r="K19" s="186">
        <v>101.02</v>
      </c>
      <c r="L19" s="186">
        <v>63.68</v>
      </c>
      <c r="M19" s="186">
        <v>78.27</v>
      </c>
      <c r="N19" s="186">
        <v>67.900000000000006</v>
      </c>
      <c r="O19" s="186">
        <v>79.709999999999994</v>
      </c>
      <c r="P19" s="186">
        <v>54.56</v>
      </c>
      <c r="Q19" s="186">
        <v>20.13</v>
      </c>
      <c r="R19" s="186">
        <v>-19.06</v>
      </c>
      <c r="S19" s="186">
        <v>-36.369999999999997</v>
      </c>
      <c r="T19" s="186">
        <v>-32.79</v>
      </c>
      <c r="U19" s="186">
        <v>-23.37</v>
      </c>
      <c r="V19" s="186">
        <v>-10.81</v>
      </c>
      <c r="W19" s="186">
        <v>-5.73</v>
      </c>
      <c r="X19" s="186">
        <v>-5.32</v>
      </c>
      <c r="Y19" s="186">
        <v>-4.80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1012</v>
      </c>
      <c r="B20" s="186">
        <v>-5.89</v>
      </c>
      <c r="C20" s="186">
        <v>-7.60</v>
      </c>
      <c r="D20" s="186">
        <v>-17.89</v>
      </c>
      <c r="E20" s="186">
        <v>-8.06</v>
      </c>
      <c r="F20" s="186">
        <v>-20.62</v>
      </c>
      <c r="G20" s="186">
        <v>-59.11</v>
      </c>
      <c r="H20" s="186">
        <v>-30.39</v>
      </c>
      <c r="I20" s="186">
        <v>-29.47</v>
      </c>
      <c r="J20" s="186">
        <v>20.68</v>
      </c>
      <c r="K20" s="186">
        <v>123.36</v>
      </c>
      <c r="L20" s="186">
        <v>69.72</v>
      </c>
      <c r="M20" s="186">
        <v>79.319999999999993</v>
      </c>
      <c r="N20" s="186">
        <v>65.78</v>
      </c>
      <c r="O20" s="186">
        <v>67.930000000000007</v>
      </c>
      <c r="P20" s="186">
        <v>39.369999999999997</v>
      </c>
      <c r="Q20" s="186">
        <v>11.89</v>
      </c>
      <c r="R20" s="186">
        <v>-19.81</v>
      </c>
      <c r="S20" s="186">
        <v>-31.98</v>
      </c>
      <c r="T20" s="186">
        <v>-23.57</v>
      </c>
      <c r="U20" s="186">
        <v>-15</v>
      </c>
      <c r="V20" s="186">
        <v>-8.6300000000000008</v>
      </c>
      <c r="W20" s="186">
        <v>-4.24</v>
      </c>
      <c r="X20" s="186">
        <v>-4.08</v>
      </c>
      <c r="Y20" s="186">
        <v>-3.72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1013</v>
      </c>
      <c r="B21" s="186">
        <v>9.17</v>
      </c>
      <c r="C21" s="186">
        <v>6.02</v>
      </c>
      <c r="D21" s="186">
        <v>4.29</v>
      </c>
      <c r="E21" s="186">
        <v>1.90</v>
      </c>
      <c r="F21" s="186">
        <v>2.5299999999999998</v>
      </c>
      <c r="G21" s="186">
        <v>5.35</v>
      </c>
      <c r="H21" s="186">
        <v>-1.89</v>
      </c>
      <c r="I21" s="186">
        <v>-2.75</v>
      </c>
      <c r="J21" s="186">
        <v>-7.67</v>
      </c>
      <c r="K21" s="186">
        <v>-22.34</v>
      </c>
      <c r="L21" s="186">
        <v>-6.04</v>
      </c>
      <c r="M21" s="186">
        <v>-1.06</v>
      </c>
      <c r="N21" s="186">
        <v>2.13</v>
      </c>
      <c r="O21" s="186">
        <v>11.79</v>
      </c>
      <c r="P21" s="186">
        <v>15.19</v>
      </c>
      <c r="Q21" s="186">
        <v>8.24</v>
      </c>
      <c r="R21" s="186">
        <v>0.75</v>
      </c>
      <c r="S21" s="186">
        <v>-4.3899999999999997</v>
      </c>
      <c r="T21" s="186">
        <v>-9.2200000000000006</v>
      </c>
      <c r="U21" s="186">
        <v>-8.3800000000000008</v>
      </c>
      <c r="V21" s="186">
        <v>-2.1800000000000002</v>
      </c>
      <c r="W21" s="186">
        <v>-1.50</v>
      </c>
      <c r="X21" s="186">
        <v>-1.24</v>
      </c>
      <c r="Y21" s="186">
        <v>-1.08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164</v>
      </c>
      <c r="B3" s="21" t="s">
        <v>165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213</v>
      </c>
      <c r="B5" s="72" t="s">
        <v>214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30"/>
      <c r="B8" s="330"/>
      <c r="C8" s="340"/>
      <c r="D8" s="340"/>
      <c r="E8" s="427" t="s">
        <v>464</v>
      </c>
      <c r="F8" s="427" t="s">
        <v>465</v>
      </c>
      <c r="G8" s="427" t="s">
        <v>466</v>
      </c>
      <c r="H8" s="427" t="s">
        <v>467</v>
      </c>
      <c r="I8" s="427" t="s">
        <v>468</v>
      </c>
      <c r="J8" s="427" t="s">
        <v>469</v>
      </c>
      <c r="K8" s="427" t="s">
        <v>470</v>
      </c>
      <c r="L8" s="427" t="s">
        <v>471</v>
      </c>
      <c r="M8" s="325" t="s">
        <v>472</v>
      </c>
      <c r="N8" s="325" t="s">
        <v>473</v>
      </c>
    </row>
    <row r="9" spans="1:14" ht="12.75" customHeight="1">
      <c r="A9" s="341"/>
      <c r="B9" s="341"/>
      <c r="C9" s="342"/>
      <c r="D9" s="342"/>
      <c r="E9" s="428"/>
      <c r="F9" s="428"/>
      <c r="G9" s="428"/>
      <c r="H9" s="428"/>
      <c r="I9" s="428"/>
      <c r="J9" s="428"/>
      <c r="K9" s="428"/>
      <c r="L9" s="428"/>
      <c r="M9" s="327" t="s">
        <v>511</v>
      </c>
      <c r="N9" s="327" t="s">
        <v>511</v>
      </c>
    </row>
    <row r="10" spans="1:14" ht="12.75" customHeight="1" hidden="1">
      <c r="A10" s="341"/>
      <c r="B10" s="341"/>
      <c r="C10" s="342"/>
      <c r="D10" s="342"/>
      <c r="E10" s="428"/>
      <c r="F10" s="428"/>
      <c r="G10" s="428"/>
      <c r="H10" s="428"/>
      <c r="I10" s="428"/>
      <c r="J10" s="428"/>
      <c r="K10" s="428"/>
      <c r="L10" s="428"/>
      <c r="M10" s="327" t="s">
        <v>517</v>
      </c>
      <c r="N10" s="327" t="s">
        <v>517</v>
      </c>
    </row>
    <row r="11" spans="1:14" ht="12.75" customHeight="1">
      <c r="A11" s="749" t="s">
        <v>377</v>
      </c>
      <c r="B11" s="434" t="s">
        <v>378</v>
      </c>
      <c r="C11" s="649" t="s">
        <v>0</v>
      </c>
      <c r="D11" s="649" t="s">
        <v>1</v>
      </c>
      <c r="E11" s="443">
        <v>52.40</v>
      </c>
      <c r="F11" s="443">
        <v>43.60</v>
      </c>
      <c r="G11" s="443">
        <v>54.20</v>
      </c>
      <c r="H11" s="443">
        <v>71.30</v>
      </c>
      <c r="I11" s="443">
        <v>64.30</v>
      </c>
      <c r="J11" s="443">
        <v>41.80</v>
      </c>
      <c r="K11" s="443">
        <v>70.80</v>
      </c>
      <c r="L11" s="443">
        <v>101</v>
      </c>
      <c r="M11" s="444">
        <v>77</v>
      </c>
      <c r="N11" s="444">
        <v>73</v>
      </c>
    </row>
    <row r="12" spans="1:14" ht="12.75" customHeight="1">
      <c r="A12" s="445" t="s">
        <v>562</v>
      </c>
      <c r="B12" s="445" t="s">
        <v>562</v>
      </c>
      <c r="C12" s="513" t="s">
        <v>357</v>
      </c>
      <c r="D12" s="651" t="s">
        <v>358</v>
      </c>
      <c r="E12" s="446">
        <v>-47.10</v>
      </c>
      <c r="F12" s="446">
        <v>-16.90</v>
      </c>
      <c r="G12" s="446">
        <v>24.30</v>
      </c>
      <c r="H12" s="446">
        <v>31.70</v>
      </c>
      <c r="I12" s="446">
        <v>-9.8000000000000007</v>
      </c>
      <c r="J12" s="446">
        <v>-35</v>
      </c>
      <c r="K12" s="446">
        <v>69.30</v>
      </c>
      <c r="L12" s="446">
        <v>42.70</v>
      </c>
      <c r="M12" s="356">
        <v>-23.80</v>
      </c>
      <c r="N12" s="356">
        <v>-5.30</v>
      </c>
    </row>
    <row r="13" spans="1:14" ht="12.75" customHeight="1">
      <c r="A13" s="436" t="s">
        <v>574</v>
      </c>
      <c r="B13" s="436" t="s">
        <v>575</v>
      </c>
      <c r="C13" s="510" t="s">
        <v>576</v>
      </c>
      <c r="D13" s="510" t="s">
        <v>576</v>
      </c>
      <c r="E13" s="447">
        <v>84.90</v>
      </c>
      <c r="F13" s="447">
        <v>70.099999999999994</v>
      </c>
      <c r="G13" s="447">
        <v>83.10</v>
      </c>
      <c r="H13" s="447">
        <v>102.10</v>
      </c>
      <c r="I13" s="447">
        <v>97.10</v>
      </c>
      <c r="J13" s="447">
        <v>63.60</v>
      </c>
      <c r="K13" s="447">
        <v>101.10</v>
      </c>
      <c r="L13" s="447">
        <v>155.30000000000001</v>
      </c>
      <c r="M13" s="448">
        <v>111</v>
      </c>
      <c r="N13" s="448">
        <v>104</v>
      </c>
    </row>
    <row r="14" spans="1:14" ht="12.75" customHeight="1">
      <c r="A14" s="445" t="s">
        <v>562</v>
      </c>
      <c r="B14" s="445" t="s">
        <v>562</v>
      </c>
      <c r="C14" s="513" t="s">
        <v>357</v>
      </c>
      <c r="D14" s="651" t="s">
        <v>358</v>
      </c>
      <c r="E14" s="449">
        <v>-36.90</v>
      </c>
      <c r="F14" s="449">
        <v>-17.40</v>
      </c>
      <c r="G14" s="449">
        <v>18.50</v>
      </c>
      <c r="H14" s="449">
        <v>22.90</v>
      </c>
      <c r="I14" s="449">
        <v>-4.9000000000000004</v>
      </c>
      <c r="J14" s="449">
        <v>-34.60</v>
      </c>
      <c r="K14" s="449">
        <v>59.10</v>
      </c>
      <c r="L14" s="449">
        <v>53.50</v>
      </c>
      <c r="M14" s="450">
        <v>-28.40</v>
      </c>
      <c r="N14" s="450">
        <v>-6.80</v>
      </c>
    </row>
    <row r="15" spans="1:14" ht="12.75" customHeight="1">
      <c r="A15" s="434" t="s">
        <v>577</v>
      </c>
      <c r="B15" s="434" t="s">
        <v>578</v>
      </c>
      <c r="C15" s="649" t="s">
        <v>579</v>
      </c>
      <c r="D15" s="649" t="s">
        <v>579</v>
      </c>
      <c r="E15" s="443">
        <v>6.80</v>
      </c>
      <c r="F15" s="443">
        <v>4.5999999999999996</v>
      </c>
      <c r="G15" s="443">
        <v>5.70</v>
      </c>
      <c r="H15" s="443">
        <v>7.70</v>
      </c>
      <c r="I15" s="443">
        <v>4.80</v>
      </c>
      <c r="J15" s="443">
        <v>3.20</v>
      </c>
      <c r="K15" s="443">
        <v>16.10</v>
      </c>
      <c r="L15" s="443">
        <v>40.299999999999997</v>
      </c>
      <c r="M15" s="444" t="s">
        <v>545</v>
      </c>
      <c r="N15" s="444" t="s">
        <v>545</v>
      </c>
    </row>
    <row r="16" spans="1:14" ht="12.75" customHeight="1">
      <c r="A16" s="445" t="s">
        <v>562</v>
      </c>
      <c r="B16" s="445" t="s">
        <v>562</v>
      </c>
      <c r="C16" s="513" t="s">
        <v>357</v>
      </c>
      <c r="D16" s="651" t="s">
        <v>358</v>
      </c>
      <c r="E16" s="449">
        <v>-32.10</v>
      </c>
      <c r="F16" s="449">
        <v>-33.10</v>
      </c>
      <c r="G16" s="449">
        <v>25.30</v>
      </c>
      <c r="H16" s="449">
        <v>34.40</v>
      </c>
      <c r="I16" s="449">
        <v>-37.50</v>
      </c>
      <c r="J16" s="449">
        <v>-32.50</v>
      </c>
      <c r="K16" s="449">
        <v>397.10</v>
      </c>
      <c r="L16" s="449">
        <v>150.30000000000001</v>
      </c>
      <c r="M16" s="451" t="s">
        <v>545</v>
      </c>
      <c r="N16" s="451" t="s">
        <v>545</v>
      </c>
    </row>
    <row r="17" spans="1:14" ht="12.75" customHeight="1">
      <c r="A17" s="436" t="s">
        <v>574</v>
      </c>
      <c r="B17" s="436" t="s">
        <v>580</v>
      </c>
      <c r="C17" s="510" t="s">
        <v>576</v>
      </c>
      <c r="D17" s="510" t="s">
        <v>576</v>
      </c>
      <c r="E17" s="452">
        <v>106.20</v>
      </c>
      <c r="F17" s="452">
        <v>70.70</v>
      </c>
      <c r="G17" s="452">
        <v>84.20</v>
      </c>
      <c r="H17" s="452">
        <v>106</v>
      </c>
      <c r="I17" s="452">
        <v>69.599999999999994</v>
      </c>
      <c r="J17" s="452">
        <v>47.10</v>
      </c>
      <c r="K17" s="452">
        <v>222.90</v>
      </c>
      <c r="L17" s="452">
        <v>601.40</v>
      </c>
      <c r="M17" s="357" t="s">
        <v>545</v>
      </c>
      <c r="N17" s="357" t="s">
        <v>545</v>
      </c>
    </row>
    <row r="18" spans="1:14" ht="12.75" customHeight="1" thickBot="1">
      <c r="A18" s="453" t="s">
        <v>562</v>
      </c>
      <c r="B18" s="453" t="s">
        <v>562</v>
      </c>
      <c r="C18" s="726" t="s">
        <v>357</v>
      </c>
      <c r="D18" s="724" t="s">
        <v>358</v>
      </c>
      <c r="E18" s="454">
        <v>-19.40</v>
      </c>
      <c r="F18" s="454">
        <v>-33.40</v>
      </c>
      <c r="G18" s="454">
        <v>19.20</v>
      </c>
      <c r="H18" s="454">
        <v>25.80</v>
      </c>
      <c r="I18" s="454">
        <v>-34.299999999999997</v>
      </c>
      <c r="J18" s="454">
        <v>-32.40</v>
      </c>
      <c r="K18" s="454">
        <v>373.70</v>
      </c>
      <c r="L18" s="454">
        <v>169.70</v>
      </c>
      <c r="M18" s="367" t="s">
        <v>545</v>
      </c>
      <c r="N18" s="367" t="s">
        <v>545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166</v>
      </c>
      <c r="B3" s="21" t="s">
        <v>167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213</v>
      </c>
      <c r="B5" s="72" t="s">
        <v>214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30"/>
      <c r="B8" s="343"/>
      <c r="C8" s="324"/>
      <c r="D8" s="324"/>
      <c r="E8" s="843">
        <v>2022</v>
      </c>
      <c r="F8" s="271"/>
      <c r="G8" s="271"/>
      <c r="H8" s="234"/>
      <c r="I8" s="344">
        <v>2023</v>
      </c>
      <c r="J8" s="344"/>
      <c r="K8" s="344"/>
      <c r="L8" s="344"/>
    </row>
    <row r="9" spans="1:12" ht="12.75" customHeight="1">
      <c r="A9" s="332"/>
      <c r="B9" s="345"/>
      <c r="C9" s="326"/>
      <c r="D9" s="326"/>
      <c r="E9" s="844" t="s">
        <v>563</v>
      </c>
      <c r="F9" s="273" t="s">
        <v>564</v>
      </c>
      <c r="G9" s="273" t="s">
        <v>565</v>
      </c>
      <c r="H9" s="242" t="s">
        <v>566</v>
      </c>
      <c r="I9" s="346" t="s">
        <v>563</v>
      </c>
      <c r="J9" s="346" t="s">
        <v>564</v>
      </c>
      <c r="K9" s="346" t="s">
        <v>565</v>
      </c>
      <c r="L9" s="346" t="s">
        <v>566</v>
      </c>
    </row>
    <row r="10" spans="1:12" ht="12.75" customHeight="1">
      <c r="A10" s="332"/>
      <c r="B10" s="345"/>
      <c r="C10" s="326"/>
      <c r="D10" s="326"/>
      <c r="E10" s="280"/>
      <c r="F10" s="280"/>
      <c r="G10" s="280"/>
      <c r="H10" s="243"/>
      <c r="I10" s="322" t="s">
        <v>531</v>
      </c>
      <c r="J10" s="322" t="s">
        <v>511</v>
      </c>
      <c r="K10" s="322" t="s">
        <v>511</v>
      </c>
      <c r="L10" s="322" t="s">
        <v>511</v>
      </c>
    </row>
    <row r="11" spans="1:12" ht="12.75" customHeight="1" hidden="1">
      <c r="A11" s="332"/>
      <c r="B11" s="345"/>
      <c r="C11" s="326"/>
      <c r="D11" s="326"/>
      <c r="E11" s="280"/>
      <c r="F11" s="280"/>
      <c r="G11" s="280"/>
      <c r="H11" s="243"/>
      <c r="I11" s="322" t="s">
        <v>532</v>
      </c>
      <c r="J11" s="322" t="s">
        <v>517</v>
      </c>
      <c r="K11" s="322" t="s">
        <v>517</v>
      </c>
      <c r="L11" s="322" t="s">
        <v>517</v>
      </c>
    </row>
    <row r="12" spans="1:12" ht="12.75" customHeight="1">
      <c r="A12" s="749" t="s">
        <v>377</v>
      </c>
      <c r="B12" s="455" t="s">
        <v>378</v>
      </c>
      <c r="C12" s="649" t="s">
        <v>0</v>
      </c>
      <c r="D12" s="649" t="s">
        <v>1</v>
      </c>
      <c r="E12" s="435">
        <v>100.90</v>
      </c>
      <c r="F12" s="435">
        <v>113.80</v>
      </c>
      <c r="G12" s="435">
        <v>100.70</v>
      </c>
      <c r="H12" s="650">
        <v>88.70</v>
      </c>
      <c r="I12" s="456">
        <v>81</v>
      </c>
      <c r="J12" s="456">
        <v>76</v>
      </c>
      <c r="K12" s="456">
        <v>76</v>
      </c>
      <c r="L12" s="456">
        <v>75</v>
      </c>
    </row>
    <row r="13" spans="1:12" ht="12.75" customHeight="1">
      <c r="A13" s="445" t="s">
        <v>562</v>
      </c>
      <c r="B13" s="457" t="s">
        <v>562</v>
      </c>
      <c r="C13" s="513" t="s">
        <v>357</v>
      </c>
      <c r="D13" s="651" t="s">
        <v>358</v>
      </c>
      <c r="E13" s="437">
        <v>65.30</v>
      </c>
      <c r="F13" s="437">
        <v>65</v>
      </c>
      <c r="G13" s="437">
        <v>37</v>
      </c>
      <c r="H13" s="652">
        <v>11.40</v>
      </c>
      <c r="I13" s="335">
        <v>-19.70</v>
      </c>
      <c r="J13" s="335">
        <v>-32.799999999999997</v>
      </c>
      <c r="K13" s="335">
        <v>-24.90</v>
      </c>
      <c r="L13" s="335">
        <v>-15.70</v>
      </c>
    </row>
    <row r="14" spans="1:12" ht="12.75" customHeight="1">
      <c r="A14" s="436" t="s">
        <v>574</v>
      </c>
      <c r="B14" s="458" t="s">
        <v>575</v>
      </c>
      <c r="C14" s="510" t="s">
        <v>576</v>
      </c>
      <c r="D14" s="510" t="s">
        <v>576</v>
      </c>
      <c r="E14" s="438">
        <v>146</v>
      </c>
      <c r="F14" s="438">
        <v>173.60</v>
      </c>
      <c r="G14" s="438">
        <v>161.80000000000001</v>
      </c>
      <c r="H14" s="654">
        <v>139.80000000000001</v>
      </c>
      <c r="I14" s="459">
        <v>118</v>
      </c>
      <c r="J14" s="459">
        <v>110</v>
      </c>
      <c r="K14" s="459">
        <v>109</v>
      </c>
      <c r="L14" s="459">
        <v>107</v>
      </c>
    </row>
    <row r="15" spans="1:12" ht="12.75" customHeight="1">
      <c r="A15" s="445" t="s">
        <v>562</v>
      </c>
      <c r="B15" s="457" t="s">
        <v>562</v>
      </c>
      <c r="C15" s="513" t="s">
        <v>357</v>
      </c>
      <c r="D15" s="651" t="s">
        <v>358</v>
      </c>
      <c r="E15" s="439">
        <v>67.900000000000006</v>
      </c>
      <c r="F15" s="439">
        <v>79.70</v>
      </c>
      <c r="G15" s="439">
        <v>54.60</v>
      </c>
      <c r="H15" s="885">
        <v>20.10</v>
      </c>
      <c r="I15" s="337">
        <v>-19.10</v>
      </c>
      <c r="J15" s="337">
        <v>-36.40</v>
      </c>
      <c r="K15" s="337">
        <v>-32.799999999999997</v>
      </c>
      <c r="L15" s="337">
        <v>-23.40</v>
      </c>
    </row>
    <row r="16" spans="1:12" ht="12.75" customHeight="1">
      <c r="A16" s="434" t="s">
        <v>577</v>
      </c>
      <c r="B16" s="434" t="s">
        <v>578</v>
      </c>
      <c r="C16" s="649" t="s">
        <v>579</v>
      </c>
      <c r="D16" s="649" t="s">
        <v>579</v>
      </c>
      <c r="E16" s="435">
        <v>32.60</v>
      </c>
      <c r="F16" s="435">
        <v>31.60</v>
      </c>
      <c r="G16" s="435">
        <v>60.20</v>
      </c>
      <c r="H16" s="650">
        <v>36.90</v>
      </c>
      <c r="I16" s="334" t="s">
        <v>545</v>
      </c>
      <c r="J16" s="334" t="s">
        <v>545</v>
      </c>
      <c r="K16" s="334" t="s">
        <v>545</v>
      </c>
      <c r="L16" s="334" t="s">
        <v>545</v>
      </c>
    </row>
    <row r="17" spans="1:12" ht="12.75" customHeight="1">
      <c r="A17" s="460" t="s">
        <v>562</v>
      </c>
      <c r="B17" s="460" t="s">
        <v>562</v>
      </c>
      <c r="C17" s="513" t="s">
        <v>357</v>
      </c>
      <c r="D17" s="651" t="s">
        <v>358</v>
      </c>
      <c r="E17" s="437">
        <v>400.60</v>
      </c>
      <c r="F17" s="437">
        <v>260.20</v>
      </c>
      <c r="G17" s="437">
        <v>255.40</v>
      </c>
      <c r="H17" s="652">
        <v>14.60</v>
      </c>
      <c r="I17" s="335" t="s">
        <v>545</v>
      </c>
      <c r="J17" s="335" t="s">
        <v>545</v>
      </c>
      <c r="K17" s="335" t="s">
        <v>545</v>
      </c>
      <c r="L17" s="335" t="s">
        <v>545</v>
      </c>
    </row>
    <row r="18" spans="1:12" ht="12.75" customHeight="1">
      <c r="A18" s="436" t="s">
        <v>574</v>
      </c>
      <c r="B18" s="458" t="s">
        <v>580</v>
      </c>
      <c r="C18" s="510" t="s">
        <v>576</v>
      </c>
      <c r="D18" s="510" t="s">
        <v>576</v>
      </c>
      <c r="E18" s="438">
        <v>454</v>
      </c>
      <c r="F18" s="438">
        <v>463.70</v>
      </c>
      <c r="G18" s="438">
        <v>928.90</v>
      </c>
      <c r="H18" s="654">
        <v>559</v>
      </c>
      <c r="I18" s="336" t="s">
        <v>545</v>
      </c>
      <c r="J18" s="336" t="s">
        <v>545</v>
      </c>
      <c r="K18" s="336" t="s">
        <v>545</v>
      </c>
      <c r="L18" s="336" t="s">
        <v>545</v>
      </c>
    </row>
    <row r="19" spans="1:12" ht="12.75" customHeight="1" thickBot="1">
      <c r="A19" s="453" t="s">
        <v>562</v>
      </c>
      <c r="B19" s="453" t="s">
        <v>562</v>
      </c>
      <c r="C19" s="726" t="s">
        <v>357</v>
      </c>
      <c r="D19" s="724" t="s">
        <v>358</v>
      </c>
      <c r="E19" s="442">
        <v>408.60</v>
      </c>
      <c r="F19" s="442">
        <v>292.20</v>
      </c>
      <c r="G19" s="442">
        <v>301</v>
      </c>
      <c r="H19" s="725">
        <v>23.50</v>
      </c>
      <c r="I19" s="339" t="s">
        <v>545</v>
      </c>
      <c r="J19" s="339" t="s">
        <v>545</v>
      </c>
      <c r="K19" s="339" t="s">
        <v>545</v>
      </c>
      <c r="L19" s="339" t="s">
        <v>545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4" t="s">
        <v>210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174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2014</v>
      </c>
      <c r="C18" s="11">
        <v>2015</v>
      </c>
      <c r="D18" s="11">
        <v>2016</v>
      </c>
      <c r="E18" s="11">
        <v>2017</v>
      </c>
      <c r="F18" s="11">
        <v>2018</v>
      </c>
      <c r="G18" s="11">
        <v>2019</v>
      </c>
      <c r="H18" s="11">
        <v>2020</v>
      </c>
      <c r="I18" s="11">
        <v>2021</v>
      </c>
      <c r="J18" s="11">
        <v>2022</v>
      </c>
      <c r="K18" s="11">
        <v>2023</v>
      </c>
      <c r="L18" s="11">
        <v>2024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1014</v>
      </c>
      <c r="B19" s="8">
        <v>-2.08</v>
      </c>
      <c r="C19" s="8">
        <v>-0.64</v>
      </c>
      <c r="D19" s="8">
        <v>0.71</v>
      </c>
      <c r="E19" s="8">
        <v>1.50</v>
      </c>
      <c r="F19" s="8">
        <v>0.89</v>
      </c>
      <c r="G19" s="8">
        <v>0.28999999999999998</v>
      </c>
      <c r="H19" s="8">
        <v>-5.77</v>
      </c>
      <c r="I19" s="8">
        <v>-5.08</v>
      </c>
      <c r="J19" s="8">
        <v>-3.64</v>
      </c>
      <c r="K19" s="8">
        <v>-3.53</v>
      </c>
      <c r="L19" s="8">
        <v>-2.948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588</v>
      </c>
      <c r="B20" s="8">
        <v>-0.90</v>
      </c>
      <c r="C20" s="8">
        <v>-0.39</v>
      </c>
      <c r="D20" s="8">
        <v>0.78</v>
      </c>
      <c r="E20" s="8">
        <v>0.73</v>
      </c>
      <c r="F20" s="8">
        <v>-0.10</v>
      </c>
      <c r="G20" s="8">
        <v>-1.0900000000000001</v>
      </c>
      <c r="H20" s="8">
        <v>-2.62</v>
      </c>
      <c r="I20" s="8">
        <v>-3.41</v>
      </c>
      <c r="J20" s="8">
        <v>-2.76</v>
      </c>
      <c r="K20" s="8">
        <v>-1.64</v>
      </c>
      <c r="L20" s="8">
        <v>-2.58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1015</v>
      </c>
      <c r="B21" s="8">
        <v>-0.42</v>
      </c>
      <c r="C21" s="8">
        <v>-0.28000000000000003</v>
      </c>
      <c r="D21" s="8">
        <v>0.06</v>
      </c>
      <c r="E21" s="8">
        <v>0</v>
      </c>
      <c r="F21" s="8">
        <v>-0.08</v>
      </c>
      <c r="G21" s="8">
        <v>0</v>
      </c>
      <c r="H21" s="8">
        <v>-2.27</v>
      </c>
      <c r="I21" s="8">
        <v>-1.56</v>
      </c>
      <c r="J21" s="8">
        <v>-0.87</v>
      </c>
      <c r="K21" s="8">
        <v>-1.27</v>
      </c>
      <c r="L21" s="8">
        <v>0.04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1016</v>
      </c>
      <c r="B22" s="8">
        <v>-0.75</v>
      </c>
      <c r="C22" s="8">
        <v>0.02</v>
      </c>
      <c r="D22" s="8">
        <v>-0.12</v>
      </c>
      <c r="E22" s="8">
        <v>0.78</v>
      </c>
      <c r="F22" s="8">
        <v>1.07</v>
      </c>
      <c r="G22" s="8">
        <v>1.38</v>
      </c>
      <c r="H22" s="8">
        <v>-0.87</v>
      </c>
      <c r="I22" s="8">
        <v>-0.12</v>
      </c>
      <c r="J22" s="8">
        <v>-0.01</v>
      </c>
      <c r="K22" s="8">
        <v>-0.61</v>
      </c>
      <c r="L22" s="8">
        <v>-0.40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4" t="s">
        <v>162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174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2014</v>
      </c>
      <c r="C18" s="11">
        <v>2015</v>
      </c>
      <c r="D18" s="11">
        <v>2016</v>
      </c>
      <c r="E18" s="11">
        <v>2017</v>
      </c>
      <c r="F18" s="11">
        <v>2018</v>
      </c>
      <c r="G18" s="11">
        <v>2019</v>
      </c>
      <c r="H18" s="11">
        <v>2020</v>
      </c>
      <c r="I18" s="11">
        <v>2021</v>
      </c>
      <c r="J18" s="11">
        <v>2022</v>
      </c>
      <c r="K18" s="11">
        <v>2023</v>
      </c>
      <c r="L18" s="11">
        <v>2024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41.85</v>
      </c>
      <c r="C19" s="8">
        <v>39.700000000000003</v>
      </c>
      <c r="D19" s="8">
        <v>36.58</v>
      </c>
      <c r="E19" s="8">
        <v>34.24</v>
      </c>
      <c r="F19" s="8">
        <v>32.06</v>
      </c>
      <c r="G19" s="8">
        <v>30.05</v>
      </c>
      <c r="H19" s="8">
        <v>37.659999999999997</v>
      </c>
      <c r="I19" s="8">
        <v>42.02</v>
      </c>
      <c r="J19" s="8">
        <v>44.11</v>
      </c>
      <c r="K19" s="8">
        <v>43.47</v>
      </c>
      <c r="L19" s="8">
        <v>43.98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518</v>
      </c>
      <c r="H1" s="2" t="s">
        <v>31</v>
      </c>
    </row>
    <row r="2" ht="13.5" customHeight="1">
      <c r="A2" s="175" t="s">
        <v>173</v>
      </c>
    </row>
    <row r="3" ht="13.5" customHeight="1">
      <c r="A3" s="175" t="s">
        <v>174</v>
      </c>
    </row>
    <row r="18" spans="2:21" ht="13.5" customHeight="1">
      <c r="B18" s="185" t="s">
        <v>463</v>
      </c>
      <c r="C18" s="185" t="s">
        <v>464</v>
      </c>
      <c r="D18" s="185" t="s">
        <v>465</v>
      </c>
      <c r="E18" s="185" t="s">
        <v>466</v>
      </c>
      <c r="F18" s="185" t="s">
        <v>467</v>
      </c>
      <c r="G18" s="185" t="s">
        <v>468</v>
      </c>
      <c r="H18" s="185" t="s">
        <v>469</v>
      </c>
      <c r="I18" s="185" t="s">
        <v>470</v>
      </c>
      <c r="J18" s="185" t="s">
        <v>471</v>
      </c>
      <c r="K18" s="185" t="s">
        <v>472</v>
      </c>
      <c r="L18" s="185" t="s">
        <v>473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474</v>
      </c>
      <c r="B19" s="186">
        <v>0.90</v>
      </c>
      <c r="C19" s="186">
        <v>2.21</v>
      </c>
      <c r="D19" s="186">
        <v>2.2599999999999998</v>
      </c>
      <c r="E19" s="186">
        <v>2.2599999999999998</v>
      </c>
      <c r="F19" s="186">
        <v>2.40</v>
      </c>
      <c r="G19" s="186">
        <v>1.77</v>
      </c>
      <c r="H19" s="186">
        <v>-2.57</v>
      </c>
      <c r="I19" s="186">
        <v>2.16</v>
      </c>
      <c r="J19" s="186">
        <v>-0.26</v>
      </c>
      <c r="K19" s="186">
        <v>-0.92</v>
      </c>
      <c r="L19" s="186">
        <v>2.06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475</v>
      </c>
      <c r="B20" s="186">
        <v>1.79</v>
      </c>
      <c r="C20" s="186">
        <v>3.41</v>
      </c>
      <c r="D20" s="186">
        <v>-1.1100000000000001</v>
      </c>
      <c r="E20" s="186">
        <v>1.68</v>
      </c>
      <c r="F20" s="186">
        <v>2.0299999999999998</v>
      </c>
      <c r="G20" s="186">
        <v>1.22</v>
      </c>
      <c r="H20" s="186">
        <v>-2.56</v>
      </c>
      <c r="I20" s="186">
        <v>4.99</v>
      </c>
      <c r="J20" s="186">
        <v>2.57</v>
      </c>
      <c r="K20" s="186">
        <v>0.28999999999999998</v>
      </c>
      <c r="L20" s="186">
        <v>-0.53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476</v>
      </c>
      <c r="B21" s="186">
        <v>2.2599999999999998</v>
      </c>
      <c r="C21" s="186">
        <v>5.39</v>
      </c>
      <c r="D21" s="186">
        <v>2.54</v>
      </c>
      <c r="E21" s="186">
        <v>5.17</v>
      </c>
      <c r="F21" s="186">
        <v>3.22</v>
      </c>
      <c r="G21" s="186">
        <v>3.03</v>
      </c>
      <c r="H21" s="186">
        <v>-5.50</v>
      </c>
      <c r="I21" s="186">
        <v>3.55</v>
      </c>
      <c r="J21" s="186">
        <v>2.46</v>
      </c>
      <c r="K21" s="186">
        <v>0.14000000000000001</v>
      </c>
      <c r="L21" s="186">
        <v>2.96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477</v>
      </c>
      <c r="B22" s="186">
        <v>-0.42</v>
      </c>
      <c r="C22" s="186">
        <v>-0.23</v>
      </c>
      <c r="D22" s="186">
        <v>1.39</v>
      </c>
      <c r="E22" s="186">
        <v>1.23</v>
      </c>
      <c r="F22" s="186">
        <v>-1.21</v>
      </c>
      <c r="G22" s="186">
        <v>0.04</v>
      </c>
      <c r="H22" s="186">
        <v>-0.37</v>
      </c>
      <c r="I22" s="186">
        <v>-3.60</v>
      </c>
      <c r="J22" s="186">
        <v>0.16</v>
      </c>
      <c r="K22" s="186">
        <v>0.76</v>
      </c>
      <c r="L22" s="186">
        <v>1.42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N1" sqref="N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160</v>
      </c>
      <c r="B3" s="21" t="s">
        <v>161</v>
      </c>
      <c r="C3" s="69"/>
      <c r="D3" s="70"/>
      <c r="E3"/>
      <c r="F3"/>
      <c r="G3"/>
      <c r="H3"/>
    </row>
    <row r="4" spans="1:8" ht="12.75" customHeight="1">
      <c r="A4" s="72" t="s">
        <v>174</v>
      </c>
      <c r="B4" s="72" t="s">
        <v>182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7"/>
      <c r="L6" s="217"/>
      <c r="M6" s="217"/>
      <c r="N6" s="217"/>
    </row>
    <row r="7" spans="1:14" ht="12.75" customHeight="1">
      <c r="A7" s="218"/>
      <c r="B7" s="219"/>
      <c r="C7" s="220"/>
      <c r="D7" s="220"/>
      <c r="E7" s="278">
        <v>2017</v>
      </c>
      <c r="F7" s="278">
        <v>2018</v>
      </c>
      <c r="G7" s="278">
        <v>2019</v>
      </c>
      <c r="H7" s="278">
        <v>2020</v>
      </c>
      <c r="I7" s="278">
        <v>2021</v>
      </c>
      <c r="J7" s="278">
        <v>2022</v>
      </c>
      <c r="K7" s="321">
        <v>2023</v>
      </c>
      <c r="L7" s="321">
        <v>2024</v>
      </c>
      <c r="M7" s="321">
        <v>2025</v>
      </c>
      <c r="N7" s="321">
        <v>2026</v>
      </c>
    </row>
    <row r="8" spans="1:14" ht="12.75" customHeight="1" hidden="1">
      <c r="A8" s="198"/>
      <c r="B8" s="199"/>
      <c r="C8" s="461"/>
      <c r="D8" s="461"/>
      <c r="E8" s="280" t="s">
        <v>562</v>
      </c>
      <c r="F8" s="280" t="s">
        <v>562</v>
      </c>
      <c r="G8" s="280" t="s">
        <v>562</v>
      </c>
      <c r="H8" s="280" t="s">
        <v>562</v>
      </c>
      <c r="I8" s="280" t="s">
        <v>562</v>
      </c>
      <c r="J8" s="280" t="s">
        <v>562</v>
      </c>
      <c r="K8" s="322" t="s">
        <v>517</v>
      </c>
      <c r="L8" s="322" t="s">
        <v>517</v>
      </c>
      <c r="M8" s="322" t="s">
        <v>602</v>
      </c>
      <c r="N8" s="322" t="s">
        <v>602</v>
      </c>
    </row>
    <row r="9" spans="1:14" ht="12.75" customHeight="1">
      <c r="A9" s="198"/>
      <c r="B9" s="199"/>
      <c r="C9" s="461"/>
      <c r="D9" s="461"/>
      <c r="E9" s="280" t="s">
        <v>562</v>
      </c>
      <c r="F9" s="280" t="s">
        <v>562</v>
      </c>
      <c r="G9" s="280" t="s">
        <v>562</v>
      </c>
      <c r="H9" s="280" t="s">
        <v>562</v>
      </c>
      <c r="I9" s="280" t="s">
        <v>562</v>
      </c>
      <c r="J9" s="280" t="s">
        <v>562</v>
      </c>
      <c r="K9" s="322" t="s">
        <v>511</v>
      </c>
      <c r="L9" s="322" t="s">
        <v>511</v>
      </c>
      <c r="M9" s="322" t="s">
        <v>603</v>
      </c>
      <c r="N9" s="322" t="s">
        <v>603</v>
      </c>
    </row>
    <row r="10" spans="1:14" ht="12.75" customHeight="1">
      <c r="A10" s="795" t="s">
        <v>368</v>
      </c>
      <c r="B10" s="462" t="s">
        <v>369</v>
      </c>
      <c r="C10" s="788" t="s">
        <v>581</v>
      </c>
      <c r="D10" s="788" t="s">
        <v>366</v>
      </c>
      <c r="E10" s="463">
        <v>1.50</v>
      </c>
      <c r="F10" s="463">
        <v>0.90</v>
      </c>
      <c r="G10" s="463">
        <v>0.30</v>
      </c>
      <c r="H10" s="463">
        <v>-5.80</v>
      </c>
      <c r="I10" s="463">
        <v>-5.0999999999999996</v>
      </c>
      <c r="J10" s="463">
        <v>-3.60</v>
      </c>
      <c r="K10" s="411">
        <v>-3.50</v>
      </c>
      <c r="L10" s="411">
        <v>-2.90</v>
      </c>
      <c r="M10" s="411">
        <v>-2.40</v>
      </c>
      <c r="N10" s="411">
        <v>-2.2000000000000002</v>
      </c>
    </row>
    <row r="11" spans="1:14" ht="12.75" customHeight="1">
      <c r="A11" s="464" t="s">
        <v>562</v>
      </c>
      <c r="B11" s="464" t="s">
        <v>562</v>
      </c>
      <c r="C11" s="789" t="s">
        <v>336</v>
      </c>
      <c r="D11" s="789" t="s">
        <v>582</v>
      </c>
      <c r="E11" s="790">
        <v>77</v>
      </c>
      <c r="F11" s="790">
        <v>48</v>
      </c>
      <c r="G11" s="790">
        <v>17</v>
      </c>
      <c r="H11" s="790">
        <v>-329</v>
      </c>
      <c r="I11" s="790">
        <v>-311</v>
      </c>
      <c r="J11" s="790">
        <v>-247</v>
      </c>
      <c r="K11" s="465">
        <v>-264</v>
      </c>
      <c r="L11" s="465">
        <v>-235</v>
      </c>
      <c r="M11" s="465">
        <v>-206</v>
      </c>
      <c r="N11" s="465">
        <v>-195</v>
      </c>
    </row>
    <row r="12" spans="1:14" ht="12.75" customHeight="1">
      <c r="A12" s="462" t="s">
        <v>583</v>
      </c>
      <c r="B12" s="462" t="s">
        <v>584</v>
      </c>
      <c r="C12" s="788" t="s">
        <v>581</v>
      </c>
      <c r="D12" s="788" t="s">
        <v>366</v>
      </c>
      <c r="E12" s="463">
        <v>0.80</v>
      </c>
      <c r="F12" s="463">
        <v>1.1000000000000001</v>
      </c>
      <c r="G12" s="463">
        <v>1.40</v>
      </c>
      <c r="H12" s="463">
        <v>-0.90</v>
      </c>
      <c r="I12" s="463">
        <v>-0.10</v>
      </c>
      <c r="J12" s="463">
        <v>0</v>
      </c>
      <c r="K12" s="411">
        <v>-0.60</v>
      </c>
      <c r="L12" s="411">
        <v>-0.40</v>
      </c>
      <c r="M12" s="411">
        <v>-0.10</v>
      </c>
      <c r="N12" s="411">
        <v>0</v>
      </c>
    </row>
    <row r="13" spans="1:14" ht="12.75" customHeight="1">
      <c r="A13" s="464" t="s">
        <v>585</v>
      </c>
      <c r="B13" s="464" t="s">
        <v>586</v>
      </c>
      <c r="C13" s="791" t="s">
        <v>581</v>
      </c>
      <c r="D13" s="791" t="s">
        <v>366</v>
      </c>
      <c r="E13" s="466">
        <v>0.70</v>
      </c>
      <c r="F13" s="466">
        <v>-0.20</v>
      </c>
      <c r="G13" s="466">
        <v>-1.1000000000000001</v>
      </c>
      <c r="H13" s="466">
        <v>-4.9000000000000004</v>
      </c>
      <c r="I13" s="466">
        <v>-5</v>
      </c>
      <c r="J13" s="466">
        <v>-3.60</v>
      </c>
      <c r="K13" s="378">
        <v>-2.90</v>
      </c>
      <c r="L13" s="378">
        <v>-2.50</v>
      </c>
      <c r="M13" s="378">
        <v>-2.2999999999999998</v>
      </c>
      <c r="N13" s="378">
        <v>-2.2000000000000002</v>
      </c>
    </row>
    <row r="14" spans="1:14" ht="12.75" customHeight="1">
      <c r="A14" s="462" t="s">
        <v>587</v>
      </c>
      <c r="B14" s="462" t="s">
        <v>604</v>
      </c>
      <c r="C14" s="788" t="s">
        <v>581</v>
      </c>
      <c r="D14" s="788" t="s">
        <v>366</v>
      </c>
      <c r="E14" s="463">
        <v>0</v>
      </c>
      <c r="F14" s="463">
        <v>-0.10</v>
      </c>
      <c r="G14" s="463">
        <v>0</v>
      </c>
      <c r="H14" s="463">
        <v>-2.2999999999999998</v>
      </c>
      <c r="I14" s="463">
        <v>-1.60</v>
      </c>
      <c r="J14" s="463">
        <v>-0.90</v>
      </c>
      <c r="K14" s="411">
        <v>-1.30</v>
      </c>
      <c r="L14" s="411">
        <v>0</v>
      </c>
      <c r="M14" s="411">
        <v>0</v>
      </c>
      <c r="N14" s="411">
        <v>0</v>
      </c>
    </row>
    <row r="15" spans="1:14" ht="12.75" customHeight="1">
      <c r="A15" s="464" t="s">
        <v>588</v>
      </c>
      <c r="B15" s="464" t="s">
        <v>589</v>
      </c>
      <c r="C15" s="791" t="s">
        <v>581</v>
      </c>
      <c r="D15" s="791" t="s">
        <v>366</v>
      </c>
      <c r="E15" s="466">
        <v>0.70</v>
      </c>
      <c r="F15" s="466">
        <v>-0.10</v>
      </c>
      <c r="G15" s="466">
        <v>-1.1000000000000001</v>
      </c>
      <c r="H15" s="466">
        <v>-2.60</v>
      </c>
      <c r="I15" s="466">
        <v>-3.40</v>
      </c>
      <c r="J15" s="466">
        <v>-2.80</v>
      </c>
      <c r="K15" s="378">
        <v>-1.60</v>
      </c>
      <c r="L15" s="378">
        <v>-2.60</v>
      </c>
      <c r="M15" s="378">
        <v>-2.2999999999999998</v>
      </c>
      <c r="N15" s="378">
        <v>-2.2000000000000002</v>
      </c>
    </row>
    <row r="16" spans="1:14" ht="12.75" customHeight="1">
      <c r="A16" s="464" t="s">
        <v>590</v>
      </c>
      <c r="B16" s="464" t="s">
        <v>605</v>
      </c>
      <c r="C16" s="791" t="s">
        <v>352</v>
      </c>
      <c r="D16" s="791" t="s">
        <v>591</v>
      </c>
      <c r="E16" s="466">
        <v>-0.10</v>
      </c>
      <c r="F16" s="466">
        <v>-0.80</v>
      </c>
      <c r="G16" s="466">
        <v>-1</v>
      </c>
      <c r="H16" s="466">
        <v>-1.50</v>
      </c>
      <c r="I16" s="466">
        <v>-0.80</v>
      </c>
      <c r="J16" s="466">
        <v>0.60</v>
      </c>
      <c r="K16" s="378">
        <v>1.1000000000000001</v>
      </c>
      <c r="L16" s="378">
        <v>-0.90</v>
      </c>
      <c r="M16" s="378">
        <v>0.30</v>
      </c>
      <c r="N16" s="378">
        <v>0.10</v>
      </c>
    </row>
    <row r="17" spans="1:14" ht="12.75" customHeight="1">
      <c r="A17" s="462" t="s">
        <v>592</v>
      </c>
      <c r="B17" s="462" t="s">
        <v>593</v>
      </c>
      <c r="C17" s="788" t="s">
        <v>581</v>
      </c>
      <c r="D17" s="788" t="s">
        <v>366</v>
      </c>
      <c r="E17" s="463">
        <v>0.70</v>
      </c>
      <c r="F17" s="463">
        <v>0.70</v>
      </c>
      <c r="G17" s="463">
        <v>0.70</v>
      </c>
      <c r="H17" s="463">
        <v>0.80</v>
      </c>
      <c r="I17" s="463">
        <v>0.80</v>
      </c>
      <c r="J17" s="463">
        <v>1.20</v>
      </c>
      <c r="K17" s="411">
        <v>1.20</v>
      </c>
      <c r="L17" s="411">
        <v>1.30</v>
      </c>
      <c r="M17" s="411">
        <v>1.30</v>
      </c>
      <c r="N17" s="411">
        <v>1.40</v>
      </c>
    </row>
    <row r="18" spans="1:14" ht="12.75" customHeight="1">
      <c r="A18" s="464" t="s">
        <v>594</v>
      </c>
      <c r="B18" s="464" t="s">
        <v>595</v>
      </c>
      <c r="C18" s="791" t="s">
        <v>581</v>
      </c>
      <c r="D18" s="791" t="s">
        <v>366</v>
      </c>
      <c r="E18" s="466">
        <v>2.2000000000000002</v>
      </c>
      <c r="F18" s="466">
        <v>1.60</v>
      </c>
      <c r="G18" s="466">
        <v>1</v>
      </c>
      <c r="H18" s="466">
        <v>-5</v>
      </c>
      <c r="I18" s="466">
        <v>-4.30</v>
      </c>
      <c r="J18" s="466">
        <v>-2.50</v>
      </c>
      <c r="K18" s="378">
        <v>-2.2999999999999998</v>
      </c>
      <c r="L18" s="378">
        <v>-1.70</v>
      </c>
      <c r="M18" s="378">
        <v>-1.20</v>
      </c>
      <c r="N18" s="378">
        <v>-0.80</v>
      </c>
    </row>
    <row r="19" spans="1:14" ht="12.75" customHeight="1">
      <c r="A19" s="464" t="s">
        <v>596</v>
      </c>
      <c r="B19" s="464" t="s">
        <v>597</v>
      </c>
      <c r="C19" s="791" t="s">
        <v>581</v>
      </c>
      <c r="D19" s="791" t="s">
        <v>366</v>
      </c>
      <c r="E19" s="466">
        <v>1.50</v>
      </c>
      <c r="F19" s="466">
        <v>0.60</v>
      </c>
      <c r="G19" s="466">
        <v>-0.40</v>
      </c>
      <c r="H19" s="466">
        <v>-4.0999999999999996</v>
      </c>
      <c r="I19" s="466">
        <v>-4.20</v>
      </c>
      <c r="J19" s="466">
        <v>-2.50</v>
      </c>
      <c r="K19" s="378">
        <v>-1.70</v>
      </c>
      <c r="L19" s="378">
        <v>-1.30</v>
      </c>
      <c r="M19" s="378">
        <v>-1</v>
      </c>
      <c r="N19" s="378">
        <v>-0.80</v>
      </c>
    </row>
    <row r="20" spans="1:14" ht="12.75" customHeight="1">
      <c r="A20" s="462" t="s">
        <v>598</v>
      </c>
      <c r="B20" s="462" t="s">
        <v>599</v>
      </c>
      <c r="C20" s="788" t="s">
        <v>581</v>
      </c>
      <c r="D20" s="788" t="s">
        <v>366</v>
      </c>
      <c r="E20" s="463">
        <v>34.200000000000003</v>
      </c>
      <c r="F20" s="463">
        <v>32.10</v>
      </c>
      <c r="G20" s="463">
        <v>30</v>
      </c>
      <c r="H20" s="463">
        <v>37.700000000000003</v>
      </c>
      <c r="I20" s="463">
        <v>42</v>
      </c>
      <c r="J20" s="463">
        <v>44.10</v>
      </c>
      <c r="K20" s="411">
        <v>43.50</v>
      </c>
      <c r="L20" s="411">
        <v>44</v>
      </c>
      <c r="M20" s="411">
        <v>44.40</v>
      </c>
      <c r="N20" s="411">
        <v>45</v>
      </c>
    </row>
    <row r="21" spans="1:14" ht="12.75" customHeight="1">
      <c r="A21" s="464" t="s">
        <v>562</v>
      </c>
      <c r="B21" s="464" t="s">
        <v>562</v>
      </c>
      <c r="C21" s="789" t="s">
        <v>336</v>
      </c>
      <c r="D21" s="789" t="s">
        <v>582</v>
      </c>
      <c r="E21" s="792">
        <v>1750</v>
      </c>
      <c r="F21" s="792">
        <v>1735</v>
      </c>
      <c r="G21" s="792">
        <v>1740</v>
      </c>
      <c r="H21" s="792">
        <v>2150</v>
      </c>
      <c r="I21" s="792">
        <v>2567</v>
      </c>
      <c r="J21" s="792">
        <v>2997</v>
      </c>
      <c r="K21" s="467">
        <v>3249</v>
      </c>
      <c r="L21" s="467">
        <v>3514</v>
      </c>
      <c r="M21" s="467">
        <v>3756</v>
      </c>
      <c r="N21" s="467">
        <v>3983</v>
      </c>
    </row>
    <row r="22" spans="1:14" ht="12.75" customHeight="1" thickBot="1">
      <c r="A22" s="468" t="s">
        <v>600</v>
      </c>
      <c r="B22" s="468" t="s">
        <v>601</v>
      </c>
      <c r="C22" s="793" t="s">
        <v>352</v>
      </c>
      <c r="D22" s="793" t="s">
        <v>591</v>
      </c>
      <c r="E22" s="794">
        <v>-2.2999999999999998</v>
      </c>
      <c r="F22" s="794">
        <v>-2.2000000000000002</v>
      </c>
      <c r="G22" s="794">
        <v>-2</v>
      </c>
      <c r="H22" s="794">
        <v>7.60</v>
      </c>
      <c r="I22" s="794">
        <v>4.4000000000000004</v>
      </c>
      <c r="J22" s="794">
        <v>2.10</v>
      </c>
      <c r="K22" s="469">
        <v>-0.60</v>
      </c>
      <c r="L22" s="469">
        <v>0.50</v>
      </c>
      <c r="M22" s="469">
        <v>0.50</v>
      </c>
      <c r="N22" s="469">
        <v>0.50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4" t="s">
        <v>154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218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613</v>
      </c>
      <c r="B19" s="8">
        <v>2.0099999999999998</v>
      </c>
      <c r="C19" s="8">
        <v>2.13</v>
      </c>
      <c r="D19" s="8">
        <v>2.15</v>
      </c>
      <c r="E19" s="8">
        <v>2.17</v>
      </c>
      <c r="F19" s="8">
        <v>2.15</v>
      </c>
      <c r="G19" s="8">
        <v>0.59</v>
      </c>
      <c r="H19" s="8">
        <v>0.34</v>
      </c>
      <c r="I19" s="8">
        <v>0.35</v>
      </c>
      <c r="J19" s="8">
        <v>0.36</v>
      </c>
      <c r="K19" s="8">
        <v>0.40</v>
      </c>
      <c r="L19" s="8">
        <v>0.91</v>
      </c>
      <c r="M19" s="8">
        <v>2.86</v>
      </c>
      <c r="N19" s="8">
        <v>4.59</v>
      </c>
      <c r="O19" s="8">
        <v>6.03</v>
      </c>
      <c r="P19" s="8">
        <v>7.27</v>
      </c>
      <c r="Q19" s="8">
        <v>7.27</v>
      </c>
      <c r="R19" s="8">
        <v>7.20</v>
      </c>
      <c r="S19" s="8">
        <v>7.14</v>
      </c>
      <c r="T19" s="8">
        <v>7.10</v>
      </c>
      <c r="U19" s="8">
        <v>6.90</v>
      </c>
      <c r="V19" s="8">
        <v>6.40</v>
      </c>
      <c r="W19" s="8">
        <v>5.90</v>
      </c>
      <c r="X19" s="8">
        <v>5.15</v>
      </c>
      <c r="Y19" s="8">
        <v>4.4000000000000004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1017</v>
      </c>
      <c r="B20" s="8">
        <v>1.81</v>
      </c>
      <c r="C20" s="8">
        <v>1.75</v>
      </c>
      <c r="D20" s="8">
        <v>1.20</v>
      </c>
      <c r="E20" s="8">
        <v>1.43</v>
      </c>
      <c r="F20" s="8">
        <v>1.46</v>
      </c>
      <c r="G20" s="8">
        <v>1.02</v>
      </c>
      <c r="H20" s="8">
        <v>0.93</v>
      </c>
      <c r="I20" s="8">
        <v>1.1100000000000001</v>
      </c>
      <c r="J20" s="8">
        <v>1.55</v>
      </c>
      <c r="K20" s="8">
        <v>1.76</v>
      </c>
      <c r="L20" s="8">
        <v>1.79</v>
      </c>
      <c r="M20" s="8">
        <v>2.5299999999999998</v>
      </c>
      <c r="N20" s="8">
        <v>3.23</v>
      </c>
      <c r="O20" s="8">
        <v>4.58</v>
      </c>
      <c r="P20" s="8">
        <v>4.41</v>
      </c>
      <c r="Q20" s="8">
        <v>5.1100000000000003</v>
      </c>
      <c r="R20" s="8">
        <v>4.57</v>
      </c>
      <c r="S20" s="8">
        <v>4.51</v>
      </c>
      <c r="T20" s="8">
        <v>4.47</v>
      </c>
      <c r="U20" s="8">
        <v>4.4000000000000004</v>
      </c>
      <c r="V20" s="8">
        <v>4.25</v>
      </c>
      <c r="W20" s="8">
        <v>4.0999999999999996</v>
      </c>
      <c r="X20" s="8">
        <v>3.90</v>
      </c>
      <c r="Y20" s="8">
        <v>3.70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155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1000</v>
      </c>
      <c r="C18" s="11" t="s">
        <v>481</v>
      </c>
      <c r="D18" s="11" t="s">
        <v>482</v>
      </c>
      <c r="E18" s="11" t="s">
        <v>483</v>
      </c>
      <c r="F18" s="11" t="s">
        <v>492</v>
      </c>
      <c r="G18" s="11" t="s">
        <v>481</v>
      </c>
      <c r="H18" s="11" t="s">
        <v>482</v>
      </c>
      <c r="I18" s="11" t="s">
        <v>483</v>
      </c>
      <c r="J18" s="11" t="s">
        <v>480</v>
      </c>
      <c r="K18" s="11" t="s">
        <v>481</v>
      </c>
      <c r="L18" s="11" t="s">
        <v>482</v>
      </c>
      <c r="M18" s="11" t="s">
        <v>483</v>
      </c>
      <c r="N18" s="11" t="s">
        <v>484</v>
      </c>
      <c r="O18" s="11" t="s">
        <v>481</v>
      </c>
      <c r="P18" s="11" t="s">
        <v>482</v>
      </c>
      <c r="Q18" s="11" t="s">
        <v>483</v>
      </c>
      <c r="R18" s="11" t="s">
        <v>485</v>
      </c>
      <c r="S18" s="11" t="s">
        <v>481</v>
      </c>
      <c r="T18" s="11" t="s">
        <v>482</v>
      </c>
      <c r="U18" s="11" t="s">
        <v>483</v>
      </c>
      <c r="V18" s="11" t="s">
        <v>486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1018</v>
      </c>
      <c r="B19" s="8">
        <v>7.57</v>
      </c>
      <c r="C19" s="8">
        <v>8</v>
      </c>
      <c r="D19" s="8">
        <v>7.97</v>
      </c>
      <c r="E19" s="8">
        <v>7.55</v>
      </c>
      <c r="F19" s="8">
        <v>7.67</v>
      </c>
      <c r="G19" s="8">
        <v>7.55</v>
      </c>
      <c r="H19" s="8">
        <v>7.49</v>
      </c>
      <c r="I19" s="8">
        <v>7.72</v>
      </c>
      <c r="J19" s="8">
        <v>7.21</v>
      </c>
      <c r="K19" s="8">
        <v>6.80</v>
      </c>
      <c r="L19" s="8">
        <v>6.42</v>
      </c>
      <c r="M19" s="8">
        <v>5.99</v>
      </c>
      <c r="N19" s="8">
        <v>6.31</v>
      </c>
      <c r="O19" s="8">
        <v>6.08</v>
      </c>
      <c r="P19" s="8">
        <v>6.21</v>
      </c>
      <c r="Q19" s="8">
        <v>6.40</v>
      </c>
      <c r="R19" s="8">
        <v>6.54</v>
      </c>
      <c r="S19" s="8">
        <v>7.53</v>
      </c>
      <c r="T19" s="8">
        <v>8.51</v>
      </c>
      <c r="U19" s="8">
        <v>9.50</v>
      </c>
      <c r="V19" s="8">
        <v>10.220000000000001</v>
      </c>
      <c r="W19" s="8">
        <v>8.7200000000000006</v>
      </c>
      <c r="X19" s="8">
        <v>7.43</v>
      </c>
      <c r="Y19" s="8">
        <v>5.64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634</v>
      </c>
      <c r="B20" s="8">
        <v>0.67</v>
      </c>
      <c r="C20" s="8">
        <v>0.72</v>
      </c>
      <c r="D20" s="8">
        <v>0.70</v>
      </c>
      <c r="E20" s="8">
        <v>0.60</v>
      </c>
      <c r="F20" s="8">
        <v>0.65</v>
      </c>
      <c r="G20" s="8">
        <v>0.79</v>
      </c>
      <c r="H20" s="8">
        <v>0.87</v>
      </c>
      <c r="I20" s="8">
        <v>0.98</v>
      </c>
      <c r="J20" s="8">
        <v>0.89</v>
      </c>
      <c r="K20" s="8">
        <v>0.91</v>
      </c>
      <c r="L20" s="8">
        <v>0.96</v>
      </c>
      <c r="M20" s="8">
        <v>1.04</v>
      </c>
      <c r="N20" s="8">
        <v>1.1200000000000001</v>
      </c>
      <c r="O20" s="8">
        <v>0.78</v>
      </c>
      <c r="P20" s="8">
        <v>0.54</v>
      </c>
      <c r="Q20" s="8">
        <v>0.24</v>
      </c>
      <c r="R20" s="8">
        <v>0</v>
      </c>
      <c r="S20" s="8">
        <v>0.25</v>
      </c>
      <c r="T20" s="8">
        <v>0.49</v>
      </c>
      <c r="U20" s="8">
        <v>0.78</v>
      </c>
      <c r="V20" s="8">
        <v>1.1000000000000001</v>
      </c>
      <c r="W20" s="8">
        <v>0.99</v>
      </c>
      <c r="X20" s="8">
        <v>0.90</v>
      </c>
      <c r="Y20" s="8">
        <v>0.91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636</v>
      </c>
      <c r="B21" s="8">
        <v>6.51</v>
      </c>
      <c r="C21" s="8">
        <v>6.79</v>
      </c>
      <c r="D21" s="8">
        <v>6.81</v>
      </c>
      <c r="E21" s="8">
        <v>6.53</v>
      </c>
      <c r="F21" s="8">
        <v>6.55</v>
      </c>
      <c r="G21" s="8">
        <v>6.32</v>
      </c>
      <c r="H21" s="8">
        <v>6.18</v>
      </c>
      <c r="I21" s="8">
        <v>6.36</v>
      </c>
      <c r="J21" s="8">
        <v>6.05</v>
      </c>
      <c r="K21" s="8">
        <v>5.69</v>
      </c>
      <c r="L21" s="8">
        <v>5.42</v>
      </c>
      <c r="M21" s="8">
        <v>5.03</v>
      </c>
      <c r="N21" s="8">
        <v>5.23</v>
      </c>
      <c r="O21" s="8">
        <v>5.38</v>
      </c>
      <c r="P21" s="8">
        <v>5.57</v>
      </c>
      <c r="Q21" s="8">
        <v>5.83</v>
      </c>
      <c r="R21" s="8">
        <v>6.20</v>
      </c>
      <c r="S21" s="8">
        <v>6.92</v>
      </c>
      <c r="T21" s="8">
        <v>7.63</v>
      </c>
      <c r="U21" s="8">
        <v>8.33</v>
      </c>
      <c r="V21" s="8">
        <v>8.67</v>
      </c>
      <c r="W21" s="8">
        <v>7.26</v>
      </c>
      <c r="X21" s="8">
        <v>6.12</v>
      </c>
      <c r="Y21" s="8">
        <v>4.5199999999999996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638</v>
      </c>
      <c r="B22" s="8">
        <v>0.39</v>
      </c>
      <c r="C22" s="8">
        <v>0.49</v>
      </c>
      <c r="D22" s="8">
        <v>0.45</v>
      </c>
      <c r="E22" s="8">
        <v>0.42</v>
      </c>
      <c r="F22" s="8">
        <v>0.47</v>
      </c>
      <c r="G22" s="8">
        <v>0.45</v>
      </c>
      <c r="H22" s="8">
        <v>0.44</v>
      </c>
      <c r="I22" s="8">
        <v>0.37</v>
      </c>
      <c r="J22" s="8">
        <v>0.27</v>
      </c>
      <c r="K22" s="8">
        <v>0.21</v>
      </c>
      <c r="L22" s="8">
        <v>0.04</v>
      </c>
      <c r="M22" s="8">
        <v>-0.070000000000000007</v>
      </c>
      <c r="N22" s="8">
        <v>-0.03</v>
      </c>
      <c r="O22" s="8">
        <v>-0.070000000000000007</v>
      </c>
      <c r="P22" s="8">
        <v>0.10</v>
      </c>
      <c r="Q22" s="8">
        <v>0.33</v>
      </c>
      <c r="R22" s="8">
        <v>0.34</v>
      </c>
      <c r="S22" s="8">
        <v>0.36</v>
      </c>
      <c r="T22" s="8">
        <v>0.39</v>
      </c>
      <c r="U22" s="8">
        <v>0.39</v>
      </c>
      <c r="V22" s="8">
        <v>0.45</v>
      </c>
      <c r="W22" s="8">
        <v>0.47</v>
      </c>
      <c r="X22" s="8">
        <v>0.42</v>
      </c>
      <c r="Y22" s="8">
        <v>0.21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4" t="s">
        <v>219</v>
      </c>
      <c r="H1" s="2" t="s">
        <v>31</v>
      </c>
    </row>
    <row r="2" ht="13.5" customHeight="1">
      <c r="A2" s="175" t="s">
        <v>403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1000</v>
      </c>
      <c r="C18" s="11" t="s">
        <v>481</v>
      </c>
      <c r="D18" s="11" t="s">
        <v>482</v>
      </c>
      <c r="E18" s="11" t="s">
        <v>483</v>
      </c>
      <c r="F18" s="11" t="s">
        <v>492</v>
      </c>
      <c r="G18" s="11" t="s">
        <v>481</v>
      </c>
      <c r="H18" s="11" t="s">
        <v>482</v>
      </c>
      <c r="I18" s="11" t="s">
        <v>483</v>
      </c>
      <c r="J18" s="11" t="s">
        <v>480</v>
      </c>
      <c r="K18" s="11" t="s">
        <v>481</v>
      </c>
      <c r="L18" s="11" t="s">
        <v>482</v>
      </c>
      <c r="M18" s="11" t="s">
        <v>483</v>
      </c>
      <c r="N18" s="11" t="s">
        <v>484</v>
      </c>
      <c r="O18" s="11" t="s">
        <v>481</v>
      </c>
      <c r="P18" s="11" t="s">
        <v>482</v>
      </c>
      <c r="Q18" s="11" t="s">
        <v>483</v>
      </c>
      <c r="R18" s="11" t="s">
        <v>485</v>
      </c>
      <c r="S18" s="11" t="s">
        <v>481</v>
      </c>
      <c r="T18" s="11" t="s">
        <v>482</v>
      </c>
      <c r="U18" s="11" t="s">
        <v>483</v>
      </c>
      <c r="V18" s="11" t="s">
        <v>486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1019</v>
      </c>
      <c r="B19" s="8">
        <v>50.54</v>
      </c>
      <c r="C19" s="8">
        <v>21.49</v>
      </c>
      <c r="D19" s="8">
        <v>-8.49</v>
      </c>
      <c r="E19" s="8">
        <v>-7.38</v>
      </c>
      <c r="F19" s="8">
        <v>3.25</v>
      </c>
      <c r="G19" s="8">
        <v>-3.65</v>
      </c>
      <c r="H19" s="8">
        <v>23.11</v>
      </c>
      <c r="I19" s="8">
        <v>9.83</v>
      </c>
      <c r="J19" s="8">
        <v>-23.08</v>
      </c>
      <c r="K19" s="8">
        <v>-9.41</v>
      </c>
      <c r="L19" s="8">
        <v>-17.02</v>
      </c>
      <c r="M19" s="8">
        <v>-5.78</v>
      </c>
      <c r="N19" s="8">
        <v>40.31</v>
      </c>
      <c r="O19" s="8">
        <v>18.21</v>
      </c>
      <c r="P19" s="8">
        <v>36.840000000000003</v>
      </c>
      <c r="Q19" s="8">
        <v>42.05</v>
      </c>
      <c r="R19" s="8">
        <v>60.59</v>
      </c>
      <c r="S19" s="8">
        <v>107.20</v>
      </c>
      <c r="T19" s="8">
        <v>70.86</v>
      </c>
      <c r="U19" s="8">
        <v>47.19</v>
      </c>
      <c r="V19" s="8">
        <v>-12.88</v>
      </c>
      <c r="W19" s="8">
        <v>-56.68</v>
      </c>
      <c r="X19" s="8">
        <v>-76.61</v>
      </c>
      <c r="Y19" s="8">
        <v>-82.39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1020</v>
      </c>
      <c r="B20" s="192">
        <v>44.45</v>
      </c>
      <c r="C20" s="192">
        <v>18.15</v>
      </c>
      <c r="D20" s="192">
        <v>-8.34</v>
      </c>
      <c r="E20" s="192">
        <v>-9.75</v>
      </c>
      <c r="F20" s="192">
        <v>-1.1599999999999999</v>
      </c>
      <c r="G20" s="192">
        <v>-6.74</v>
      </c>
      <c r="H20" s="192">
        <v>19.36</v>
      </c>
      <c r="I20" s="192">
        <v>9.34</v>
      </c>
      <c r="J20" s="192">
        <v>-21.24</v>
      </c>
      <c r="K20" s="192">
        <v>-6.44</v>
      </c>
      <c r="L20" s="192">
        <v>-17.22</v>
      </c>
      <c r="M20" s="192">
        <v>-7.58</v>
      </c>
      <c r="N20" s="192">
        <v>37.67</v>
      </c>
      <c r="O20" s="192">
        <v>14.77</v>
      </c>
      <c r="P20" s="192">
        <v>33.79</v>
      </c>
      <c r="Q20" s="192">
        <v>38.520000000000003</v>
      </c>
      <c r="R20" s="192">
        <v>56.67</v>
      </c>
      <c r="S20" s="192">
        <v>93.91</v>
      </c>
      <c r="T20" s="192">
        <v>48.63</v>
      </c>
      <c r="U20" s="192">
        <v>30.30</v>
      </c>
      <c r="V20" s="192">
        <v>-20.93</v>
      </c>
      <c r="W20" s="192">
        <v>-51.45</v>
      </c>
      <c r="X20" s="192">
        <v>-61.47</v>
      </c>
      <c r="Y20" s="192">
        <v>-66.47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1021</v>
      </c>
      <c r="B21" s="192">
        <v>6.09</v>
      </c>
      <c r="C21" s="192">
        <v>3.34</v>
      </c>
      <c r="D21" s="192">
        <v>-0.15</v>
      </c>
      <c r="E21" s="192">
        <v>2.37</v>
      </c>
      <c r="F21" s="192">
        <v>4.41</v>
      </c>
      <c r="G21" s="192">
        <v>3.08</v>
      </c>
      <c r="H21" s="192">
        <v>3.75</v>
      </c>
      <c r="I21" s="192">
        <v>0.50</v>
      </c>
      <c r="J21" s="192">
        <v>-1.84</v>
      </c>
      <c r="K21" s="192">
        <v>-2.97</v>
      </c>
      <c r="L21" s="192">
        <v>0.21</v>
      </c>
      <c r="M21" s="192">
        <v>1.80</v>
      </c>
      <c r="N21" s="192">
        <v>2.65</v>
      </c>
      <c r="O21" s="192">
        <v>3.44</v>
      </c>
      <c r="P21" s="192">
        <v>3.05</v>
      </c>
      <c r="Q21" s="192">
        <v>3.53</v>
      </c>
      <c r="R21" s="192">
        <v>3.92</v>
      </c>
      <c r="S21" s="192">
        <v>13.30</v>
      </c>
      <c r="T21" s="192">
        <v>22.23</v>
      </c>
      <c r="U21" s="192">
        <v>16.89</v>
      </c>
      <c r="V21" s="192">
        <v>8.0500000000000007</v>
      </c>
      <c r="W21" s="192">
        <v>-5.23</v>
      </c>
      <c r="X21" s="192">
        <v>-15.14</v>
      </c>
      <c r="Y21" s="192">
        <v>-15.92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250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1000</v>
      </c>
      <c r="C18" s="11" t="s">
        <v>481</v>
      </c>
      <c r="D18" s="11" t="s">
        <v>482</v>
      </c>
      <c r="E18" s="11" t="s">
        <v>483</v>
      </c>
      <c r="F18" s="11" t="s">
        <v>492</v>
      </c>
      <c r="G18" s="11" t="s">
        <v>481</v>
      </c>
      <c r="H18" s="11" t="s">
        <v>482</v>
      </c>
      <c r="I18" s="11" t="s">
        <v>483</v>
      </c>
      <c r="J18" s="11" t="s">
        <v>480</v>
      </c>
      <c r="K18" s="11" t="s">
        <v>481</v>
      </c>
      <c r="L18" s="11" t="s">
        <v>482</v>
      </c>
      <c r="M18" s="11" t="s">
        <v>483</v>
      </c>
      <c r="N18" s="11" t="s">
        <v>484</v>
      </c>
      <c r="O18" s="11" t="s">
        <v>481</v>
      </c>
      <c r="P18" s="11" t="s">
        <v>482</v>
      </c>
      <c r="Q18" s="11" t="s">
        <v>483</v>
      </c>
      <c r="R18" s="11" t="s">
        <v>485</v>
      </c>
      <c r="S18" s="11" t="s">
        <v>481</v>
      </c>
      <c r="T18" s="11" t="s">
        <v>482</v>
      </c>
      <c r="U18" s="11" t="s">
        <v>483</v>
      </c>
      <c r="V18" s="11" t="s">
        <v>486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1018</v>
      </c>
      <c r="B19" s="8">
        <v>5.83</v>
      </c>
      <c r="C19" s="8">
        <v>6.26</v>
      </c>
      <c r="D19" s="8">
        <v>5.27</v>
      </c>
      <c r="E19" s="8">
        <v>2.65</v>
      </c>
      <c r="F19" s="8">
        <v>3.46</v>
      </c>
      <c r="G19" s="8">
        <v>1.99</v>
      </c>
      <c r="H19" s="8">
        <v>4.24</v>
      </c>
      <c r="I19" s="8">
        <v>6.99</v>
      </c>
      <c r="J19" s="8">
        <v>6.14</v>
      </c>
      <c r="K19" s="8">
        <v>4.9800000000000004</v>
      </c>
      <c r="L19" s="8">
        <v>3.42</v>
      </c>
      <c r="M19" s="8">
        <v>2.98</v>
      </c>
      <c r="N19" s="8">
        <v>3.50</v>
      </c>
      <c r="O19" s="8">
        <v>5.72</v>
      </c>
      <c r="P19" s="8">
        <v>2.58</v>
      </c>
      <c r="Q19" s="8">
        <v>1.17</v>
      </c>
      <c r="R19" s="8">
        <v>-0.09</v>
      </c>
      <c r="S19" s="8">
        <v>-2.12</v>
      </c>
      <c r="T19" s="8">
        <v>0.16</v>
      </c>
      <c r="U19" s="8">
        <v>3.94</v>
      </c>
      <c r="V19" s="8">
        <v>7.08</v>
      </c>
      <c r="W19" s="8">
        <v>6.73</v>
      </c>
      <c r="X19" s="8">
        <v>9.26</v>
      </c>
      <c r="Y19" s="8">
        <v>5.84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640</v>
      </c>
      <c r="B20" s="8">
        <v>-1.32</v>
      </c>
      <c r="C20" s="8">
        <v>-1.72</v>
      </c>
      <c r="D20" s="8">
        <v>-0.94</v>
      </c>
      <c r="E20" s="8">
        <v>-0.40</v>
      </c>
      <c r="F20" s="8">
        <v>1.66</v>
      </c>
      <c r="G20" s="8">
        <v>2.2000000000000002</v>
      </c>
      <c r="H20" s="8">
        <v>2.09</v>
      </c>
      <c r="I20" s="8">
        <v>2.59</v>
      </c>
      <c r="J20" s="8">
        <v>2.59</v>
      </c>
      <c r="K20" s="8">
        <v>1.69</v>
      </c>
      <c r="L20" s="8">
        <v>0.87</v>
      </c>
      <c r="M20" s="8">
        <v>0.27</v>
      </c>
      <c r="N20" s="8">
        <v>-0.35</v>
      </c>
      <c r="O20" s="8">
        <v>-1.1200000000000001</v>
      </c>
      <c r="P20" s="8">
        <v>-1.71</v>
      </c>
      <c r="Q20" s="8">
        <v>-1.67</v>
      </c>
      <c r="R20" s="8">
        <v>-1.1399999999999999</v>
      </c>
      <c r="S20" s="8">
        <v>1.50</v>
      </c>
      <c r="T20" s="8">
        <v>3.68</v>
      </c>
      <c r="U20" s="8">
        <v>4.24</v>
      </c>
      <c r="V20" s="8">
        <v>4.30</v>
      </c>
      <c r="W20" s="8">
        <v>-0.85</v>
      </c>
      <c r="X20" s="8">
        <v>-5.52</v>
      </c>
      <c r="Y20" s="8">
        <v>-8.18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642</v>
      </c>
      <c r="B21" s="8">
        <v>7.15</v>
      </c>
      <c r="C21" s="8">
        <v>7.97</v>
      </c>
      <c r="D21" s="8">
        <v>6.21</v>
      </c>
      <c r="E21" s="8">
        <v>3.04</v>
      </c>
      <c r="F21" s="8">
        <v>1.79</v>
      </c>
      <c r="G21" s="8">
        <v>-0.21</v>
      </c>
      <c r="H21" s="8">
        <v>2.15</v>
      </c>
      <c r="I21" s="8">
        <v>4.41</v>
      </c>
      <c r="J21" s="8">
        <v>3.55</v>
      </c>
      <c r="K21" s="8">
        <v>3.29</v>
      </c>
      <c r="L21" s="8">
        <v>2.5499999999999998</v>
      </c>
      <c r="M21" s="8">
        <v>2.71</v>
      </c>
      <c r="N21" s="8">
        <v>3.85</v>
      </c>
      <c r="O21" s="8">
        <v>6.84</v>
      </c>
      <c r="P21" s="8">
        <v>4.29</v>
      </c>
      <c r="Q21" s="8">
        <v>2.85</v>
      </c>
      <c r="R21" s="8">
        <v>1.05</v>
      </c>
      <c r="S21" s="8">
        <v>-3.62</v>
      </c>
      <c r="T21" s="8">
        <v>-3.51</v>
      </c>
      <c r="U21" s="8">
        <v>-0.30</v>
      </c>
      <c r="V21" s="8">
        <v>2.78</v>
      </c>
      <c r="W21" s="8">
        <v>7.58</v>
      </c>
      <c r="X21" s="8">
        <v>14.78</v>
      </c>
      <c r="Y21" s="8">
        <v>14.02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P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4" t="s">
        <v>252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8" ht="13.5" customHeight="1">
      <c r="A18" s="12"/>
      <c r="B18" s="11" t="s">
        <v>1022</v>
      </c>
      <c r="C18" s="11" t="s">
        <v>481</v>
      </c>
      <c r="D18" s="11" t="s">
        <v>482</v>
      </c>
      <c r="E18" s="11" t="s">
        <v>483</v>
      </c>
      <c r="F18" s="11" t="s">
        <v>1023</v>
      </c>
      <c r="G18" s="11" t="s">
        <v>481</v>
      </c>
      <c r="H18" s="11" t="s">
        <v>482</v>
      </c>
      <c r="I18" s="11" t="s">
        <v>483</v>
      </c>
      <c r="J18" s="11" t="s">
        <v>1024</v>
      </c>
      <c r="K18" s="11" t="s">
        <v>481</v>
      </c>
      <c r="L18" s="11" t="s">
        <v>482</v>
      </c>
      <c r="M18" s="11" t="s">
        <v>483</v>
      </c>
      <c r="N18" s="11" t="s">
        <v>1025</v>
      </c>
      <c r="O18" s="11" t="s">
        <v>481</v>
      </c>
      <c r="P18" s="11" t="s">
        <v>482</v>
      </c>
      <c r="Q18" s="11" t="s">
        <v>483</v>
      </c>
      <c r="R18" s="11" t="s">
        <v>1026</v>
      </c>
      <c r="S18" s="11" t="s">
        <v>481</v>
      </c>
      <c r="T18" s="11" t="s">
        <v>482</v>
      </c>
      <c r="U18" s="11" t="s">
        <v>483</v>
      </c>
      <c r="V18" s="11" t="s">
        <v>1027</v>
      </c>
      <c r="W18" s="11" t="s">
        <v>481</v>
      </c>
      <c r="X18" s="11" t="s">
        <v>482</v>
      </c>
      <c r="Y18" s="11" t="s">
        <v>483</v>
      </c>
      <c r="Z18" s="11" t="s">
        <v>1028</v>
      </c>
      <c r="AA18" s="11" t="s">
        <v>481</v>
      </c>
      <c r="AB18" s="11" t="s">
        <v>482</v>
      </c>
      <c r="AC18" s="11" t="s">
        <v>483</v>
      </c>
      <c r="AD18" s="11" t="s">
        <v>1029</v>
      </c>
      <c r="AE18" s="11" t="s">
        <v>481</v>
      </c>
      <c r="AF18" s="11" t="s">
        <v>482</v>
      </c>
      <c r="AG18" s="11" t="s">
        <v>483</v>
      </c>
      <c r="AH18" s="11" t="s">
        <v>1030</v>
      </c>
      <c r="AI18" s="11" t="s">
        <v>481</v>
      </c>
      <c r="AJ18" s="11" t="s">
        <v>482</v>
      </c>
      <c r="AK18" s="11" t="s">
        <v>483</v>
      </c>
      <c r="AL18" s="11" t="s">
        <v>1000</v>
      </c>
      <c r="AM18" s="11" t="s">
        <v>481</v>
      </c>
      <c r="AN18" s="11" t="s">
        <v>482</v>
      </c>
      <c r="AO18" s="11" t="s">
        <v>483</v>
      </c>
      <c r="AP18" s="11" t="s">
        <v>492</v>
      </c>
      <c r="AQ18" s="11" t="s">
        <v>481</v>
      </c>
      <c r="AR18" s="11" t="s">
        <v>482</v>
      </c>
      <c r="AS18" s="11" t="s">
        <v>483</v>
      </c>
      <c r="AT18" s="11" t="s">
        <v>480</v>
      </c>
      <c r="AU18" s="11" t="s">
        <v>481</v>
      </c>
      <c r="AV18" s="11" t="s">
        <v>482</v>
      </c>
      <c r="AW18" s="11" t="s">
        <v>483</v>
      </c>
      <c r="AX18" s="11" t="s">
        <v>484</v>
      </c>
      <c r="AY18" s="11" t="s">
        <v>481</v>
      </c>
      <c r="AZ18" s="11" t="s">
        <v>482</v>
      </c>
      <c r="BA18" s="11" t="s">
        <v>483</v>
      </c>
      <c r="BB18" s="11" t="s">
        <v>485</v>
      </c>
      <c r="BC18" s="11" t="s">
        <v>481</v>
      </c>
      <c r="BD18" s="11" t="s">
        <v>482</v>
      </c>
      <c r="BE18" s="11" t="s">
        <v>483</v>
      </c>
      <c r="BF18" s="11" t="s">
        <v>486</v>
      </c>
      <c r="BG18" s="11" t="s">
        <v>481</v>
      </c>
      <c r="BH18" s="11" t="s">
        <v>482</v>
      </c>
      <c r="BI18" s="11" t="s">
        <v>483</v>
      </c>
      <c r="BJ18" s="11"/>
      <c r="BK18" s="11"/>
      <c r="BL18" s="11"/>
      <c r="BM18" s="11"/>
      <c r="BN18" s="11"/>
      <c r="BO18" s="11"/>
      <c r="BP18" s="11"/>
    </row>
    <row r="19" spans="1:68" ht="13.5" customHeight="1">
      <c r="A19" s="13" t="s">
        <v>654</v>
      </c>
      <c r="B19" s="8">
        <v>3.21</v>
      </c>
      <c r="C19" s="8">
        <v>3.32</v>
      </c>
      <c r="D19" s="8">
        <v>3.61</v>
      </c>
      <c r="E19" s="8">
        <v>4</v>
      </c>
      <c r="F19" s="8">
        <v>4.5999999999999996</v>
      </c>
      <c r="G19" s="8">
        <v>5.54</v>
      </c>
      <c r="H19" s="8">
        <v>6.51</v>
      </c>
      <c r="I19" s="8">
        <v>7.44</v>
      </c>
      <c r="J19" s="8">
        <v>8.0500000000000007</v>
      </c>
      <c r="K19" s="8">
        <v>8.51</v>
      </c>
      <c r="L19" s="8">
        <v>8.7899999999999991</v>
      </c>
      <c r="M19" s="8">
        <v>8.93</v>
      </c>
      <c r="N19" s="8">
        <v>8.85</v>
      </c>
      <c r="O19" s="8">
        <v>8.5399999999999991</v>
      </c>
      <c r="P19" s="8">
        <v>8.44</v>
      </c>
      <c r="Q19" s="8">
        <v>8.23</v>
      </c>
      <c r="R19" s="8">
        <v>8.10</v>
      </c>
      <c r="S19" s="8">
        <v>7.91</v>
      </c>
      <c r="T19" s="8">
        <v>7.65</v>
      </c>
      <c r="U19" s="8">
        <v>7.47</v>
      </c>
      <c r="V19" s="8">
        <v>7.39</v>
      </c>
      <c r="W19" s="8">
        <v>7.53</v>
      </c>
      <c r="X19" s="8">
        <v>7.50</v>
      </c>
      <c r="Y19" s="8">
        <v>7.26</v>
      </c>
      <c r="Z19" s="8">
        <v>7.14</v>
      </c>
      <c r="AA19" s="8">
        <v>7.22</v>
      </c>
      <c r="AB19" s="8">
        <v>6.99</v>
      </c>
      <c r="AC19" s="8">
        <v>6.84</v>
      </c>
      <c r="AD19" s="8">
        <v>6.61</v>
      </c>
      <c r="AE19" s="8">
        <v>6.14</v>
      </c>
      <c r="AF19" s="8">
        <v>5.79</v>
      </c>
      <c r="AG19" s="8">
        <v>5.62</v>
      </c>
      <c r="AH19" s="8">
        <v>5.45</v>
      </c>
      <c r="AI19" s="8">
        <v>5.08</v>
      </c>
      <c r="AJ19" s="8">
        <v>5.08</v>
      </c>
      <c r="AK19" s="8">
        <v>5.03</v>
      </c>
      <c r="AL19" s="8">
        <v>5.14</v>
      </c>
      <c r="AM19" s="8">
        <v>4.70</v>
      </c>
      <c r="AN19" s="8">
        <v>4.51</v>
      </c>
      <c r="AO19" s="8">
        <v>4.34</v>
      </c>
      <c r="AP19" s="8">
        <v>4.04</v>
      </c>
      <c r="AQ19" s="8">
        <v>3.78</v>
      </c>
      <c r="AR19" s="8">
        <v>3.51</v>
      </c>
      <c r="AS19" s="8">
        <v>3.55</v>
      </c>
      <c r="AT19" s="8">
        <v>3.65</v>
      </c>
      <c r="AU19" s="8">
        <v>3.53</v>
      </c>
      <c r="AV19" s="8">
        <v>3.36</v>
      </c>
      <c r="AW19" s="8">
        <v>3.20</v>
      </c>
      <c r="AX19" s="8">
        <v>3.14</v>
      </c>
      <c r="AY19" s="8">
        <v>3.16</v>
      </c>
      <c r="AZ19" s="8">
        <v>3.15</v>
      </c>
      <c r="BA19" s="8">
        <v>3.66</v>
      </c>
      <c r="BB19" s="8">
        <v>4.2300000000000004</v>
      </c>
      <c r="BC19" s="8">
        <v>4.3099999999999996</v>
      </c>
      <c r="BD19" s="8">
        <v>4.22</v>
      </c>
      <c r="BE19" s="8">
        <v>3.91</v>
      </c>
      <c r="BF19" s="8">
        <v>3.77</v>
      </c>
      <c r="BG19" s="8">
        <v>3.63</v>
      </c>
      <c r="BH19" s="8">
        <v>3.38</v>
      </c>
      <c r="BI19" s="8">
        <v>3.33</v>
      </c>
      <c r="BJ19" s="8"/>
      <c r="BK19" s="8"/>
      <c r="BL19" s="8"/>
      <c r="BM19" s="8"/>
      <c r="BN19" s="8"/>
      <c r="BO19" s="8"/>
      <c r="BP19" s="8"/>
    </row>
    <row r="20" spans="1:68" ht="13.5" customHeight="1">
      <c r="A20" s="13" t="s">
        <v>630</v>
      </c>
      <c r="B20" s="8">
        <v>3.07</v>
      </c>
      <c r="C20" s="8">
        <v>2.96</v>
      </c>
      <c r="D20" s="8">
        <v>2.88</v>
      </c>
      <c r="E20" s="8">
        <v>2.95</v>
      </c>
      <c r="F20" s="8">
        <v>3.14</v>
      </c>
      <c r="G20" s="8">
        <v>3.43</v>
      </c>
      <c r="H20" s="8">
        <v>3.80</v>
      </c>
      <c r="I20" s="8">
        <v>4.07</v>
      </c>
      <c r="J20" s="8">
        <v>4.2699999999999996</v>
      </c>
      <c r="K20" s="8">
        <v>4.59</v>
      </c>
      <c r="L20" s="8">
        <v>4.8899999999999997</v>
      </c>
      <c r="M20" s="8">
        <v>5.28</v>
      </c>
      <c r="N20" s="8">
        <v>5.31</v>
      </c>
      <c r="O20" s="8">
        <v>5.33</v>
      </c>
      <c r="P20" s="8">
        <v>5.31</v>
      </c>
      <c r="Q20" s="8">
        <v>5.17</v>
      </c>
      <c r="R20" s="8">
        <v>5.0199999999999996</v>
      </c>
      <c r="S20" s="8">
        <v>5.16</v>
      </c>
      <c r="T20" s="8">
        <v>5.23</v>
      </c>
      <c r="U20" s="8">
        <v>5.23</v>
      </c>
      <c r="V20" s="8">
        <v>5.18</v>
      </c>
      <c r="W20" s="8">
        <v>5.24</v>
      </c>
      <c r="X20" s="8">
        <v>5.15</v>
      </c>
      <c r="Y20" s="8">
        <v>5.09</v>
      </c>
      <c r="Z20" s="8">
        <v>5.01</v>
      </c>
      <c r="AA20" s="8">
        <v>4.9400000000000004</v>
      </c>
      <c r="AB20" s="8">
        <v>4.8499999999999996</v>
      </c>
      <c r="AC20" s="8">
        <v>4.78</v>
      </c>
      <c r="AD20" s="8">
        <v>4.70</v>
      </c>
      <c r="AE20" s="8">
        <v>4.54</v>
      </c>
      <c r="AF20" s="8">
        <v>4.55</v>
      </c>
      <c r="AG20" s="8">
        <v>4.2699999999999996</v>
      </c>
      <c r="AH20" s="8">
        <v>4.0199999999999996</v>
      </c>
      <c r="AI20" s="8">
        <v>3.69</v>
      </c>
      <c r="AJ20" s="8">
        <v>3.47</v>
      </c>
      <c r="AK20" s="8">
        <v>3.28</v>
      </c>
      <c r="AL20" s="8">
        <v>3.10</v>
      </c>
      <c r="AM20" s="8">
        <v>2.83</v>
      </c>
      <c r="AN20" s="8">
        <v>2.64</v>
      </c>
      <c r="AO20" s="8">
        <v>2.42</v>
      </c>
      <c r="AP20" s="8">
        <v>2.56</v>
      </c>
      <c r="AQ20" s="8">
        <v>2.4300000000000002</v>
      </c>
      <c r="AR20" s="8">
        <v>2.3199999999999998</v>
      </c>
      <c r="AS20" s="8">
        <v>2.1800000000000002</v>
      </c>
      <c r="AT20" s="8">
        <v>2.0299999999999998</v>
      </c>
      <c r="AU20" s="8">
        <v>1.92</v>
      </c>
      <c r="AV20" s="8">
        <v>1.80</v>
      </c>
      <c r="AW20" s="8">
        <v>1.71</v>
      </c>
      <c r="AX20" s="8">
        <v>1.65</v>
      </c>
      <c r="AY20" s="8">
        <v>1.66</v>
      </c>
      <c r="AZ20" s="8">
        <v>1.60</v>
      </c>
      <c r="BA20" s="8">
        <v>1.61</v>
      </c>
      <c r="BB20" s="8">
        <v>1.80</v>
      </c>
      <c r="BC20" s="8">
        <v>1.84</v>
      </c>
      <c r="BD20" s="8">
        <v>1.74</v>
      </c>
      <c r="BE20" s="8">
        <v>1.60</v>
      </c>
      <c r="BF20" s="8">
        <v>1.48</v>
      </c>
      <c r="BG20" s="8">
        <v>1.36</v>
      </c>
      <c r="BH20" s="8">
        <v>1.27</v>
      </c>
      <c r="BI20" s="8">
        <v>1.25</v>
      </c>
      <c r="BJ20" s="8"/>
      <c r="BK20" s="8"/>
      <c r="BL20" s="8"/>
      <c r="BM20" s="8"/>
      <c r="BN20" s="8"/>
      <c r="BO20" s="8"/>
      <c r="BP20" s="8"/>
    </row>
    <row r="21" spans="1:6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3:6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</row>
    <row r="23" spans="3:6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</row>
    <row r="24" spans="3:6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</row>
    <row r="25" spans="3:6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</row>
    <row r="26" spans="3:6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</row>
    <row r="27" spans="3:6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</row>
    <row r="28" spans="3:6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</row>
    <row r="29" spans="3:6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</row>
    <row r="30" spans="3:6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</row>
    <row r="31" spans="3:6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</row>
    <row r="32" spans="3:6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</row>
    <row r="33" spans="3:6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</row>
    <row r="34" spans="3:6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</row>
    <row r="35" spans="3:6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</row>
    <row r="36" spans="3:6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</row>
    <row r="37" spans="3:6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</row>
    <row r="38" spans="3:6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</row>
    <row r="39" spans="3:6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</row>
    <row r="40" spans="3:6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</row>
    <row r="41" spans="3:6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</row>
    <row r="42" spans="3:6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</row>
    <row r="43" spans="3:6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3:6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</row>
    <row r="45" spans="3:6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</row>
    <row r="46" spans="3:6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</row>
    <row r="47" spans="3:6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</row>
    <row r="48" spans="3:6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</row>
    <row r="49" spans="3:6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</row>
    <row r="50" spans="3:6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</row>
    <row r="51" spans="3:6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</row>
    <row r="52" spans="3:6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</row>
    <row r="53" spans="3:6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</row>
    <row r="54" spans="3:6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</row>
    <row r="55" spans="3:6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</row>
    <row r="56" spans="3:6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</row>
    <row r="57" spans="3:6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</row>
    <row r="58" spans="3:6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</row>
    <row r="59" spans="3:6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</row>
    <row r="60" spans="3:6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</row>
    <row r="61" spans="3:6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</row>
    <row r="62" spans="3:6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</row>
    <row r="63" spans="3:6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</row>
    <row r="64" spans="3:6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</row>
    <row r="65" spans="3:6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</row>
    <row r="66" spans="3:6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</row>
    <row r="67" spans="3:6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</row>
    <row r="68" spans="3:6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</row>
    <row r="69" spans="3:6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</row>
    <row r="70" spans="3:6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</row>
    <row r="71" spans="3:6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</row>
    <row r="72" spans="3:6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</row>
    <row r="73" spans="3:6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</row>
    <row r="74" spans="3:6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</row>
    <row r="75" spans="3:6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  <c r="BP75" s="173"/>
    </row>
    <row r="76" spans="3:6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  <c r="BP76" s="173"/>
    </row>
    <row r="77" spans="3:6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</row>
    <row r="78" spans="3:6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  <c r="BP78" s="173"/>
    </row>
    <row r="79" spans="3:6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</row>
    <row r="80" spans="3:6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</row>
    <row r="81" spans="3:6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</row>
    <row r="82" spans="3:6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</row>
    <row r="83" spans="3:6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</row>
    <row r="84" spans="3:6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</row>
    <row r="85" spans="3:6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</row>
    <row r="86" spans="3:6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</row>
    <row r="87" spans="3:6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254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1000</v>
      </c>
      <c r="C18" s="11" t="s">
        <v>481</v>
      </c>
      <c r="D18" s="11" t="s">
        <v>482</v>
      </c>
      <c r="E18" s="11" t="s">
        <v>483</v>
      </c>
      <c r="F18" s="11" t="s">
        <v>492</v>
      </c>
      <c r="G18" s="11" t="s">
        <v>481</v>
      </c>
      <c r="H18" s="11" t="s">
        <v>482</v>
      </c>
      <c r="I18" s="11" t="s">
        <v>483</v>
      </c>
      <c r="J18" s="11" t="s">
        <v>480</v>
      </c>
      <c r="K18" s="11" t="s">
        <v>481</v>
      </c>
      <c r="L18" s="11" t="s">
        <v>482</v>
      </c>
      <c r="M18" s="11" t="s">
        <v>483</v>
      </c>
      <c r="N18" s="11" t="s">
        <v>484</v>
      </c>
      <c r="O18" s="11" t="s">
        <v>481</v>
      </c>
      <c r="P18" s="11" t="s">
        <v>482</v>
      </c>
      <c r="Q18" s="11" t="s">
        <v>483</v>
      </c>
      <c r="R18" s="11" t="s">
        <v>485</v>
      </c>
      <c r="S18" s="11" t="s">
        <v>481</v>
      </c>
      <c r="T18" s="11" t="s">
        <v>482</v>
      </c>
      <c r="U18" s="11" t="s">
        <v>483</v>
      </c>
      <c r="V18" s="11" t="s">
        <v>486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630</v>
      </c>
      <c r="B19" s="8">
        <v>8.7799999999999994</v>
      </c>
      <c r="C19" s="8">
        <v>9.31</v>
      </c>
      <c r="D19" s="8">
        <v>8.6300000000000008</v>
      </c>
      <c r="E19" s="8">
        <v>7.97</v>
      </c>
      <c r="F19" s="8">
        <v>6.57</v>
      </c>
      <c r="G19" s="8">
        <v>6.42</v>
      </c>
      <c r="H19" s="8">
        <v>7.19</v>
      </c>
      <c r="I19" s="8">
        <v>7.70</v>
      </c>
      <c r="J19" s="8">
        <v>7.60</v>
      </c>
      <c r="K19" s="8">
        <v>7.26</v>
      </c>
      <c r="L19" s="8">
        <v>7.06</v>
      </c>
      <c r="M19" s="8">
        <v>6.71</v>
      </c>
      <c r="N19" s="8">
        <v>6.91</v>
      </c>
      <c r="O19" s="8">
        <v>9.10</v>
      </c>
      <c r="P19" s="8">
        <v>10.08</v>
      </c>
      <c r="Q19" s="8">
        <v>11.29</v>
      </c>
      <c r="R19" s="8">
        <v>12.85</v>
      </c>
      <c r="S19" s="8">
        <v>12.13</v>
      </c>
      <c r="T19" s="8">
        <v>10.82</v>
      </c>
      <c r="U19" s="8">
        <v>8.65</v>
      </c>
      <c r="V19" s="8">
        <v>5.60</v>
      </c>
      <c r="W19" s="8">
        <v>3.23</v>
      </c>
      <c r="X19" s="8">
        <v>2.77</v>
      </c>
      <c r="Y19" s="8">
        <v>3.25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654</v>
      </c>
      <c r="B20" s="8">
        <v>4.2699999999999996</v>
      </c>
      <c r="C20" s="8">
        <v>10.23</v>
      </c>
      <c r="D20" s="8">
        <v>9.49</v>
      </c>
      <c r="E20" s="8">
        <v>7.39</v>
      </c>
      <c r="F20" s="8">
        <v>5.56</v>
      </c>
      <c r="G20" s="8">
        <v>2.15</v>
      </c>
      <c r="H20" s="8">
        <v>1.29</v>
      </c>
      <c r="I20" s="8">
        <v>3.14</v>
      </c>
      <c r="J20" s="8">
        <v>2.89</v>
      </c>
      <c r="K20" s="8">
        <v>3.93</v>
      </c>
      <c r="L20" s="8">
        <v>5.41</v>
      </c>
      <c r="M20" s="8">
        <v>4.54</v>
      </c>
      <c r="N20" s="8">
        <v>6.95</v>
      </c>
      <c r="O20" s="8">
        <v>8.16</v>
      </c>
      <c r="P20" s="8">
        <v>10.050000000000001</v>
      </c>
      <c r="Q20" s="8">
        <v>12.85</v>
      </c>
      <c r="R20" s="8">
        <v>11.10</v>
      </c>
      <c r="S20" s="8">
        <v>9.0399999999999991</v>
      </c>
      <c r="T20" s="8">
        <v>8.9499999999999993</v>
      </c>
      <c r="U20" s="8">
        <v>6.96</v>
      </c>
      <c r="V20" s="8">
        <v>7.24</v>
      </c>
      <c r="W20" s="8">
        <v>8.14</v>
      </c>
      <c r="X20" s="8">
        <v>8.64</v>
      </c>
      <c r="Y20" s="8">
        <v>10.02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1031</v>
      </c>
      <c r="B21" s="8">
        <v>6.42</v>
      </c>
      <c r="C21" s="8">
        <v>14.78</v>
      </c>
      <c r="D21" s="8">
        <v>11.77</v>
      </c>
      <c r="E21" s="8">
        <v>9.2100000000000009</v>
      </c>
      <c r="F21" s="8">
        <v>5.35</v>
      </c>
      <c r="G21" s="8">
        <v>0.14000000000000001</v>
      </c>
      <c r="H21" s="8">
        <v>-0.11</v>
      </c>
      <c r="I21" s="8">
        <v>1.47</v>
      </c>
      <c r="J21" s="8">
        <v>0.90</v>
      </c>
      <c r="K21" s="8">
        <v>0.49</v>
      </c>
      <c r="L21" s="8">
        <v>2.61</v>
      </c>
      <c r="M21" s="8">
        <v>1.96</v>
      </c>
      <c r="N21" s="8">
        <v>3.94</v>
      </c>
      <c r="O21" s="8">
        <v>7.52</v>
      </c>
      <c r="P21" s="8">
        <v>8.0500000000000007</v>
      </c>
      <c r="Q21" s="8">
        <v>9.56</v>
      </c>
      <c r="R21" s="8">
        <v>7.82</v>
      </c>
      <c r="S21" s="8">
        <v>4.67</v>
      </c>
      <c r="T21" s="8">
        <v>5.22</v>
      </c>
      <c r="U21" s="8">
        <v>4.47</v>
      </c>
      <c r="V21" s="8">
        <v>5.44</v>
      </c>
      <c r="W21" s="8">
        <v>6.81</v>
      </c>
      <c r="X21" s="8">
        <v>6.50</v>
      </c>
      <c r="Y21" s="8">
        <v>6.51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1032</v>
      </c>
      <c r="B22" s="8">
        <v>-2.15</v>
      </c>
      <c r="C22" s="8">
        <v>-4.55</v>
      </c>
      <c r="D22" s="8">
        <v>-2.29</v>
      </c>
      <c r="E22" s="8">
        <v>-1.82</v>
      </c>
      <c r="F22" s="8">
        <v>0.21</v>
      </c>
      <c r="G22" s="8">
        <v>2.0099999999999998</v>
      </c>
      <c r="H22" s="8">
        <v>1.40</v>
      </c>
      <c r="I22" s="8">
        <v>1.67</v>
      </c>
      <c r="J22" s="8">
        <v>1.98</v>
      </c>
      <c r="K22" s="8">
        <v>3.44</v>
      </c>
      <c r="L22" s="8">
        <v>2.81</v>
      </c>
      <c r="M22" s="8">
        <v>2.58</v>
      </c>
      <c r="N22" s="8">
        <v>3.01</v>
      </c>
      <c r="O22" s="8">
        <v>0.64</v>
      </c>
      <c r="P22" s="8">
        <v>2</v>
      </c>
      <c r="Q22" s="8">
        <v>3.29</v>
      </c>
      <c r="R22" s="8">
        <v>3.29</v>
      </c>
      <c r="S22" s="8">
        <v>4.37</v>
      </c>
      <c r="T22" s="8">
        <v>3.73</v>
      </c>
      <c r="U22" s="8">
        <v>2.4900000000000002</v>
      </c>
      <c r="V22" s="8">
        <v>1.80</v>
      </c>
      <c r="W22" s="8">
        <v>1.33</v>
      </c>
      <c r="X22" s="8">
        <v>2.14</v>
      </c>
      <c r="Y22" s="8">
        <v>3.51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4" t="s">
        <v>156</v>
      </c>
      <c r="H1" s="2" t="s">
        <v>31</v>
      </c>
    </row>
    <row r="2" ht="13.5" customHeight="1">
      <c r="A2" s="6" t="s">
        <v>121</v>
      </c>
    </row>
    <row r="3" ht="13.5" customHeight="1">
      <c r="A3" s="6" t="s">
        <v>218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480</v>
      </c>
      <c r="C18" s="7" t="s">
        <v>481</v>
      </c>
      <c r="D18" s="7" t="s">
        <v>482</v>
      </c>
      <c r="E18" s="7" t="s">
        <v>483</v>
      </c>
      <c r="F18" s="7" t="s">
        <v>484</v>
      </c>
      <c r="G18" s="7" t="s">
        <v>481</v>
      </c>
      <c r="H18" s="7" t="s">
        <v>482</v>
      </c>
      <c r="I18" s="7" t="s">
        <v>483</v>
      </c>
      <c r="J18" s="7" t="s">
        <v>485</v>
      </c>
      <c r="K18" s="7" t="s">
        <v>481</v>
      </c>
      <c r="L18" s="7" t="s">
        <v>482</v>
      </c>
      <c r="M18" s="7" t="s">
        <v>483</v>
      </c>
      <c r="N18" s="7" t="s">
        <v>486</v>
      </c>
      <c r="O18" s="7" t="s">
        <v>481</v>
      </c>
      <c r="P18" s="7" t="s">
        <v>482</v>
      </c>
      <c r="Q18" s="7" t="s">
        <v>483</v>
      </c>
      <c r="R18" s="7" t="s">
        <v>487</v>
      </c>
      <c r="S18" s="7" t="s">
        <v>481</v>
      </c>
      <c r="T18" s="7" t="s">
        <v>482</v>
      </c>
      <c r="U18" s="7" t="s">
        <v>483</v>
      </c>
      <c r="V18" s="7" t="s">
        <v>488</v>
      </c>
      <c r="W18" s="7" t="s">
        <v>481</v>
      </c>
      <c r="X18" s="7" t="s">
        <v>482</v>
      </c>
      <c r="Y18" s="7" t="s">
        <v>483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1033</v>
      </c>
      <c r="B19" s="8">
        <v>25.68</v>
      </c>
      <c r="C19" s="8">
        <v>25.68</v>
      </c>
      <c r="D19" s="8">
        <v>25.74</v>
      </c>
      <c r="E19" s="8">
        <v>25.58</v>
      </c>
      <c r="F19" s="8">
        <v>25.63</v>
      </c>
      <c r="G19" s="8">
        <v>27.05</v>
      </c>
      <c r="H19" s="8">
        <v>26.46</v>
      </c>
      <c r="I19" s="8">
        <v>26.66</v>
      </c>
      <c r="J19" s="8">
        <v>26.07</v>
      </c>
      <c r="K19" s="8">
        <v>25.64</v>
      </c>
      <c r="L19" s="8">
        <v>25.50</v>
      </c>
      <c r="M19" s="8">
        <v>25.38</v>
      </c>
      <c r="N19" s="8">
        <v>24.65</v>
      </c>
      <c r="O19" s="8">
        <v>24.64</v>
      </c>
      <c r="P19" s="8">
        <v>24.57</v>
      </c>
      <c r="Q19" s="8">
        <v>24.39</v>
      </c>
      <c r="R19" s="8">
        <v>23.79</v>
      </c>
      <c r="S19" s="8">
        <v>23.78</v>
      </c>
      <c r="T19" s="8">
        <v>23.77</v>
      </c>
      <c r="U19" s="8">
        <v>23.77</v>
      </c>
      <c r="V19" s="8">
        <v>23.76</v>
      </c>
      <c r="W19" s="8">
        <v>23.75</v>
      </c>
      <c r="X19" s="8">
        <v>23.75</v>
      </c>
      <c r="Y19" s="8">
        <v>23.74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1034</v>
      </c>
      <c r="B20" s="8">
        <v>22.61</v>
      </c>
      <c r="C20" s="8">
        <v>22.86</v>
      </c>
      <c r="D20" s="8">
        <v>23.15</v>
      </c>
      <c r="E20" s="8">
        <v>23.11</v>
      </c>
      <c r="F20" s="8">
        <v>23.25</v>
      </c>
      <c r="G20" s="8">
        <v>24.57</v>
      </c>
      <c r="H20" s="8">
        <v>22.64</v>
      </c>
      <c r="I20" s="8">
        <v>22.36</v>
      </c>
      <c r="J20" s="8">
        <v>21.64</v>
      </c>
      <c r="K20" s="8">
        <v>21.26</v>
      </c>
      <c r="L20" s="8">
        <v>21.63</v>
      </c>
      <c r="M20" s="8">
        <v>22.19</v>
      </c>
      <c r="N20" s="8">
        <v>21.99</v>
      </c>
      <c r="O20" s="8">
        <v>23.16</v>
      </c>
      <c r="P20" s="8">
        <v>24.40</v>
      </c>
      <c r="Q20" s="8">
        <v>23.92</v>
      </c>
      <c r="R20" s="8">
        <v>22.17</v>
      </c>
      <c r="S20" s="8">
        <v>21.94</v>
      </c>
      <c r="T20" s="8">
        <v>21.83</v>
      </c>
      <c r="U20" s="8">
        <v>21.75</v>
      </c>
      <c r="V20" s="8">
        <v>21.67</v>
      </c>
      <c r="W20" s="8">
        <v>21.60</v>
      </c>
      <c r="X20" s="8">
        <v>21.56</v>
      </c>
      <c r="Y20" s="8">
        <v>21.51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1035</v>
      </c>
      <c r="B21" s="8">
        <v>108.51</v>
      </c>
      <c r="C21" s="8">
        <v>108.48</v>
      </c>
      <c r="D21" s="8">
        <v>108.51</v>
      </c>
      <c r="E21" s="8">
        <v>108.93</v>
      </c>
      <c r="F21" s="8">
        <v>108.97</v>
      </c>
      <c r="G21" s="8">
        <v>103.98</v>
      </c>
      <c r="H21" s="8">
        <v>107.09</v>
      </c>
      <c r="I21" s="8">
        <v>106.46</v>
      </c>
      <c r="J21" s="8">
        <v>108.81</v>
      </c>
      <c r="K21" s="8">
        <v>110.49</v>
      </c>
      <c r="L21" s="8">
        <v>110.81</v>
      </c>
      <c r="M21" s="8">
        <v>110.89</v>
      </c>
      <c r="N21" s="8">
        <v>114.28</v>
      </c>
      <c r="O21" s="8">
        <v>113.90</v>
      </c>
      <c r="P21" s="8">
        <v>113.31</v>
      </c>
      <c r="Q21" s="8">
        <v>114.99</v>
      </c>
      <c r="R21" s="8">
        <v>118.52</v>
      </c>
      <c r="S21" s="8">
        <v>118.67</v>
      </c>
      <c r="T21" s="8">
        <v>118.75</v>
      </c>
      <c r="U21" s="8">
        <v>118.83</v>
      </c>
      <c r="V21" s="8">
        <v>118.90</v>
      </c>
      <c r="W21" s="8">
        <v>118.96</v>
      </c>
      <c r="X21" s="8">
        <v>119.01</v>
      </c>
      <c r="Y21" s="8">
        <v>119.07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4" t="s">
        <v>257</v>
      </c>
      <c r="H1" s="2" t="s">
        <v>31</v>
      </c>
    </row>
    <row r="2" ht="13.5" customHeight="1">
      <c r="A2" s="6" t="s">
        <v>220</v>
      </c>
    </row>
    <row r="3" ht="13.5" customHeight="1">
      <c r="A3" s="6" t="s">
        <v>221</v>
      </c>
    </row>
    <row r="18" spans="1:93" ht="13.5" customHeight="1">
      <c r="A18" s="173"/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1036</v>
      </c>
      <c r="B19" s="8">
        <v>1.98</v>
      </c>
      <c r="C19" s="8">
        <v>2.1800000000000002</v>
      </c>
      <c r="D19" s="8">
        <v>2.1800000000000002</v>
      </c>
      <c r="E19" s="8">
        <v>2.15</v>
      </c>
      <c r="F19" s="8">
        <v>1.79</v>
      </c>
      <c r="G19" s="8">
        <v>1.19</v>
      </c>
      <c r="H19" s="8">
        <v>3.25</v>
      </c>
      <c r="I19" s="8">
        <v>3.46</v>
      </c>
      <c r="J19" s="8">
        <v>1.68</v>
      </c>
      <c r="K19" s="8">
        <v>3.29</v>
      </c>
      <c r="L19" s="8">
        <v>1.1599999999999999</v>
      </c>
      <c r="M19" s="8">
        <v>-0.91</v>
      </c>
      <c r="N19" s="8">
        <v>2.41</v>
      </c>
      <c r="O19" s="8">
        <v>2.33</v>
      </c>
      <c r="P19" s="8">
        <v>5.0199999999999996</v>
      </c>
      <c r="Q19" s="8">
        <v>5.29</v>
      </c>
      <c r="R19" s="8">
        <v>6.05</v>
      </c>
      <c r="S19" s="8">
        <v>4.08</v>
      </c>
      <c r="T19" s="8">
        <v>2.68</v>
      </c>
      <c r="U19" s="8">
        <v>3.27</v>
      </c>
      <c r="V19" s="8">
        <v>-0.02</v>
      </c>
      <c r="W19" s="8">
        <v>0.17</v>
      </c>
      <c r="X19" s="8">
        <v>0.27</v>
      </c>
      <c r="Y19" s="8">
        <v>0.44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1037</v>
      </c>
      <c r="B20" s="8">
        <v>0.87</v>
      </c>
      <c r="C20" s="8">
        <v>1.86</v>
      </c>
      <c r="D20" s="8">
        <v>2.08</v>
      </c>
      <c r="E20" s="8">
        <v>3.26</v>
      </c>
      <c r="F20" s="8">
        <v>2</v>
      </c>
      <c r="G20" s="8">
        <v>-3.90</v>
      </c>
      <c r="H20" s="8">
        <v>0.45</v>
      </c>
      <c r="I20" s="8">
        <v>-0.67</v>
      </c>
      <c r="J20" s="8">
        <v>-0.02</v>
      </c>
      <c r="K20" s="8">
        <v>8.91</v>
      </c>
      <c r="L20" s="8">
        <v>4.9800000000000004</v>
      </c>
      <c r="M20" s="8">
        <v>4.13</v>
      </c>
      <c r="N20" s="8">
        <v>8.23</v>
      </c>
      <c r="O20" s="8">
        <v>6.41</v>
      </c>
      <c r="P20" s="8">
        <v>8.8699999999999992</v>
      </c>
      <c r="Q20" s="8">
        <v>9.4499999999999993</v>
      </c>
      <c r="R20" s="8">
        <v>9.81</v>
      </c>
      <c r="S20" s="8">
        <v>7.79</v>
      </c>
      <c r="T20" s="8">
        <v>6.09</v>
      </c>
      <c r="U20" s="8">
        <v>5.92</v>
      </c>
      <c r="V20" s="8">
        <v>0.08</v>
      </c>
      <c r="W20" s="8">
        <v>0.28000000000000003</v>
      </c>
      <c r="X20" s="8">
        <v>0.37</v>
      </c>
      <c r="Y20" s="8">
        <v>0.54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1038</v>
      </c>
      <c r="B21" s="8">
        <v>-1.1000000000000001</v>
      </c>
      <c r="C21" s="8">
        <v>-0.32</v>
      </c>
      <c r="D21" s="8">
        <v>-0.10</v>
      </c>
      <c r="E21" s="8">
        <v>1.1100000000000001</v>
      </c>
      <c r="F21" s="8">
        <v>0.20</v>
      </c>
      <c r="G21" s="8">
        <v>-5.09</v>
      </c>
      <c r="H21" s="8">
        <v>-2.79</v>
      </c>
      <c r="I21" s="8">
        <v>-4.13</v>
      </c>
      <c r="J21" s="8">
        <v>-1.70</v>
      </c>
      <c r="K21" s="8">
        <v>5.61</v>
      </c>
      <c r="L21" s="8">
        <v>3.82</v>
      </c>
      <c r="M21" s="8">
        <v>5.04</v>
      </c>
      <c r="N21" s="8">
        <v>5.81</v>
      </c>
      <c r="O21" s="8">
        <v>4.08</v>
      </c>
      <c r="P21" s="8">
        <v>3.85</v>
      </c>
      <c r="Q21" s="8">
        <v>4.16</v>
      </c>
      <c r="R21" s="8">
        <v>3.76</v>
      </c>
      <c r="S21" s="8">
        <v>3.71</v>
      </c>
      <c r="T21" s="8">
        <v>3.41</v>
      </c>
      <c r="U21" s="8">
        <v>2.65</v>
      </c>
      <c r="V21" s="8">
        <v>0.10</v>
      </c>
      <c r="W21" s="8">
        <v>0.10</v>
      </c>
      <c r="X21" s="8">
        <v>0.10</v>
      </c>
      <c r="Y21" s="8">
        <v>0.10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520</v>
      </c>
      <c r="H1" s="2" t="s">
        <v>31</v>
      </c>
    </row>
    <row r="2" ht="13.5" customHeight="1">
      <c r="A2" s="175" t="s">
        <v>175</v>
      </c>
    </row>
    <row r="3" ht="13.5" customHeight="1">
      <c r="A3" s="175" t="s">
        <v>174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480</v>
      </c>
      <c r="C18" s="185" t="s">
        <v>481</v>
      </c>
      <c r="D18" s="185" t="s">
        <v>482</v>
      </c>
      <c r="E18" s="185" t="s">
        <v>483</v>
      </c>
      <c r="F18" s="185" t="s">
        <v>484</v>
      </c>
      <c r="G18" s="185" t="s">
        <v>481</v>
      </c>
      <c r="H18" s="185" t="s">
        <v>482</v>
      </c>
      <c r="I18" s="185" t="s">
        <v>483</v>
      </c>
      <c r="J18" s="185" t="s">
        <v>485</v>
      </c>
      <c r="K18" s="185" t="s">
        <v>481</v>
      </c>
      <c r="L18" s="185" t="s">
        <v>482</v>
      </c>
      <c r="M18" s="185" t="s">
        <v>483</v>
      </c>
      <c r="N18" s="185" t="s">
        <v>486</v>
      </c>
      <c r="O18" s="185" t="s">
        <v>481</v>
      </c>
      <c r="P18" s="185" t="s">
        <v>482</v>
      </c>
      <c r="Q18" s="185" t="s">
        <v>483</v>
      </c>
      <c r="R18" s="185" t="s">
        <v>487</v>
      </c>
      <c r="S18" s="185" t="s">
        <v>481</v>
      </c>
      <c r="T18" s="185" t="s">
        <v>482</v>
      </c>
      <c r="U18" s="185" t="s">
        <v>483</v>
      </c>
      <c r="V18" s="185" t="s">
        <v>488</v>
      </c>
      <c r="W18" s="185" t="s">
        <v>481</v>
      </c>
      <c r="X18" s="185" t="s">
        <v>482</v>
      </c>
      <c r="Y18" s="185" t="s">
        <v>483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489</v>
      </c>
      <c r="B19" s="186">
        <v>3.86</v>
      </c>
      <c r="C19" s="186">
        <v>3.60</v>
      </c>
      <c r="D19" s="186">
        <v>3.18</v>
      </c>
      <c r="E19" s="186">
        <v>3.19</v>
      </c>
      <c r="F19" s="186">
        <v>2.29</v>
      </c>
      <c r="G19" s="186">
        <v>-1.65</v>
      </c>
      <c r="H19" s="186">
        <v>0.39</v>
      </c>
      <c r="I19" s="186">
        <v>1.78</v>
      </c>
      <c r="J19" s="186">
        <v>-0.68</v>
      </c>
      <c r="K19" s="186">
        <v>5.64</v>
      </c>
      <c r="L19" s="186">
        <v>3.68</v>
      </c>
      <c r="M19" s="186">
        <v>2.67</v>
      </c>
      <c r="N19" s="186">
        <v>4.50</v>
      </c>
      <c r="O19" s="186">
        <v>3</v>
      </c>
      <c r="P19" s="186">
        <v>2.78</v>
      </c>
      <c r="Q19" s="186">
        <v>3.62</v>
      </c>
      <c r="R19" s="186">
        <v>4.03</v>
      </c>
      <c r="S19" s="186">
        <v>2.90</v>
      </c>
      <c r="T19" s="186">
        <v>2.68</v>
      </c>
      <c r="U19" s="186">
        <v>3.21</v>
      </c>
      <c r="V19" s="186">
        <v>2.63</v>
      </c>
      <c r="W19" s="186">
        <v>2.40</v>
      </c>
      <c r="X19" s="186">
        <v>2.48</v>
      </c>
      <c r="Y19" s="186">
        <v>2.52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490</v>
      </c>
      <c r="B20" s="186">
        <v>2.75</v>
      </c>
      <c r="C20" s="186">
        <v>2.57</v>
      </c>
      <c r="D20" s="186">
        <v>3.87</v>
      </c>
      <c r="E20" s="186">
        <v>2.92</v>
      </c>
      <c r="F20" s="186">
        <v>1.1200000000000001</v>
      </c>
      <c r="G20" s="186">
        <v>-3.28</v>
      </c>
      <c r="H20" s="186">
        <v>-0.67</v>
      </c>
      <c r="I20" s="186">
        <v>0.41</v>
      </c>
      <c r="J20" s="186">
        <v>3.77</v>
      </c>
      <c r="K20" s="186">
        <v>7.60</v>
      </c>
      <c r="L20" s="186">
        <v>3.11</v>
      </c>
      <c r="M20" s="186">
        <v>0.66</v>
      </c>
      <c r="N20" s="186">
        <v>3.03</v>
      </c>
      <c r="O20" s="186">
        <v>5.04</v>
      </c>
      <c r="P20" s="186">
        <v>7.55</v>
      </c>
      <c r="Q20" s="186">
        <v>7.69</v>
      </c>
      <c r="R20" s="186">
        <v>9.4499999999999993</v>
      </c>
      <c r="S20" s="186">
        <v>6.69</v>
      </c>
      <c r="T20" s="186">
        <v>5.93</v>
      </c>
      <c r="U20" s="186">
        <v>6.20</v>
      </c>
      <c r="V20" s="186">
        <v>2.41</v>
      </c>
      <c r="W20" s="186">
        <v>3.24</v>
      </c>
      <c r="X20" s="186">
        <v>3.61</v>
      </c>
      <c r="Y20" s="186">
        <v>2.60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491</v>
      </c>
      <c r="B21" s="186">
        <v>0.28000000000000003</v>
      </c>
      <c r="C21" s="186">
        <v>0.59</v>
      </c>
      <c r="D21" s="186">
        <v>0.82</v>
      </c>
      <c r="E21" s="186">
        <v>0.53</v>
      </c>
      <c r="F21" s="186">
        <v>-0.72</v>
      </c>
      <c r="G21" s="186">
        <v>-2</v>
      </c>
      <c r="H21" s="186">
        <v>-0.99</v>
      </c>
      <c r="I21" s="186">
        <v>-2.11</v>
      </c>
      <c r="J21" s="186">
        <v>-2.10</v>
      </c>
      <c r="K21" s="186">
        <v>0.55000000000000004</v>
      </c>
      <c r="L21" s="186">
        <v>0.93</v>
      </c>
      <c r="M21" s="186">
        <v>2.37</v>
      </c>
      <c r="N21" s="186">
        <v>3.81</v>
      </c>
      <c r="O21" s="186">
        <v>2.52</v>
      </c>
      <c r="P21" s="186">
        <v>1.21</v>
      </c>
      <c r="Q21" s="186">
        <v>0.18</v>
      </c>
      <c r="R21" s="186">
        <v>-0.99</v>
      </c>
      <c r="S21" s="186">
        <v>-0.56000000000000005</v>
      </c>
      <c r="T21" s="186">
        <v>-0.10</v>
      </c>
      <c r="U21" s="186">
        <v>0.85</v>
      </c>
      <c r="V21" s="186">
        <v>1.52</v>
      </c>
      <c r="W21" s="186">
        <v>1.46</v>
      </c>
      <c r="X21" s="186">
        <v>1.26</v>
      </c>
      <c r="Y21" s="186">
        <v>1.37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476</v>
      </c>
      <c r="B22" s="186">
        <v>6.89</v>
      </c>
      <c r="C22" s="186">
        <v>6.76</v>
      </c>
      <c r="D22" s="186">
        <v>7.86</v>
      </c>
      <c r="E22" s="186">
        <v>6.63</v>
      </c>
      <c r="F22" s="186">
        <v>2.69</v>
      </c>
      <c r="G22" s="186">
        <v>-6.93</v>
      </c>
      <c r="H22" s="186">
        <v>-1.28</v>
      </c>
      <c r="I22" s="186">
        <v>0.08</v>
      </c>
      <c r="J22" s="186">
        <v>0.99</v>
      </c>
      <c r="K22" s="186">
        <v>13.79</v>
      </c>
      <c r="L22" s="186">
        <v>7.71</v>
      </c>
      <c r="M22" s="186">
        <v>5.69</v>
      </c>
      <c r="N22" s="186">
        <v>11.34</v>
      </c>
      <c r="O22" s="186">
        <v>10.56</v>
      </c>
      <c r="P22" s="186">
        <v>11.54</v>
      </c>
      <c r="Q22" s="186">
        <v>11.49</v>
      </c>
      <c r="R22" s="186">
        <v>12.48</v>
      </c>
      <c r="S22" s="186">
        <v>9.0299999999999994</v>
      </c>
      <c r="T22" s="186">
        <v>8.51</v>
      </c>
      <c r="U22" s="186">
        <v>10.26</v>
      </c>
      <c r="V22" s="186">
        <v>6.56</v>
      </c>
      <c r="W22" s="186">
        <v>7.10</v>
      </c>
      <c r="X22" s="186">
        <v>7.35</v>
      </c>
      <c r="Y22" s="186">
        <v>6.49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146</v>
      </c>
      <c r="C3" s="21" t="s">
        <v>147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390</v>
      </c>
      <c r="C5" s="72" t="s">
        <v>391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</row>
    <row r="8" spans="1:14" ht="12.75" customHeight="1">
      <c r="A8" s="422"/>
      <c r="B8" s="737"/>
      <c r="C8" s="422"/>
      <c r="D8" s="737"/>
      <c r="E8" s="288">
        <v>2015</v>
      </c>
      <c r="F8" s="288">
        <v>2016</v>
      </c>
      <c r="G8" s="288">
        <v>2017</v>
      </c>
      <c r="H8" s="288">
        <v>2018</v>
      </c>
      <c r="I8" s="288">
        <v>2019</v>
      </c>
      <c r="J8" s="288">
        <v>2020</v>
      </c>
      <c r="K8" s="288">
        <v>2021</v>
      </c>
      <c r="L8" s="288">
        <v>2022</v>
      </c>
      <c r="M8" s="347">
        <v>2023</v>
      </c>
      <c r="N8" s="347">
        <v>2024</v>
      </c>
    </row>
    <row r="9" spans="1:14" ht="12.75" customHeight="1">
      <c r="A9" s="425"/>
      <c r="B9" s="738"/>
      <c r="C9" s="425"/>
      <c r="D9" s="738"/>
      <c r="E9" s="291"/>
      <c r="F9" s="291"/>
      <c r="G9" s="291"/>
      <c r="H9" s="291"/>
      <c r="I9" s="292"/>
      <c r="J9" s="292"/>
      <c r="K9" s="292"/>
      <c r="L9" s="292"/>
      <c r="M9" s="348" t="s">
        <v>511</v>
      </c>
      <c r="N9" s="348" t="s">
        <v>511</v>
      </c>
    </row>
    <row r="10" spans="1:14" ht="12.75" customHeight="1" hidden="1">
      <c r="A10" s="425"/>
      <c r="B10" s="738"/>
      <c r="C10" s="425"/>
      <c r="D10" s="738"/>
      <c r="E10" s="292"/>
      <c r="F10" s="292"/>
      <c r="G10" s="291"/>
      <c r="H10" s="291"/>
      <c r="I10" s="291"/>
      <c r="J10" s="291"/>
      <c r="K10" s="291"/>
      <c r="L10" s="291"/>
      <c r="M10" s="348" t="s">
        <v>517</v>
      </c>
      <c r="N10" s="348" t="s">
        <v>517</v>
      </c>
    </row>
    <row r="11" spans="1:14" ht="12.75" customHeight="1">
      <c r="A11" s="597" t="s">
        <v>606</v>
      </c>
      <c r="B11" s="613" t="s">
        <v>607</v>
      </c>
      <c r="C11" s="470" t="s">
        <v>608</v>
      </c>
      <c r="D11" s="613" t="s">
        <v>35</v>
      </c>
      <c r="E11" s="472">
        <v>0.05</v>
      </c>
      <c r="F11" s="472">
        <v>0.05</v>
      </c>
      <c r="G11" s="472">
        <v>0.50</v>
      </c>
      <c r="H11" s="472">
        <v>1.75</v>
      </c>
      <c r="I11" s="472">
        <v>2</v>
      </c>
      <c r="J11" s="472">
        <v>0.25</v>
      </c>
      <c r="K11" s="472">
        <v>3.75</v>
      </c>
      <c r="L11" s="472">
        <v>7</v>
      </c>
      <c r="M11" s="803" t="s">
        <v>545</v>
      </c>
      <c r="N11" s="803" t="s">
        <v>545</v>
      </c>
    </row>
    <row r="12" spans="1:14" ht="12.75" customHeight="1">
      <c r="A12" s="473" t="s">
        <v>609</v>
      </c>
      <c r="B12" s="510" t="s">
        <v>607</v>
      </c>
      <c r="C12" s="473" t="s">
        <v>610</v>
      </c>
      <c r="D12" s="510" t="s">
        <v>35</v>
      </c>
      <c r="E12" s="475">
        <v>0.05</v>
      </c>
      <c r="F12" s="475">
        <v>0</v>
      </c>
      <c r="G12" s="475">
        <v>0</v>
      </c>
      <c r="H12" s="475">
        <v>0</v>
      </c>
      <c r="I12" s="475">
        <v>0</v>
      </c>
      <c r="J12" s="475">
        <v>0</v>
      </c>
      <c r="K12" s="475">
        <v>0</v>
      </c>
      <c r="L12" s="475">
        <v>2.50</v>
      </c>
      <c r="M12" s="804" t="s">
        <v>545</v>
      </c>
      <c r="N12" s="804" t="s">
        <v>545</v>
      </c>
    </row>
    <row r="13" spans="1:14" ht="12.75" customHeight="1">
      <c r="A13" s="473" t="s">
        <v>611</v>
      </c>
      <c r="B13" s="510" t="s">
        <v>607</v>
      </c>
      <c r="C13" s="473" t="s">
        <v>612</v>
      </c>
      <c r="D13" s="510" t="s">
        <v>35</v>
      </c>
      <c r="E13" s="477">
        <v>0.50</v>
      </c>
      <c r="F13" s="477">
        <v>0.75</v>
      </c>
      <c r="G13" s="477">
        <v>1.50</v>
      </c>
      <c r="H13" s="477">
        <v>2.50</v>
      </c>
      <c r="I13" s="477">
        <v>1.75</v>
      </c>
      <c r="J13" s="477">
        <v>0.25</v>
      </c>
      <c r="K13" s="477">
        <v>0.25</v>
      </c>
      <c r="L13" s="477">
        <v>4.50</v>
      </c>
      <c r="M13" s="804" t="s">
        <v>545</v>
      </c>
      <c r="N13" s="804" t="s">
        <v>545</v>
      </c>
    </row>
    <row r="14" spans="1:14" ht="12.75" customHeight="1">
      <c r="A14" s="470" t="s">
        <v>613</v>
      </c>
      <c r="B14" s="613" t="s">
        <v>607</v>
      </c>
      <c r="C14" s="470" t="s">
        <v>614</v>
      </c>
      <c r="D14" s="613" t="s">
        <v>35</v>
      </c>
      <c r="E14" s="472">
        <v>0.31</v>
      </c>
      <c r="F14" s="472">
        <v>0.28999999999999998</v>
      </c>
      <c r="G14" s="472">
        <v>0.41</v>
      </c>
      <c r="H14" s="472">
        <v>1.23</v>
      </c>
      <c r="I14" s="472">
        <v>2.12</v>
      </c>
      <c r="J14" s="472">
        <v>0.86</v>
      </c>
      <c r="K14" s="472">
        <v>1.1299999999999999</v>
      </c>
      <c r="L14" s="472">
        <v>6.29</v>
      </c>
      <c r="M14" s="830">
        <v>7.10</v>
      </c>
      <c r="N14" s="830">
        <v>5.50</v>
      </c>
    </row>
    <row r="15" spans="1:14" ht="12.75" customHeight="1">
      <c r="A15" s="473" t="s">
        <v>626</v>
      </c>
      <c r="B15" s="510" t="s">
        <v>607</v>
      </c>
      <c r="C15" s="478" t="s">
        <v>615</v>
      </c>
      <c r="D15" s="510" t="s">
        <v>35</v>
      </c>
      <c r="E15" s="475">
        <v>0.57999999999999996</v>
      </c>
      <c r="F15" s="475">
        <v>0.43</v>
      </c>
      <c r="G15" s="475">
        <v>0.98</v>
      </c>
      <c r="H15" s="475">
        <v>1.98</v>
      </c>
      <c r="I15" s="475">
        <v>1.55</v>
      </c>
      <c r="J15" s="475">
        <v>1.1299999999999999</v>
      </c>
      <c r="K15" s="475">
        <v>1.90</v>
      </c>
      <c r="L15" s="475">
        <v>4.33</v>
      </c>
      <c r="M15" s="831">
        <v>4.50</v>
      </c>
      <c r="N15" s="831">
        <v>4</v>
      </c>
    </row>
    <row r="16" spans="1:14" ht="12.75" customHeight="1">
      <c r="A16" s="479" t="s">
        <v>616</v>
      </c>
      <c r="B16" s="506" t="s">
        <v>562</v>
      </c>
      <c r="C16" s="480" t="s">
        <v>617</v>
      </c>
      <c r="D16" s="739"/>
      <c r="E16" s="472"/>
      <c r="F16" s="472"/>
      <c r="G16" s="472"/>
      <c r="H16" s="472"/>
      <c r="I16" s="472"/>
      <c r="J16" s="472"/>
      <c r="K16" s="507"/>
      <c r="L16" s="507"/>
      <c r="M16" s="830"/>
      <c r="N16" s="830"/>
    </row>
    <row r="17" spans="1:14" ht="12.75" customHeight="1">
      <c r="A17" s="481" t="s">
        <v>618</v>
      </c>
      <c r="B17" s="510" t="s">
        <v>607</v>
      </c>
      <c r="C17" s="482" t="s">
        <v>619</v>
      </c>
      <c r="D17" s="510" t="s">
        <v>35</v>
      </c>
      <c r="E17" s="475">
        <v>5.15</v>
      </c>
      <c r="F17" s="475">
        <v>4.6500000000000004</v>
      </c>
      <c r="G17" s="475">
        <v>4.0999999999999996</v>
      </c>
      <c r="H17" s="475">
        <v>3.76</v>
      </c>
      <c r="I17" s="475">
        <v>3.66</v>
      </c>
      <c r="J17" s="475">
        <v>3.53</v>
      </c>
      <c r="K17" s="475">
        <v>3.31</v>
      </c>
      <c r="L17" s="475">
        <v>3.42</v>
      </c>
      <c r="M17" s="807" t="s">
        <v>545</v>
      </c>
      <c r="N17" s="807" t="s">
        <v>545</v>
      </c>
    </row>
    <row r="18" spans="1:14" ht="12.75" customHeight="1">
      <c r="A18" s="481" t="s">
        <v>620</v>
      </c>
      <c r="B18" s="510" t="s">
        <v>607</v>
      </c>
      <c r="C18" s="482" t="s">
        <v>621</v>
      </c>
      <c r="D18" s="510" t="s">
        <v>35</v>
      </c>
      <c r="E18" s="475">
        <v>2.1800000000000002</v>
      </c>
      <c r="F18" s="475">
        <v>1.95</v>
      </c>
      <c r="G18" s="475">
        <v>2.02</v>
      </c>
      <c r="H18" s="475">
        <v>2.5099999999999998</v>
      </c>
      <c r="I18" s="475">
        <v>2.71</v>
      </c>
      <c r="J18" s="475">
        <v>2.2200000000000002</v>
      </c>
      <c r="K18" s="475">
        <v>2.2200000000000002</v>
      </c>
      <c r="L18" s="475">
        <v>4.95</v>
      </c>
      <c r="M18" s="807" t="s">
        <v>545</v>
      </c>
      <c r="N18" s="807" t="s">
        <v>545</v>
      </c>
    </row>
    <row r="19" spans="1:14" ht="12.75" customHeight="1">
      <c r="A19" s="483" t="s">
        <v>622</v>
      </c>
      <c r="B19" s="510" t="s">
        <v>607</v>
      </c>
      <c r="C19" s="482" t="s">
        <v>623</v>
      </c>
      <c r="D19" s="510" t="s">
        <v>35</v>
      </c>
      <c r="E19" s="475">
        <v>0.65</v>
      </c>
      <c r="F19" s="475">
        <v>0.47</v>
      </c>
      <c r="G19" s="475">
        <v>0.36</v>
      </c>
      <c r="H19" s="475">
        <v>0.33</v>
      </c>
      <c r="I19" s="475">
        <v>0.39</v>
      </c>
      <c r="J19" s="475">
        <v>0.35</v>
      </c>
      <c r="K19" s="475">
        <v>0.26</v>
      </c>
      <c r="L19" s="475">
        <v>1.1299999999999999</v>
      </c>
      <c r="M19" s="832" t="s">
        <v>545</v>
      </c>
      <c r="N19" s="832" t="s">
        <v>545</v>
      </c>
    </row>
    <row r="20" spans="1:14" ht="12.75" customHeight="1" thickBot="1">
      <c r="A20" s="484" t="s">
        <v>624</v>
      </c>
      <c r="B20" s="728" t="s">
        <v>607</v>
      </c>
      <c r="C20" s="486" t="s">
        <v>625</v>
      </c>
      <c r="D20" s="728" t="s">
        <v>35</v>
      </c>
      <c r="E20" s="488">
        <v>13.01</v>
      </c>
      <c r="F20" s="488">
        <v>11.21</v>
      </c>
      <c r="G20" s="488">
        <v>9.6199999999999992</v>
      </c>
      <c r="H20" s="488">
        <v>8.75</v>
      </c>
      <c r="I20" s="488">
        <v>8.67</v>
      </c>
      <c r="J20" s="488">
        <v>8.27</v>
      </c>
      <c r="K20" s="488">
        <v>7.74</v>
      </c>
      <c r="L20" s="488">
        <v>9.06</v>
      </c>
      <c r="M20" s="808" t="s">
        <v>545</v>
      </c>
      <c r="N20" s="808" t="s">
        <v>545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148</v>
      </c>
      <c r="C3" s="21" t="s">
        <v>149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390</v>
      </c>
      <c r="C5" s="72" t="s">
        <v>391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4"/>
      <c r="B7" s="294"/>
      <c r="C7" s="294"/>
      <c r="D7" s="294"/>
      <c r="E7" s="295"/>
      <c r="F7" s="295"/>
      <c r="G7" s="312"/>
      <c r="H7" s="295"/>
      <c r="I7" s="295"/>
      <c r="J7" s="295"/>
      <c r="K7" s="312"/>
      <c r="L7" s="295"/>
    </row>
    <row r="8" spans="1:12" s="255" customFormat="1" ht="12.75" customHeight="1">
      <c r="A8" s="287"/>
      <c r="B8" s="287"/>
      <c r="C8" s="287"/>
      <c r="D8" s="504"/>
      <c r="E8" s="833">
        <v>2022</v>
      </c>
      <c r="F8" s="742"/>
      <c r="G8" s="742"/>
      <c r="H8" s="887"/>
      <c r="I8" s="888">
        <v>2023</v>
      </c>
      <c r="J8" s="886"/>
      <c r="K8" s="815"/>
      <c r="L8" s="815"/>
    </row>
    <row r="9" spans="1:12" s="255" customFormat="1" ht="12.75" customHeight="1">
      <c r="A9" s="289"/>
      <c r="B9" s="289"/>
      <c r="C9" s="289"/>
      <c r="D9" s="521"/>
      <c r="E9" s="296" t="s">
        <v>563</v>
      </c>
      <c r="F9" s="297" t="s">
        <v>564</v>
      </c>
      <c r="G9" s="297" t="s">
        <v>565</v>
      </c>
      <c r="H9" s="397" t="s">
        <v>566</v>
      </c>
      <c r="I9" s="351" t="s">
        <v>563</v>
      </c>
      <c r="J9" s="351" t="s">
        <v>564</v>
      </c>
      <c r="K9" s="351" t="s">
        <v>565</v>
      </c>
      <c r="L9" s="351" t="s">
        <v>566</v>
      </c>
    </row>
    <row r="10" spans="1:12" s="255" customFormat="1" ht="12.75" customHeight="1">
      <c r="A10" s="289"/>
      <c r="B10" s="289"/>
      <c r="C10" s="289"/>
      <c r="D10" s="521"/>
      <c r="E10" s="298"/>
      <c r="F10" s="291"/>
      <c r="G10" s="291"/>
      <c r="H10" s="360"/>
      <c r="I10" s="348" t="s">
        <v>531</v>
      </c>
      <c r="J10" s="348" t="s">
        <v>511</v>
      </c>
      <c r="K10" s="348" t="s">
        <v>511</v>
      </c>
      <c r="L10" s="348" t="s">
        <v>511</v>
      </c>
    </row>
    <row r="11" spans="1:12" s="255" customFormat="1" ht="12.75" customHeight="1" hidden="1">
      <c r="A11" s="289"/>
      <c r="B11" s="289"/>
      <c r="C11" s="289"/>
      <c r="D11" s="521"/>
      <c r="E11" s="489"/>
      <c r="F11" s="291"/>
      <c r="G11" s="291"/>
      <c r="H11" s="360"/>
      <c r="I11" s="352" t="s">
        <v>532</v>
      </c>
      <c r="J11" s="352" t="s">
        <v>517</v>
      </c>
      <c r="K11" s="352" t="s">
        <v>517</v>
      </c>
      <c r="L11" s="352" t="s">
        <v>517</v>
      </c>
    </row>
    <row r="12" spans="1:12" s="255" customFormat="1" ht="12.75" customHeight="1">
      <c r="A12" s="750" t="s">
        <v>606</v>
      </c>
      <c r="B12" s="471" t="s">
        <v>607</v>
      </c>
      <c r="C12" s="490" t="s">
        <v>608</v>
      </c>
      <c r="D12" s="613" t="s">
        <v>35</v>
      </c>
      <c r="E12" s="491">
        <v>4.50</v>
      </c>
      <c r="F12" s="492">
        <v>7</v>
      </c>
      <c r="G12" s="492">
        <v>7</v>
      </c>
      <c r="H12" s="493">
        <v>7</v>
      </c>
      <c r="I12" s="491">
        <v>7</v>
      </c>
      <c r="J12" s="803" t="s">
        <v>545</v>
      </c>
      <c r="K12" s="803" t="s">
        <v>545</v>
      </c>
      <c r="L12" s="803" t="s">
        <v>545</v>
      </c>
    </row>
    <row r="13" spans="1:12" s="255" customFormat="1" ht="12.75" customHeight="1">
      <c r="A13" s="494" t="s">
        <v>609</v>
      </c>
      <c r="B13" s="474" t="s">
        <v>607</v>
      </c>
      <c r="C13" s="494" t="s">
        <v>610</v>
      </c>
      <c r="D13" s="510" t="s">
        <v>35</v>
      </c>
      <c r="E13" s="476">
        <v>0</v>
      </c>
      <c r="F13" s="477">
        <v>0</v>
      </c>
      <c r="G13" s="477">
        <v>1.25</v>
      </c>
      <c r="H13" s="495">
        <v>2.50</v>
      </c>
      <c r="I13" s="476">
        <v>3.50</v>
      </c>
      <c r="J13" s="804" t="s">
        <v>545</v>
      </c>
      <c r="K13" s="804" t="s">
        <v>545</v>
      </c>
      <c r="L13" s="804" t="s">
        <v>545</v>
      </c>
    </row>
    <row r="14" spans="1:12" s="255" customFormat="1" ht="12.75" customHeight="1">
      <c r="A14" s="494" t="s">
        <v>611</v>
      </c>
      <c r="B14" s="474" t="s">
        <v>607</v>
      </c>
      <c r="C14" s="494" t="s">
        <v>612</v>
      </c>
      <c r="D14" s="510" t="s">
        <v>35</v>
      </c>
      <c r="E14" s="496">
        <v>0.50</v>
      </c>
      <c r="F14" s="497">
        <v>1.75</v>
      </c>
      <c r="G14" s="497">
        <v>3.25</v>
      </c>
      <c r="H14" s="498">
        <v>4.50</v>
      </c>
      <c r="I14" s="496">
        <v>5</v>
      </c>
      <c r="J14" s="805" t="s">
        <v>545</v>
      </c>
      <c r="K14" s="805" t="s">
        <v>545</v>
      </c>
      <c r="L14" s="805" t="s">
        <v>545</v>
      </c>
    </row>
    <row r="15" spans="1:12" s="255" customFormat="1" ht="12.75" customHeight="1">
      <c r="A15" s="490" t="s">
        <v>627</v>
      </c>
      <c r="B15" s="471" t="s">
        <v>607</v>
      </c>
      <c r="C15" s="490" t="s">
        <v>614</v>
      </c>
      <c r="D15" s="613" t="s">
        <v>35</v>
      </c>
      <c r="E15" s="491">
        <v>4.59</v>
      </c>
      <c r="F15" s="492">
        <v>6.03</v>
      </c>
      <c r="G15" s="492">
        <v>7.27</v>
      </c>
      <c r="H15" s="493">
        <v>7.27</v>
      </c>
      <c r="I15" s="491">
        <v>7.20</v>
      </c>
      <c r="J15" s="807">
        <v>7.10</v>
      </c>
      <c r="K15" s="807">
        <v>7.10</v>
      </c>
      <c r="L15" s="807">
        <v>6.90</v>
      </c>
    </row>
    <row r="16" spans="1:12" s="255" customFormat="1" ht="12.75" customHeight="1">
      <c r="A16" s="494" t="s">
        <v>626</v>
      </c>
      <c r="B16" s="474" t="s">
        <v>607</v>
      </c>
      <c r="C16" s="499" t="s">
        <v>615</v>
      </c>
      <c r="D16" s="510" t="s">
        <v>35</v>
      </c>
      <c r="E16" s="496">
        <v>3.23</v>
      </c>
      <c r="F16" s="497">
        <v>4.58</v>
      </c>
      <c r="G16" s="497">
        <v>4.41</v>
      </c>
      <c r="H16" s="498">
        <v>5.1100000000000003</v>
      </c>
      <c r="I16" s="806">
        <v>4.5999999999999996</v>
      </c>
      <c r="J16" s="806">
        <v>4.50</v>
      </c>
      <c r="K16" s="806">
        <v>4.50</v>
      </c>
      <c r="L16" s="806">
        <v>4.4000000000000004</v>
      </c>
    </row>
    <row r="17" spans="1:12" s="255" customFormat="1" ht="12.75" customHeight="1">
      <c r="A17" s="500" t="s">
        <v>616</v>
      </c>
      <c r="B17" s="501" t="s">
        <v>562</v>
      </c>
      <c r="C17" s="500" t="s">
        <v>617</v>
      </c>
      <c r="D17" s="769"/>
      <c r="E17" s="491"/>
      <c r="F17" s="492"/>
      <c r="G17" s="492"/>
      <c r="H17" s="492"/>
      <c r="I17" s="804"/>
      <c r="J17" s="804"/>
      <c r="K17" s="804"/>
      <c r="L17" s="804"/>
    </row>
    <row r="18" spans="1:12" s="255" customFormat="1" ht="12.75" customHeight="1">
      <c r="A18" s="481" t="s">
        <v>628</v>
      </c>
      <c r="B18" s="474" t="s">
        <v>607</v>
      </c>
      <c r="C18" s="482" t="s">
        <v>619</v>
      </c>
      <c r="D18" s="510" t="s">
        <v>35</v>
      </c>
      <c r="E18" s="476">
        <v>3.29</v>
      </c>
      <c r="F18" s="477">
        <v>3.36</v>
      </c>
      <c r="G18" s="477">
        <v>3.46</v>
      </c>
      <c r="H18" s="477">
        <v>3.56</v>
      </c>
      <c r="I18" s="804" t="s">
        <v>545</v>
      </c>
      <c r="J18" s="804" t="s">
        <v>545</v>
      </c>
      <c r="K18" s="804" t="s">
        <v>545</v>
      </c>
      <c r="L18" s="804" t="s">
        <v>545</v>
      </c>
    </row>
    <row r="19" spans="1:12" s="255" customFormat="1" ht="12.75" customHeight="1">
      <c r="A19" s="481" t="s">
        <v>629</v>
      </c>
      <c r="B19" s="474" t="s">
        <v>607</v>
      </c>
      <c r="C19" s="482" t="s">
        <v>621</v>
      </c>
      <c r="D19" s="510" t="s">
        <v>35</v>
      </c>
      <c r="E19" s="476">
        <v>3.62</v>
      </c>
      <c r="F19" s="477">
        <v>4.57</v>
      </c>
      <c r="G19" s="477">
        <v>5.61</v>
      </c>
      <c r="H19" s="477">
        <v>6.01</v>
      </c>
      <c r="I19" s="807" t="s">
        <v>545</v>
      </c>
      <c r="J19" s="807" t="s">
        <v>545</v>
      </c>
      <c r="K19" s="807" t="s">
        <v>545</v>
      </c>
      <c r="L19" s="807" t="s">
        <v>545</v>
      </c>
    </row>
    <row r="20" spans="1:12" s="255" customFormat="1" ht="12.75" customHeight="1">
      <c r="A20" s="481" t="s">
        <v>622</v>
      </c>
      <c r="B20" s="474" t="s">
        <v>607</v>
      </c>
      <c r="C20" s="482" t="s">
        <v>623</v>
      </c>
      <c r="D20" s="510" t="s">
        <v>35</v>
      </c>
      <c r="E20" s="476">
        <v>0.62</v>
      </c>
      <c r="F20" s="477">
        <v>0.91</v>
      </c>
      <c r="G20" s="477">
        <v>1.31</v>
      </c>
      <c r="H20" s="477">
        <v>1.70</v>
      </c>
      <c r="I20" s="807" t="s">
        <v>545</v>
      </c>
      <c r="J20" s="807" t="s">
        <v>545</v>
      </c>
      <c r="K20" s="807" t="s">
        <v>545</v>
      </c>
      <c r="L20" s="807" t="s">
        <v>545</v>
      </c>
    </row>
    <row r="21" spans="1:12" s="255" customFormat="1" ht="12.75" customHeight="1" thickBot="1">
      <c r="A21" s="484" t="s">
        <v>624</v>
      </c>
      <c r="B21" s="502" t="s">
        <v>607</v>
      </c>
      <c r="C21" s="486" t="s">
        <v>625</v>
      </c>
      <c r="D21" s="728" t="s">
        <v>35</v>
      </c>
      <c r="E21" s="487">
        <v>8.0299999999999994</v>
      </c>
      <c r="F21" s="488">
        <v>8.56</v>
      </c>
      <c r="G21" s="488">
        <v>9.69</v>
      </c>
      <c r="H21" s="488">
        <v>9.98</v>
      </c>
      <c r="I21" s="808" t="s">
        <v>545</v>
      </c>
      <c r="J21" s="808" t="s">
        <v>545</v>
      </c>
      <c r="K21" s="808" t="s">
        <v>545</v>
      </c>
      <c r="L21" s="808" t="s">
        <v>545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150</v>
      </c>
      <c r="C3" s="21" t="s">
        <v>151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</row>
    <row r="7" spans="1:14" ht="15" customHeight="1">
      <c r="A7" s="287"/>
      <c r="B7" s="503"/>
      <c r="C7" s="287"/>
      <c r="D7" s="504"/>
      <c r="E7" s="293">
        <v>2013</v>
      </c>
      <c r="F7" s="293">
        <v>2014</v>
      </c>
      <c r="G7" s="293">
        <v>2015</v>
      </c>
      <c r="H7" s="293">
        <v>2016</v>
      </c>
      <c r="I7" s="293">
        <v>2017</v>
      </c>
      <c r="J7" s="293">
        <v>2018</v>
      </c>
      <c r="K7" s="293">
        <v>2019</v>
      </c>
      <c r="L7" s="293">
        <v>2020</v>
      </c>
      <c r="M7" s="293">
        <v>2021</v>
      </c>
      <c r="N7" s="914">
        <v>2022</v>
      </c>
    </row>
    <row r="8" spans="1:14" ht="12.75" customHeight="1">
      <c r="A8" s="520" t="s">
        <v>630</v>
      </c>
      <c r="B8" s="505" t="s">
        <v>562</v>
      </c>
      <c r="C8" s="479" t="s">
        <v>631</v>
      </c>
      <c r="D8" s="506"/>
      <c r="E8" s="508"/>
      <c r="F8" s="509"/>
      <c r="G8" s="509"/>
      <c r="H8" s="508"/>
      <c r="I8" s="508"/>
      <c r="J8" s="508"/>
      <c r="K8" s="508"/>
      <c r="L8" s="508"/>
      <c r="M8" s="508"/>
      <c r="N8" s="915"/>
    </row>
    <row r="9" spans="1:14" ht="12.75" customHeight="1">
      <c r="A9" s="494" t="s">
        <v>632</v>
      </c>
      <c r="B9" s="510" t="s">
        <v>357</v>
      </c>
      <c r="C9" s="494" t="s">
        <v>633</v>
      </c>
      <c r="D9" s="510" t="s">
        <v>358</v>
      </c>
      <c r="E9" s="511">
        <v>4</v>
      </c>
      <c r="F9" s="511">
        <v>3.40</v>
      </c>
      <c r="G9" s="511">
        <v>4.80</v>
      </c>
      <c r="H9" s="511">
        <v>7.20</v>
      </c>
      <c r="I9" s="511">
        <v>7.80</v>
      </c>
      <c r="J9" s="511">
        <v>7.60</v>
      </c>
      <c r="K9" s="511">
        <v>6.60</v>
      </c>
      <c r="L9" s="511">
        <v>6.30</v>
      </c>
      <c r="M9" s="511">
        <v>8</v>
      </c>
      <c r="N9" s="511">
        <v>8</v>
      </c>
    </row>
    <row r="10" spans="1:14" ht="12.75" customHeight="1">
      <c r="A10" s="512" t="s">
        <v>634</v>
      </c>
      <c r="B10" s="513" t="s">
        <v>357</v>
      </c>
      <c r="C10" s="512" t="s">
        <v>635</v>
      </c>
      <c r="D10" s="513" t="s">
        <v>358</v>
      </c>
      <c r="E10" s="514">
        <v>-0.10</v>
      </c>
      <c r="F10" s="514">
        <v>-0.90</v>
      </c>
      <c r="G10" s="514">
        <v>3.40</v>
      </c>
      <c r="H10" s="514">
        <v>6</v>
      </c>
      <c r="I10" s="514">
        <v>4.30</v>
      </c>
      <c r="J10" s="514">
        <v>5.40</v>
      </c>
      <c r="K10" s="514">
        <v>6.40</v>
      </c>
      <c r="L10" s="514">
        <v>4.4000000000000004</v>
      </c>
      <c r="M10" s="514">
        <v>2.60</v>
      </c>
      <c r="N10" s="514">
        <v>7</v>
      </c>
    </row>
    <row r="11" spans="1:14" ht="12.75" customHeight="1">
      <c r="A11" s="512" t="s">
        <v>636</v>
      </c>
      <c r="B11" s="513" t="s">
        <v>357</v>
      </c>
      <c r="C11" s="512" t="s">
        <v>637</v>
      </c>
      <c r="D11" s="513" t="s">
        <v>358</v>
      </c>
      <c r="E11" s="514">
        <v>5.50</v>
      </c>
      <c r="F11" s="514">
        <v>4.50</v>
      </c>
      <c r="G11" s="514">
        <v>5.60</v>
      </c>
      <c r="H11" s="514">
        <v>8.10</v>
      </c>
      <c r="I11" s="514">
        <v>9</v>
      </c>
      <c r="J11" s="514">
        <v>8.50</v>
      </c>
      <c r="K11" s="514">
        <v>7.40</v>
      </c>
      <c r="L11" s="514">
        <v>7.30</v>
      </c>
      <c r="M11" s="514">
        <v>9.50</v>
      </c>
      <c r="N11" s="514">
        <v>8.50</v>
      </c>
    </row>
    <row r="12" spans="1:14" ht="12.75" customHeight="1">
      <c r="A12" s="512" t="s">
        <v>638</v>
      </c>
      <c r="B12" s="513" t="s">
        <v>357</v>
      </c>
      <c r="C12" s="512" t="s">
        <v>639</v>
      </c>
      <c r="D12" s="513" t="s">
        <v>358</v>
      </c>
      <c r="E12" s="514">
        <v>1.20</v>
      </c>
      <c r="F12" s="514">
        <v>2.90</v>
      </c>
      <c r="G12" s="514">
        <v>1</v>
      </c>
      <c r="H12" s="514">
        <v>3</v>
      </c>
      <c r="I12" s="514">
        <v>4.20</v>
      </c>
      <c r="J12" s="514">
        <v>4.30</v>
      </c>
      <c r="K12" s="514">
        <v>1.1000000000000001</v>
      </c>
      <c r="L12" s="514">
        <v>0.90</v>
      </c>
      <c r="M12" s="514">
        <v>4.20</v>
      </c>
      <c r="N12" s="514">
        <v>4.50</v>
      </c>
    </row>
    <row r="13" spans="1:14" ht="12.75" customHeight="1">
      <c r="A13" s="512" t="s">
        <v>640</v>
      </c>
      <c r="B13" s="513" t="s">
        <v>357</v>
      </c>
      <c r="C13" s="512" t="s">
        <v>641</v>
      </c>
      <c r="D13" s="513" t="s">
        <v>358</v>
      </c>
      <c r="E13" s="514">
        <v>4</v>
      </c>
      <c r="F13" s="514">
        <v>3.40</v>
      </c>
      <c r="G13" s="514">
        <v>4.70</v>
      </c>
      <c r="H13" s="514">
        <v>7.20</v>
      </c>
      <c r="I13" s="514">
        <v>7.70</v>
      </c>
      <c r="J13" s="514">
        <v>7.60</v>
      </c>
      <c r="K13" s="514">
        <v>6.60</v>
      </c>
      <c r="L13" s="514">
        <v>6.30</v>
      </c>
      <c r="M13" s="514">
        <v>8</v>
      </c>
      <c r="N13" s="514">
        <v>7.90</v>
      </c>
    </row>
    <row r="14" spans="1:14" ht="12.75" customHeight="1">
      <c r="A14" s="512" t="s">
        <v>642</v>
      </c>
      <c r="B14" s="513" t="s">
        <v>357</v>
      </c>
      <c r="C14" s="512" t="s">
        <v>643</v>
      </c>
      <c r="D14" s="513" t="s">
        <v>358</v>
      </c>
      <c r="E14" s="514">
        <v>-1.30</v>
      </c>
      <c r="F14" s="514">
        <v>0</v>
      </c>
      <c r="G14" s="514">
        <v>12.70</v>
      </c>
      <c r="H14" s="514">
        <v>8.50</v>
      </c>
      <c r="I14" s="514">
        <v>36.299999999999997</v>
      </c>
      <c r="J14" s="514">
        <v>1.70</v>
      </c>
      <c r="K14" s="514">
        <v>9</v>
      </c>
      <c r="L14" s="514">
        <v>6.10</v>
      </c>
      <c r="M14" s="514">
        <v>16.90</v>
      </c>
      <c r="N14" s="514">
        <v>43.40</v>
      </c>
    </row>
    <row r="15" spans="1:14" ht="12.75" customHeight="1">
      <c r="A15" s="494" t="s">
        <v>644</v>
      </c>
      <c r="B15" s="510" t="s">
        <v>357</v>
      </c>
      <c r="C15" s="494" t="s">
        <v>645</v>
      </c>
      <c r="D15" s="510" t="s">
        <v>358</v>
      </c>
      <c r="E15" s="511">
        <v>3.30</v>
      </c>
      <c r="F15" s="511">
        <v>2.90</v>
      </c>
      <c r="G15" s="511">
        <v>4.80</v>
      </c>
      <c r="H15" s="511">
        <v>7</v>
      </c>
      <c r="I15" s="511">
        <v>8.6999999999999993</v>
      </c>
      <c r="J15" s="511">
        <v>7</v>
      </c>
      <c r="K15" s="511">
        <v>7.20</v>
      </c>
      <c r="L15" s="511">
        <v>9.40</v>
      </c>
      <c r="M15" s="511">
        <v>11.10</v>
      </c>
      <c r="N15" s="511">
        <v>3.70</v>
      </c>
    </row>
    <row r="16" spans="1:14" ht="12.75" customHeight="1">
      <c r="A16" s="512" t="s">
        <v>646</v>
      </c>
      <c r="B16" s="513" t="s">
        <v>357</v>
      </c>
      <c r="C16" s="512" t="s">
        <v>641</v>
      </c>
      <c r="D16" s="513" t="s">
        <v>358</v>
      </c>
      <c r="E16" s="514">
        <v>3.30</v>
      </c>
      <c r="F16" s="514">
        <v>2.70</v>
      </c>
      <c r="G16" s="514">
        <v>4.0999999999999996</v>
      </c>
      <c r="H16" s="514">
        <v>6.90</v>
      </c>
      <c r="I16" s="514">
        <v>9.6999999999999993</v>
      </c>
      <c r="J16" s="514">
        <v>7.10</v>
      </c>
      <c r="K16" s="514">
        <v>6.90</v>
      </c>
      <c r="L16" s="514">
        <v>9.1999999999999993</v>
      </c>
      <c r="M16" s="514">
        <v>10.90</v>
      </c>
      <c r="N16" s="514">
        <v>3.20</v>
      </c>
    </row>
    <row r="17" spans="1:14" ht="12.75" customHeight="1">
      <c r="A17" s="512" t="s">
        <v>642</v>
      </c>
      <c r="B17" s="513" t="s">
        <v>357</v>
      </c>
      <c r="C17" s="512" t="s">
        <v>643</v>
      </c>
      <c r="D17" s="513" t="s">
        <v>358</v>
      </c>
      <c r="E17" s="514">
        <v>2.2999999999999998</v>
      </c>
      <c r="F17" s="514">
        <v>8.50</v>
      </c>
      <c r="G17" s="514">
        <v>22.50</v>
      </c>
      <c r="H17" s="514">
        <v>7.30</v>
      </c>
      <c r="I17" s="514">
        <v>-13.90</v>
      </c>
      <c r="J17" s="514">
        <v>3.50</v>
      </c>
      <c r="K17" s="514">
        <v>15.20</v>
      </c>
      <c r="L17" s="514">
        <v>14.50</v>
      </c>
      <c r="M17" s="514">
        <v>16.60</v>
      </c>
      <c r="N17" s="514">
        <v>16.60</v>
      </c>
    </row>
    <row r="18" spans="1:14" ht="12.75" customHeight="1">
      <c r="A18" s="494" t="s">
        <v>647</v>
      </c>
      <c r="B18" s="510" t="s">
        <v>648</v>
      </c>
      <c r="C18" s="494" t="s">
        <v>649</v>
      </c>
      <c r="D18" s="510" t="s">
        <v>650</v>
      </c>
      <c r="E18" s="511">
        <v>5.20</v>
      </c>
      <c r="F18" s="511">
        <v>4.9000000000000004</v>
      </c>
      <c r="G18" s="511">
        <v>4.50</v>
      </c>
      <c r="H18" s="511">
        <v>3.60</v>
      </c>
      <c r="I18" s="511">
        <v>2.70</v>
      </c>
      <c r="J18" s="511">
        <v>2.40</v>
      </c>
      <c r="K18" s="511">
        <v>1.90</v>
      </c>
      <c r="L18" s="511">
        <v>1.60</v>
      </c>
      <c r="M18" s="511">
        <v>1.70</v>
      </c>
      <c r="N18" s="511">
        <v>1.30</v>
      </c>
    </row>
    <row r="19" spans="1:14" ht="12.75" customHeight="1">
      <c r="A19" s="494" t="s">
        <v>651</v>
      </c>
      <c r="B19" s="510" t="s">
        <v>648</v>
      </c>
      <c r="C19" s="494" t="s">
        <v>652</v>
      </c>
      <c r="D19" s="510" t="s">
        <v>653</v>
      </c>
      <c r="E19" s="515">
        <v>63</v>
      </c>
      <c r="F19" s="515">
        <v>63</v>
      </c>
      <c r="G19" s="515">
        <v>63</v>
      </c>
      <c r="H19" s="515">
        <v>63</v>
      </c>
      <c r="I19" s="515">
        <v>63</v>
      </c>
      <c r="J19" s="515">
        <v>63</v>
      </c>
      <c r="K19" s="515">
        <v>63</v>
      </c>
      <c r="L19" s="515">
        <v>61</v>
      </c>
      <c r="M19" s="515">
        <v>59</v>
      </c>
      <c r="N19" s="515">
        <v>62</v>
      </c>
    </row>
    <row r="20" spans="1:14" ht="12.75" customHeight="1">
      <c r="A20" s="479" t="s">
        <v>654</v>
      </c>
      <c r="B20" s="505" t="s">
        <v>562</v>
      </c>
      <c r="C20" s="479" t="s">
        <v>655</v>
      </c>
      <c r="D20" s="506"/>
      <c r="E20" s="507"/>
      <c r="F20" s="507"/>
      <c r="G20" s="507"/>
      <c r="H20" s="507"/>
      <c r="I20" s="507"/>
      <c r="J20" s="507"/>
      <c r="K20" s="507"/>
      <c r="L20" s="507"/>
      <c r="M20" s="507"/>
      <c r="N20" s="507"/>
    </row>
    <row r="21" spans="1:14" ht="12.75" customHeight="1">
      <c r="A21" s="494" t="s">
        <v>632</v>
      </c>
      <c r="B21" s="510" t="s">
        <v>357</v>
      </c>
      <c r="C21" s="494" t="s">
        <v>633</v>
      </c>
      <c r="D21" s="510" t="s">
        <v>358</v>
      </c>
      <c r="E21" s="511">
        <v>1.30</v>
      </c>
      <c r="F21" s="511">
        <v>1.90</v>
      </c>
      <c r="G21" s="511">
        <v>6.50</v>
      </c>
      <c r="H21" s="511">
        <v>6.60</v>
      </c>
      <c r="I21" s="511">
        <v>5</v>
      </c>
      <c r="J21" s="511">
        <v>4.20</v>
      </c>
      <c r="K21" s="511">
        <v>4.30</v>
      </c>
      <c r="L21" s="511">
        <v>3.20</v>
      </c>
      <c r="M21" s="511">
        <v>0.50</v>
      </c>
      <c r="N21" s="511">
        <v>7.20</v>
      </c>
    </row>
    <row r="22" spans="1:14" ht="12.75" customHeight="1">
      <c r="A22" s="512" t="s">
        <v>640</v>
      </c>
      <c r="B22" s="513" t="s">
        <v>357</v>
      </c>
      <c r="C22" s="512" t="s">
        <v>641</v>
      </c>
      <c r="D22" s="513" t="s">
        <v>358</v>
      </c>
      <c r="E22" s="514">
        <v>0.30</v>
      </c>
      <c r="F22" s="514">
        <v>-1</v>
      </c>
      <c r="G22" s="514">
        <v>5.90</v>
      </c>
      <c r="H22" s="514">
        <v>2.80</v>
      </c>
      <c r="I22" s="514">
        <v>-1.40</v>
      </c>
      <c r="J22" s="514">
        <v>3</v>
      </c>
      <c r="K22" s="514">
        <v>1.90</v>
      </c>
      <c r="L22" s="514">
        <v>-1.80</v>
      </c>
      <c r="M22" s="514">
        <v>3.20</v>
      </c>
      <c r="N22" s="514">
        <v>-4</v>
      </c>
    </row>
    <row r="23" spans="1:14" ht="12.75" customHeight="1">
      <c r="A23" s="512" t="s">
        <v>642</v>
      </c>
      <c r="B23" s="513" t="s">
        <v>357</v>
      </c>
      <c r="C23" s="512" t="s">
        <v>643</v>
      </c>
      <c r="D23" s="513" t="s">
        <v>358</v>
      </c>
      <c r="E23" s="514">
        <v>5.70</v>
      </c>
      <c r="F23" s="514">
        <v>13.70</v>
      </c>
      <c r="G23" s="514">
        <v>9</v>
      </c>
      <c r="H23" s="514">
        <v>20.50</v>
      </c>
      <c r="I23" s="514">
        <v>24.40</v>
      </c>
      <c r="J23" s="514">
        <v>6.90</v>
      </c>
      <c r="K23" s="514">
        <v>10</v>
      </c>
      <c r="L23" s="514">
        <v>14</v>
      </c>
      <c r="M23" s="514">
        <v>-4.5999999999999996</v>
      </c>
      <c r="N23" s="514">
        <v>29.60</v>
      </c>
    </row>
    <row r="24" spans="1:14" ht="12.75" customHeight="1">
      <c r="A24" s="494" t="s">
        <v>644</v>
      </c>
      <c r="B24" s="510" t="s">
        <v>357</v>
      </c>
      <c r="C24" s="494" t="s">
        <v>645</v>
      </c>
      <c r="D24" s="510" t="s">
        <v>358</v>
      </c>
      <c r="E24" s="511">
        <v>4.9000000000000004</v>
      </c>
      <c r="F24" s="511">
        <v>7.60</v>
      </c>
      <c r="G24" s="511">
        <v>10.30</v>
      </c>
      <c r="H24" s="511">
        <v>4.5999999999999996</v>
      </c>
      <c r="I24" s="511">
        <v>7.80</v>
      </c>
      <c r="J24" s="511">
        <v>3</v>
      </c>
      <c r="K24" s="511">
        <v>4.20</v>
      </c>
      <c r="L24" s="511">
        <v>9.50</v>
      </c>
      <c r="M24" s="511">
        <v>9</v>
      </c>
      <c r="N24" s="511">
        <v>8.50</v>
      </c>
    </row>
    <row r="25" spans="1:14" ht="12.75" customHeight="1">
      <c r="A25" s="512" t="s">
        <v>646</v>
      </c>
      <c r="B25" s="513" t="s">
        <v>357</v>
      </c>
      <c r="C25" s="512" t="s">
        <v>641</v>
      </c>
      <c r="D25" s="513" t="s">
        <v>358</v>
      </c>
      <c r="E25" s="514">
        <v>4.20</v>
      </c>
      <c r="F25" s="514">
        <v>5.60</v>
      </c>
      <c r="G25" s="514">
        <v>6.70</v>
      </c>
      <c r="H25" s="514">
        <v>4.50</v>
      </c>
      <c r="I25" s="514">
        <v>13.90</v>
      </c>
      <c r="J25" s="514">
        <v>2.10</v>
      </c>
      <c r="K25" s="514">
        <v>1.90</v>
      </c>
      <c r="L25" s="514">
        <v>9.40</v>
      </c>
      <c r="M25" s="514">
        <v>7.10</v>
      </c>
      <c r="N25" s="514">
        <v>8.3000000000000007</v>
      </c>
    </row>
    <row r="26" spans="1:14" ht="12.75" customHeight="1">
      <c r="A26" s="512" t="s">
        <v>642</v>
      </c>
      <c r="B26" s="513" t="s">
        <v>357</v>
      </c>
      <c r="C26" s="512" t="s">
        <v>643</v>
      </c>
      <c r="D26" s="513" t="s">
        <v>358</v>
      </c>
      <c r="E26" s="514">
        <v>8</v>
      </c>
      <c r="F26" s="514">
        <v>15.20</v>
      </c>
      <c r="G26" s="514">
        <v>23.20</v>
      </c>
      <c r="H26" s="514">
        <v>4.80</v>
      </c>
      <c r="I26" s="514">
        <v>-11.10</v>
      </c>
      <c r="J26" s="514">
        <v>6.60</v>
      </c>
      <c r="K26" s="514">
        <v>13</v>
      </c>
      <c r="L26" s="514">
        <v>9.90</v>
      </c>
      <c r="M26" s="514">
        <v>15.30</v>
      </c>
      <c r="N26" s="514">
        <v>9.1999999999999993</v>
      </c>
    </row>
    <row r="27" spans="1:14" ht="12.75" customHeight="1">
      <c r="A27" s="494" t="s">
        <v>647</v>
      </c>
      <c r="B27" s="510" t="s">
        <v>648</v>
      </c>
      <c r="C27" s="494" t="s">
        <v>649</v>
      </c>
      <c r="D27" s="510" t="s">
        <v>650</v>
      </c>
      <c r="E27" s="452">
        <v>7.40</v>
      </c>
      <c r="F27" s="452">
        <v>7</v>
      </c>
      <c r="G27" s="452">
        <v>6</v>
      </c>
      <c r="H27" s="452">
        <v>5.20</v>
      </c>
      <c r="I27" s="452">
        <v>4.70</v>
      </c>
      <c r="J27" s="452">
        <v>3.70</v>
      </c>
      <c r="K27" s="452">
        <v>3.40</v>
      </c>
      <c r="L27" s="452">
        <v>3.30</v>
      </c>
      <c r="M27" s="452">
        <v>4.20</v>
      </c>
      <c r="N27" s="452">
        <v>3.50</v>
      </c>
    </row>
    <row r="28" spans="1:14" ht="12.75" customHeight="1" thickBot="1">
      <c r="A28" s="516" t="s">
        <v>651</v>
      </c>
      <c r="B28" s="727" t="s">
        <v>648</v>
      </c>
      <c r="C28" s="517" t="s">
        <v>652</v>
      </c>
      <c r="D28" s="728" t="s">
        <v>653</v>
      </c>
      <c r="E28" s="519">
        <v>116</v>
      </c>
      <c r="F28" s="519">
        <v>110</v>
      </c>
      <c r="G28" s="519">
        <v>106</v>
      </c>
      <c r="H28" s="519">
        <v>108</v>
      </c>
      <c r="I28" s="519">
        <v>105</v>
      </c>
      <c r="J28" s="519">
        <v>106</v>
      </c>
      <c r="K28" s="519">
        <v>106</v>
      </c>
      <c r="L28" s="519">
        <v>100</v>
      </c>
      <c r="M28" s="519">
        <v>92</v>
      </c>
      <c r="N28" s="519">
        <v>91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153</v>
      </c>
      <c r="C3" s="21" t="s">
        <v>152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4"/>
      <c r="B6" s="294"/>
      <c r="C6" s="294"/>
      <c r="D6" s="294"/>
      <c r="E6" s="295"/>
      <c r="F6" s="295"/>
      <c r="G6" s="295"/>
      <c r="H6" s="295"/>
      <c r="I6" s="295"/>
      <c r="J6" s="295"/>
      <c r="K6" s="295"/>
      <c r="L6" s="295"/>
    </row>
    <row r="7" spans="1:12" s="255" customFormat="1" ht="12.75" customHeight="1">
      <c r="A7" s="287"/>
      <c r="B7" s="504"/>
      <c r="C7" s="287"/>
      <c r="D7" s="504"/>
      <c r="E7" s="846">
        <v>2021</v>
      </c>
      <c r="F7" s="834"/>
      <c r="G7" s="834"/>
      <c r="H7" s="845"/>
      <c r="I7" s="846">
        <v>2022</v>
      </c>
      <c r="J7" s="834"/>
      <c r="K7" s="834"/>
      <c r="L7" s="834"/>
    </row>
    <row r="8" spans="1:12" s="255" customFormat="1" ht="12.75" customHeight="1">
      <c r="A8" s="289"/>
      <c r="B8" s="521"/>
      <c r="C8" s="289"/>
      <c r="D8" s="521"/>
      <c r="E8" s="797" t="s">
        <v>563</v>
      </c>
      <c r="F8" s="729" t="s">
        <v>564</v>
      </c>
      <c r="G8" s="729" t="s">
        <v>565</v>
      </c>
      <c r="H8" s="729" t="s">
        <v>566</v>
      </c>
      <c r="I8" s="847" t="s">
        <v>563</v>
      </c>
      <c r="J8" s="297" t="s">
        <v>564</v>
      </c>
      <c r="K8" s="297" t="s">
        <v>565</v>
      </c>
      <c r="L8" s="297" t="s">
        <v>566</v>
      </c>
    </row>
    <row r="9" spans="1:12" s="255" customFormat="1" ht="12.75" customHeight="1">
      <c r="A9" s="527" t="s">
        <v>630</v>
      </c>
      <c r="B9" s="523" t="s">
        <v>562</v>
      </c>
      <c r="C9" s="522" t="s">
        <v>631</v>
      </c>
      <c r="D9" s="524"/>
      <c r="E9" s="798"/>
      <c r="F9" s="508"/>
      <c r="G9" s="508"/>
      <c r="H9" s="508"/>
      <c r="I9" s="798"/>
      <c r="J9" s="508"/>
      <c r="K9" s="508"/>
      <c r="L9" s="508"/>
    </row>
    <row r="10" spans="1:12" s="255" customFormat="1" ht="12.75" customHeight="1">
      <c r="A10" s="494" t="s">
        <v>632</v>
      </c>
      <c r="B10" s="510" t="s">
        <v>357</v>
      </c>
      <c r="C10" s="494" t="s">
        <v>633</v>
      </c>
      <c r="D10" s="510" t="s">
        <v>358</v>
      </c>
      <c r="E10" s="799">
        <v>6.50</v>
      </c>
      <c r="F10" s="511">
        <v>7.50</v>
      </c>
      <c r="G10" s="511">
        <v>8.50</v>
      </c>
      <c r="H10" s="511">
        <v>9.50</v>
      </c>
      <c r="I10" s="799">
        <v>10.199999999999999</v>
      </c>
      <c r="J10" s="511">
        <v>8.6999999999999993</v>
      </c>
      <c r="K10" s="511">
        <v>7.40</v>
      </c>
      <c r="L10" s="511">
        <v>5.60</v>
      </c>
    </row>
    <row r="11" spans="1:12" s="255" customFormat="1" ht="12.75" customHeight="1">
      <c r="A11" s="512" t="s">
        <v>634</v>
      </c>
      <c r="B11" s="513" t="s">
        <v>357</v>
      </c>
      <c r="C11" s="512" t="s">
        <v>635</v>
      </c>
      <c r="D11" s="513" t="s">
        <v>358</v>
      </c>
      <c r="E11" s="800">
        <v>0</v>
      </c>
      <c r="F11" s="514">
        <v>1.70</v>
      </c>
      <c r="G11" s="514">
        <v>3.30</v>
      </c>
      <c r="H11" s="514">
        <v>5.50</v>
      </c>
      <c r="I11" s="800">
        <v>7.80</v>
      </c>
      <c r="J11" s="514">
        <v>7.10</v>
      </c>
      <c r="K11" s="514">
        <v>6.50</v>
      </c>
      <c r="L11" s="514">
        <v>6.60</v>
      </c>
    </row>
    <row r="12" spans="1:12" s="255" customFormat="1" ht="12.75" customHeight="1">
      <c r="A12" s="512" t="s">
        <v>636</v>
      </c>
      <c r="B12" s="513" t="s">
        <v>357</v>
      </c>
      <c r="C12" s="512" t="s">
        <v>637</v>
      </c>
      <c r="D12" s="513" t="s">
        <v>358</v>
      </c>
      <c r="E12" s="800">
        <v>8.10</v>
      </c>
      <c r="F12" s="514">
        <v>9</v>
      </c>
      <c r="G12" s="514">
        <v>10</v>
      </c>
      <c r="H12" s="514">
        <v>10.80</v>
      </c>
      <c r="I12" s="800">
        <v>11.20</v>
      </c>
      <c r="J12" s="514">
        <v>9.40</v>
      </c>
      <c r="K12" s="514">
        <v>7.90</v>
      </c>
      <c r="L12" s="514">
        <v>5.80</v>
      </c>
    </row>
    <row r="13" spans="1:12" s="255" customFormat="1" ht="12.75" customHeight="1">
      <c r="A13" s="512" t="s">
        <v>638</v>
      </c>
      <c r="B13" s="513" t="s">
        <v>357</v>
      </c>
      <c r="C13" s="512" t="s">
        <v>639</v>
      </c>
      <c r="D13" s="513" t="s">
        <v>358</v>
      </c>
      <c r="E13" s="800">
        <v>3.80</v>
      </c>
      <c r="F13" s="514">
        <v>4.0999999999999996</v>
      </c>
      <c r="G13" s="514">
        <v>4.50</v>
      </c>
      <c r="H13" s="514">
        <v>4.4000000000000004</v>
      </c>
      <c r="I13" s="800">
        <v>5.20</v>
      </c>
      <c r="J13" s="514">
        <v>5.50</v>
      </c>
      <c r="K13" s="514">
        <v>5</v>
      </c>
      <c r="L13" s="514">
        <v>2.50</v>
      </c>
    </row>
    <row r="14" spans="1:12" s="255" customFormat="1" ht="12.75" customHeight="1">
      <c r="A14" s="512" t="s">
        <v>640</v>
      </c>
      <c r="B14" s="513" t="s">
        <v>357</v>
      </c>
      <c r="C14" s="512" t="s">
        <v>641</v>
      </c>
      <c r="D14" s="513" t="s">
        <v>358</v>
      </c>
      <c r="E14" s="800">
        <v>6.50</v>
      </c>
      <c r="F14" s="514">
        <v>7.50</v>
      </c>
      <c r="G14" s="514">
        <v>8.50</v>
      </c>
      <c r="H14" s="514">
        <v>9.50</v>
      </c>
      <c r="I14" s="800">
        <v>10.199999999999999</v>
      </c>
      <c r="J14" s="514">
        <v>8.60</v>
      </c>
      <c r="K14" s="514">
        <v>7.30</v>
      </c>
      <c r="L14" s="514">
        <v>5.50</v>
      </c>
    </row>
    <row r="15" spans="1:12" s="255" customFormat="1" ht="12.75" customHeight="1">
      <c r="A15" s="512" t="s">
        <v>642</v>
      </c>
      <c r="B15" s="513" t="s">
        <v>357</v>
      </c>
      <c r="C15" s="512" t="s">
        <v>643</v>
      </c>
      <c r="D15" s="513" t="s">
        <v>358</v>
      </c>
      <c r="E15" s="800">
        <v>15.80</v>
      </c>
      <c r="F15" s="514">
        <v>11.70</v>
      </c>
      <c r="G15" s="514">
        <v>21.60</v>
      </c>
      <c r="H15" s="514">
        <v>18.30</v>
      </c>
      <c r="I15" s="800">
        <v>22.80</v>
      </c>
      <c r="J15" s="514">
        <v>43.10</v>
      </c>
      <c r="K15" s="514">
        <v>50.60</v>
      </c>
      <c r="L15" s="514">
        <v>55.10</v>
      </c>
    </row>
    <row r="16" spans="1:12" s="255" customFormat="1" ht="12.75" customHeight="1">
      <c r="A16" s="494" t="s">
        <v>644</v>
      </c>
      <c r="B16" s="510" t="s">
        <v>357</v>
      </c>
      <c r="C16" s="494" t="s">
        <v>645</v>
      </c>
      <c r="D16" s="510" t="s">
        <v>358</v>
      </c>
      <c r="E16" s="799">
        <v>12.80</v>
      </c>
      <c r="F16" s="511">
        <v>12.10</v>
      </c>
      <c r="G16" s="511">
        <v>10.80</v>
      </c>
      <c r="H16" s="511">
        <v>8.60</v>
      </c>
      <c r="I16" s="799">
        <v>5.60</v>
      </c>
      <c r="J16" s="511">
        <v>3.20</v>
      </c>
      <c r="K16" s="511">
        <v>2.80</v>
      </c>
      <c r="L16" s="511">
        <v>3.20</v>
      </c>
    </row>
    <row r="17" spans="1:12" s="255" customFormat="1" ht="12.75" customHeight="1">
      <c r="A17" s="512" t="s">
        <v>646</v>
      </c>
      <c r="B17" s="513" t="s">
        <v>357</v>
      </c>
      <c r="C17" s="512" t="s">
        <v>641</v>
      </c>
      <c r="D17" s="513" t="s">
        <v>358</v>
      </c>
      <c r="E17" s="800">
        <v>12.90</v>
      </c>
      <c r="F17" s="514">
        <v>11.90</v>
      </c>
      <c r="G17" s="514">
        <v>10.50</v>
      </c>
      <c r="H17" s="514">
        <v>8.40</v>
      </c>
      <c r="I17" s="800">
        <v>5.30</v>
      </c>
      <c r="J17" s="514">
        <v>2.80</v>
      </c>
      <c r="K17" s="514">
        <v>2.2000000000000002</v>
      </c>
      <c r="L17" s="514">
        <v>2.60</v>
      </c>
    </row>
    <row r="18" spans="1:12" s="255" customFormat="1" ht="12.75" customHeight="1">
      <c r="A18" s="512" t="s">
        <v>642</v>
      </c>
      <c r="B18" s="513" t="s">
        <v>357</v>
      </c>
      <c r="C18" s="512" t="s">
        <v>643</v>
      </c>
      <c r="D18" s="513" t="s">
        <v>358</v>
      </c>
      <c r="E18" s="800">
        <v>12.60</v>
      </c>
      <c r="F18" s="514">
        <v>18.20</v>
      </c>
      <c r="G18" s="514">
        <v>20.30</v>
      </c>
      <c r="H18" s="514">
        <v>15.20</v>
      </c>
      <c r="I18" s="800">
        <v>13.20</v>
      </c>
      <c r="J18" s="514">
        <v>15.20</v>
      </c>
      <c r="K18" s="514">
        <v>17.60</v>
      </c>
      <c r="L18" s="514">
        <v>20.10</v>
      </c>
    </row>
    <row r="19" spans="1:12" s="255" customFormat="1" ht="12.75" customHeight="1">
      <c r="A19" s="494" t="s">
        <v>647</v>
      </c>
      <c r="B19" s="510" t="s">
        <v>648</v>
      </c>
      <c r="C19" s="494" t="s">
        <v>649</v>
      </c>
      <c r="D19" s="510" t="s">
        <v>650</v>
      </c>
      <c r="E19" s="799">
        <v>1.80</v>
      </c>
      <c r="F19" s="511">
        <v>1.80</v>
      </c>
      <c r="G19" s="511">
        <v>1.70</v>
      </c>
      <c r="H19" s="511">
        <v>1.60</v>
      </c>
      <c r="I19" s="799">
        <v>1.50</v>
      </c>
      <c r="J19" s="511">
        <v>1.40</v>
      </c>
      <c r="K19" s="511">
        <v>1.30</v>
      </c>
      <c r="L19" s="511">
        <v>1.20</v>
      </c>
    </row>
    <row r="20" spans="1:12" s="255" customFormat="1" ht="12.75" customHeight="1">
      <c r="A20" s="494" t="s">
        <v>651</v>
      </c>
      <c r="B20" s="510" t="s">
        <v>648</v>
      </c>
      <c r="C20" s="494" t="s">
        <v>652</v>
      </c>
      <c r="D20" s="510" t="s">
        <v>653</v>
      </c>
      <c r="E20" s="801">
        <v>59</v>
      </c>
      <c r="F20" s="525">
        <v>58</v>
      </c>
      <c r="G20" s="525">
        <v>59</v>
      </c>
      <c r="H20" s="525">
        <v>61</v>
      </c>
      <c r="I20" s="801">
        <v>62</v>
      </c>
      <c r="J20" s="525">
        <v>62</v>
      </c>
      <c r="K20" s="525">
        <v>62</v>
      </c>
      <c r="L20" s="525">
        <v>62</v>
      </c>
    </row>
    <row r="21" spans="1:12" s="255" customFormat="1" ht="12.75" customHeight="1">
      <c r="A21" s="522" t="s">
        <v>654</v>
      </c>
      <c r="B21" s="523" t="s">
        <v>562</v>
      </c>
      <c r="C21" s="522" t="s">
        <v>655</v>
      </c>
      <c r="D21" s="524"/>
      <c r="E21" s="798"/>
      <c r="F21" s="508"/>
      <c r="G21" s="508"/>
      <c r="H21" s="508"/>
      <c r="I21" s="798"/>
      <c r="J21" s="508"/>
      <c r="K21" s="508"/>
      <c r="L21" s="508"/>
    </row>
    <row r="22" spans="1:12" s="255" customFormat="1" ht="12.75" customHeight="1">
      <c r="A22" s="494" t="s">
        <v>632</v>
      </c>
      <c r="B22" s="510" t="s">
        <v>357</v>
      </c>
      <c r="C22" s="494" t="s">
        <v>633</v>
      </c>
      <c r="D22" s="510" t="s">
        <v>358</v>
      </c>
      <c r="E22" s="799">
        <v>-0.10</v>
      </c>
      <c r="F22" s="511">
        <v>-2.10</v>
      </c>
      <c r="G22" s="511">
        <v>0.20</v>
      </c>
      <c r="H22" s="511">
        <v>3.90</v>
      </c>
      <c r="I22" s="799">
        <v>7.10</v>
      </c>
      <c r="J22" s="511">
        <v>6.70</v>
      </c>
      <c r="K22" s="511">
        <v>9.3000000000000007</v>
      </c>
      <c r="L22" s="511">
        <v>5.80</v>
      </c>
    </row>
    <row r="23" spans="1:12" s="255" customFormat="1" ht="12.75" customHeight="1">
      <c r="A23" s="512" t="s">
        <v>640</v>
      </c>
      <c r="B23" s="513" t="s">
        <v>357</v>
      </c>
      <c r="C23" s="512" t="s">
        <v>641</v>
      </c>
      <c r="D23" s="513" t="s">
        <v>358</v>
      </c>
      <c r="E23" s="800">
        <v>-1.70</v>
      </c>
      <c r="F23" s="514">
        <v>2.2999999999999998</v>
      </c>
      <c r="G23" s="514">
        <v>5.70</v>
      </c>
      <c r="H23" s="514">
        <v>6.60</v>
      </c>
      <c r="I23" s="800">
        <v>6.60</v>
      </c>
      <c r="J23" s="514">
        <v>-1.30</v>
      </c>
      <c r="K23" s="514">
        <v>-8.10</v>
      </c>
      <c r="L23" s="514">
        <v>-12.30</v>
      </c>
    </row>
    <row r="24" spans="1:12" s="255" customFormat="1" ht="12.75" customHeight="1">
      <c r="A24" s="512" t="s">
        <v>642</v>
      </c>
      <c r="B24" s="513" t="s">
        <v>357</v>
      </c>
      <c r="C24" s="512" t="s">
        <v>643</v>
      </c>
      <c r="D24" s="513" t="s">
        <v>358</v>
      </c>
      <c r="E24" s="800">
        <v>3.10</v>
      </c>
      <c r="F24" s="514">
        <v>-10</v>
      </c>
      <c r="G24" s="514">
        <v>-9.90</v>
      </c>
      <c r="H24" s="514">
        <v>-0.90</v>
      </c>
      <c r="I24" s="800">
        <v>8</v>
      </c>
      <c r="J24" s="514">
        <v>22.80</v>
      </c>
      <c r="K24" s="514">
        <v>46.50</v>
      </c>
      <c r="L24" s="514">
        <v>41.70</v>
      </c>
    </row>
    <row r="25" spans="1:12" s="255" customFormat="1" ht="12.75" customHeight="1">
      <c r="A25" s="494" t="s">
        <v>644</v>
      </c>
      <c r="B25" s="510" t="s">
        <v>357</v>
      </c>
      <c r="C25" s="494" t="s">
        <v>645</v>
      </c>
      <c r="D25" s="510" t="s">
        <v>358</v>
      </c>
      <c r="E25" s="799">
        <v>11.10</v>
      </c>
      <c r="F25" s="511">
        <v>9</v>
      </c>
      <c r="G25" s="511">
        <v>8.90</v>
      </c>
      <c r="H25" s="511">
        <v>7</v>
      </c>
      <c r="I25" s="799">
        <v>7.20</v>
      </c>
      <c r="J25" s="526">
        <v>8.10</v>
      </c>
      <c r="K25" s="526">
        <v>8.60</v>
      </c>
      <c r="L25" s="526">
        <v>10</v>
      </c>
    </row>
    <row r="26" spans="1:12" s="255" customFormat="1" ht="12.75" customHeight="1">
      <c r="A26" s="512" t="s">
        <v>646</v>
      </c>
      <c r="B26" s="513" t="s">
        <v>357</v>
      </c>
      <c r="C26" s="512" t="s">
        <v>641</v>
      </c>
      <c r="D26" s="513" t="s">
        <v>358</v>
      </c>
      <c r="E26" s="800">
        <v>10.199999999999999</v>
      </c>
      <c r="F26" s="514">
        <v>6</v>
      </c>
      <c r="G26" s="514">
        <v>6.70</v>
      </c>
      <c r="H26" s="514">
        <v>5.80</v>
      </c>
      <c r="I26" s="800">
        <v>7.10</v>
      </c>
      <c r="J26" s="514">
        <v>9</v>
      </c>
      <c r="K26" s="514">
        <v>8.60</v>
      </c>
      <c r="L26" s="514">
        <v>8.60</v>
      </c>
    </row>
    <row r="27" spans="1:12" s="255" customFormat="1" ht="12.75" customHeight="1">
      <c r="A27" s="512" t="s">
        <v>642</v>
      </c>
      <c r="B27" s="513" t="s">
        <v>357</v>
      </c>
      <c r="C27" s="512" t="s">
        <v>643</v>
      </c>
      <c r="D27" s="513" t="s">
        <v>358</v>
      </c>
      <c r="E27" s="800">
        <v>14.20</v>
      </c>
      <c r="F27" s="514">
        <v>20.10</v>
      </c>
      <c r="G27" s="514">
        <v>16.50</v>
      </c>
      <c r="H27" s="514">
        <v>10.80</v>
      </c>
      <c r="I27" s="800">
        <v>7.60</v>
      </c>
      <c r="J27" s="514">
        <v>5.60</v>
      </c>
      <c r="K27" s="514">
        <v>8.90</v>
      </c>
      <c r="L27" s="514">
        <v>14.70</v>
      </c>
    </row>
    <row r="28" spans="1:12" s="255" customFormat="1" ht="12.75" customHeight="1">
      <c r="A28" s="494" t="s">
        <v>647</v>
      </c>
      <c r="B28" s="510" t="s">
        <v>648</v>
      </c>
      <c r="C28" s="494" t="s">
        <v>649</v>
      </c>
      <c r="D28" s="510" t="s">
        <v>650</v>
      </c>
      <c r="E28" s="452">
        <v>4.20</v>
      </c>
      <c r="F28" s="452">
        <v>4.30</v>
      </c>
      <c r="G28" s="452">
        <v>4.20</v>
      </c>
      <c r="H28" s="452">
        <v>3.90</v>
      </c>
      <c r="I28" s="782">
        <v>3.80</v>
      </c>
      <c r="J28" s="452">
        <v>3.60</v>
      </c>
      <c r="K28" s="452">
        <v>3.40</v>
      </c>
      <c r="L28" s="452">
        <v>3.30</v>
      </c>
    </row>
    <row r="29" spans="1:12" s="255" customFormat="1" ht="12.75" customHeight="1" thickBot="1">
      <c r="A29" s="516" t="s">
        <v>651</v>
      </c>
      <c r="B29" s="727" t="s">
        <v>648</v>
      </c>
      <c r="C29" s="517" t="s">
        <v>652</v>
      </c>
      <c r="D29" s="728" t="s">
        <v>653</v>
      </c>
      <c r="E29" s="802">
        <v>93</v>
      </c>
      <c r="F29" s="519">
        <v>92</v>
      </c>
      <c r="G29" s="519">
        <v>92</v>
      </c>
      <c r="H29" s="519">
        <v>93</v>
      </c>
      <c r="I29" s="802">
        <v>93</v>
      </c>
      <c r="J29" s="519">
        <v>91</v>
      </c>
      <c r="K29" s="519">
        <v>92</v>
      </c>
      <c r="L29" s="519">
        <v>89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144</v>
      </c>
      <c r="B3" s="21" t="s">
        <v>145</v>
      </c>
      <c r="E3"/>
      <c r="F3"/>
      <c r="G3"/>
      <c r="H3"/>
    </row>
    <row r="4" spans="1:2" ht="12.75" customHeight="1">
      <c r="A4" s="72" t="s">
        <v>392</v>
      </c>
      <c r="B4" s="72" t="s">
        <v>393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22"/>
      <c r="B7" s="422"/>
      <c r="C7" s="319"/>
      <c r="D7" s="319"/>
      <c r="E7" s="288">
        <v>2017</v>
      </c>
      <c r="F7" s="288">
        <v>2018</v>
      </c>
      <c r="G7" s="288">
        <v>2019</v>
      </c>
      <c r="H7" s="288">
        <v>2020</v>
      </c>
      <c r="I7" s="288">
        <v>2021</v>
      </c>
      <c r="J7" s="288">
        <v>2022</v>
      </c>
      <c r="K7" s="347">
        <v>2023</v>
      </c>
      <c r="L7" s="347">
        <v>2024</v>
      </c>
      <c r="M7" s="347">
        <v>2025</v>
      </c>
      <c r="N7" s="347">
        <v>2026</v>
      </c>
    </row>
    <row r="8" spans="1:14" ht="12.75" customHeight="1">
      <c r="A8" s="426"/>
      <c r="B8" s="426"/>
      <c r="C8" s="397"/>
      <c r="D8" s="397"/>
      <c r="E8" s="291"/>
      <c r="F8" s="291"/>
      <c r="G8" s="291"/>
      <c r="H8" s="291"/>
      <c r="I8" s="291"/>
      <c r="J8" s="291"/>
      <c r="K8" s="348" t="s">
        <v>511</v>
      </c>
      <c r="L8" s="348" t="s">
        <v>511</v>
      </c>
      <c r="M8" s="348" t="s">
        <v>603</v>
      </c>
      <c r="N8" s="348" t="s">
        <v>603</v>
      </c>
    </row>
    <row r="9" spans="1:14" ht="12.75" customHeight="1" hidden="1">
      <c r="A9" s="426"/>
      <c r="B9" s="426"/>
      <c r="C9" s="397"/>
      <c r="D9" s="397"/>
      <c r="E9" s="291"/>
      <c r="F9" s="291"/>
      <c r="G9" s="291"/>
      <c r="H9" s="291"/>
      <c r="I9" s="291"/>
      <c r="J9" s="291"/>
      <c r="K9" s="348" t="s">
        <v>517</v>
      </c>
      <c r="L9" s="348" t="s">
        <v>517</v>
      </c>
      <c r="M9" s="348" t="s">
        <v>602</v>
      </c>
      <c r="N9" s="348" t="s">
        <v>602</v>
      </c>
    </row>
    <row r="10" spans="1:14" ht="12.75" customHeight="1">
      <c r="A10" s="751" t="s">
        <v>656</v>
      </c>
      <c r="B10" s="479" t="s">
        <v>657</v>
      </c>
      <c r="C10" s="528"/>
      <c r="D10" s="740"/>
      <c r="E10" s="529"/>
      <c r="F10" s="529"/>
      <c r="G10" s="529"/>
      <c r="H10" s="529"/>
      <c r="I10" s="529"/>
      <c r="J10" s="529"/>
      <c r="K10" s="355"/>
      <c r="L10" s="355"/>
      <c r="M10" s="355"/>
      <c r="N10" s="355"/>
    </row>
    <row r="11" spans="1:25" ht="12.75" customHeight="1">
      <c r="A11" s="473" t="s">
        <v>658</v>
      </c>
      <c r="B11" s="473" t="s">
        <v>659</v>
      </c>
      <c r="C11" s="530" t="s">
        <v>660</v>
      </c>
      <c r="D11" s="530" t="s">
        <v>442</v>
      </c>
      <c r="E11" s="477">
        <v>26.33</v>
      </c>
      <c r="F11" s="477">
        <v>25.65</v>
      </c>
      <c r="G11" s="477">
        <v>25.67</v>
      </c>
      <c r="H11" s="477">
        <v>26.44</v>
      </c>
      <c r="I11" s="477">
        <v>25.65</v>
      </c>
      <c r="J11" s="477">
        <v>24.56</v>
      </c>
      <c r="K11" s="349">
        <v>23.80</v>
      </c>
      <c r="L11" s="349">
        <v>23.80</v>
      </c>
      <c r="M11" s="349">
        <v>23.70</v>
      </c>
      <c r="N11" s="349">
        <v>23.70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74" t="s">
        <v>562</v>
      </c>
      <c r="B12" s="474" t="s">
        <v>562</v>
      </c>
      <c r="C12" s="531" t="s">
        <v>661</v>
      </c>
      <c r="D12" s="531" t="s">
        <v>662</v>
      </c>
      <c r="E12" s="446">
        <v>2.70</v>
      </c>
      <c r="F12" s="446">
        <v>2.70</v>
      </c>
      <c r="G12" s="446">
        <v>-0.10</v>
      </c>
      <c r="H12" s="446">
        <v>-2.90</v>
      </c>
      <c r="I12" s="446">
        <v>3.10</v>
      </c>
      <c r="J12" s="446">
        <v>4.4000000000000004</v>
      </c>
      <c r="K12" s="356">
        <v>3.30</v>
      </c>
      <c r="L12" s="356">
        <v>0.10</v>
      </c>
      <c r="M12" s="356">
        <v>0.10</v>
      </c>
      <c r="N12" s="356">
        <v>0.10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73" t="s">
        <v>663</v>
      </c>
      <c r="B13" s="473" t="s">
        <v>663</v>
      </c>
      <c r="C13" s="530" t="s">
        <v>660</v>
      </c>
      <c r="D13" s="530" t="s">
        <v>442</v>
      </c>
      <c r="E13" s="477">
        <v>23.39</v>
      </c>
      <c r="F13" s="477">
        <v>21.74</v>
      </c>
      <c r="G13" s="477">
        <v>22.94</v>
      </c>
      <c r="H13" s="477">
        <v>23.20</v>
      </c>
      <c r="I13" s="477">
        <v>21.68</v>
      </c>
      <c r="J13" s="477">
        <v>23.36</v>
      </c>
      <c r="K13" s="349">
        <v>21.90</v>
      </c>
      <c r="L13" s="349">
        <v>21.60</v>
      </c>
      <c r="M13" s="349">
        <v>21.40</v>
      </c>
      <c r="N13" s="349">
        <v>21.20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74" t="s">
        <v>562</v>
      </c>
      <c r="B14" s="474" t="s">
        <v>562</v>
      </c>
      <c r="C14" s="531" t="s">
        <v>661</v>
      </c>
      <c r="D14" s="531" t="s">
        <v>662</v>
      </c>
      <c r="E14" s="446">
        <v>4.50</v>
      </c>
      <c r="F14" s="446">
        <v>7.60</v>
      </c>
      <c r="G14" s="446">
        <v>-5.20</v>
      </c>
      <c r="H14" s="446">
        <v>-1.1000000000000001</v>
      </c>
      <c r="I14" s="446">
        <v>7</v>
      </c>
      <c r="J14" s="446">
        <v>-7.20</v>
      </c>
      <c r="K14" s="356">
        <v>6.60</v>
      </c>
      <c r="L14" s="356">
        <v>1.60</v>
      </c>
      <c r="M14" s="356">
        <v>0.90</v>
      </c>
      <c r="N14" s="356">
        <v>0.80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73" t="s">
        <v>667</v>
      </c>
      <c r="B15" s="473" t="s">
        <v>664</v>
      </c>
      <c r="C15" s="530" t="s">
        <v>665</v>
      </c>
      <c r="D15" s="530" t="s">
        <v>666</v>
      </c>
      <c r="E15" s="452">
        <v>105.20</v>
      </c>
      <c r="F15" s="452">
        <v>109.10</v>
      </c>
      <c r="G15" s="452">
        <v>108.70</v>
      </c>
      <c r="H15" s="452">
        <v>106.70</v>
      </c>
      <c r="I15" s="452">
        <v>110.40</v>
      </c>
      <c r="J15" s="452">
        <v>114.80</v>
      </c>
      <c r="K15" s="357">
        <v>119</v>
      </c>
      <c r="L15" s="357">
        <v>119</v>
      </c>
      <c r="M15" s="357">
        <v>119</v>
      </c>
      <c r="N15" s="357">
        <v>119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74" t="s">
        <v>562</v>
      </c>
      <c r="B16" s="474" t="s">
        <v>562</v>
      </c>
      <c r="C16" s="531" t="s">
        <v>661</v>
      </c>
      <c r="D16" s="531" t="s">
        <v>662</v>
      </c>
      <c r="E16" s="446">
        <v>2.80</v>
      </c>
      <c r="F16" s="446">
        <v>3.70</v>
      </c>
      <c r="G16" s="446">
        <v>-0.30</v>
      </c>
      <c r="H16" s="446">
        <v>-1.90</v>
      </c>
      <c r="I16" s="446">
        <v>3.40</v>
      </c>
      <c r="J16" s="446">
        <v>4</v>
      </c>
      <c r="K16" s="356">
        <v>3.40</v>
      </c>
      <c r="L16" s="356">
        <v>0.20</v>
      </c>
      <c r="M16" s="356">
        <v>0.20</v>
      </c>
      <c r="N16" s="356">
        <v>0.20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70" t="s">
        <v>668</v>
      </c>
      <c r="B17" s="470" t="s">
        <v>669</v>
      </c>
      <c r="C17" s="532" t="s">
        <v>665</v>
      </c>
      <c r="D17" s="532" t="s">
        <v>666</v>
      </c>
      <c r="E17" s="533">
        <v>104</v>
      </c>
      <c r="F17" s="533">
        <v>107.90</v>
      </c>
      <c r="G17" s="533">
        <v>110.10</v>
      </c>
      <c r="H17" s="533">
        <v>109.50</v>
      </c>
      <c r="I17" s="533">
        <v>114.30</v>
      </c>
      <c r="J17" s="533">
        <v>123.80</v>
      </c>
      <c r="K17" s="358">
        <v>133</v>
      </c>
      <c r="L17" s="358">
        <v>133</v>
      </c>
      <c r="M17" s="358">
        <v>134</v>
      </c>
      <c r="N17" s="358">
        <v>134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74" t="s">
        <v>562</v>
      </c>
      <c r="B18" s="474" t="s">
        <v>562</v>
      </c>
      <c r="C18" s="531" t="s">
        <v>661</v>
      </c>
      <c r="D18" s="531" t="s">
        <v>662</v>
      </c>
      <c r="E18" s="446">
        <v>2.80</v>
      </c>
      <c r="F18" s="446">
        <v>3.70</v>
      </c>
      <c r="G18" s="446">
        <v>2</v>
      </c>
      <c r="H18" s="446">
        <v>-0.50</v>
      </c>
      <c r="I18" s="446">
        <v>4.4000000000000004</v>
      </c>
      <c r="J18" s="446">
        <v>8.3000000000000007</v>
      </c>
      <c r="K18" s="356">
        <v>7.40</v>
      </c>
      <c r="L18" s="356">
        <v>0.30</v>
      </c>
      <c r="M18" s="356">
        <v>0.40</v>
      </c>
      <c r="N18" s="356">
        <v>0.30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73" t="s">
        <v>670</v>
      </c>
      <c r="B19" s="473" t="s">
        <v>671</v>
      </c>
      <c r="C19" s="530" t="s">
        <v>665</v>
      </c>
      <c r="D19" s="530" t="s">
        <v>666</v>
      </c>
      <c r="E19" s="452">
        <v>106.60</v>
      </c>
      <c r="F19" s="452">
        <v>111.10</v>
      </c>
      <c r="G19" s="452">
        <v>111.50</v>
      </c>
      <c r="H19" s="452">
        <v>112.40</v>
      </c>
      <c r="I19" s="452">
        <v>116.60</v>
      </c>
      <c r="J19" s="452">
        <v>126.70</v>
      </c>
      <c r="K19" s="357" t="s">
        <v>545</v>
      </c>
      <c r="L19" s="357" t="s">
        <v>545</v>
      </c>
      <c r="M19" s="357" t="s">
        <v>545</v>
      </c>
      <c r="N19" s="357" t="s">
        <v>545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34" t="s">
        <v>562</v>
      </c>
      <c r="B20" s="534" t="s">
        <v>562</v>
      </c>
      <c r="C20" s="730" t="s">
        <v>661</v>
      </c>
      <c r="D20" s="730" t="s">
        <v>662</v>
      </c>
      <c r="E20" s="454">
        <v>3.90</v>
      </c>
      <c r="F20" s="454">
        <v>4.30</v>
      </c>
      <c r="G20" s="454">
        <v>0.30</v>
      </c>
      <c r="H20" s="454">
        <v>0.80</v>
      </c>
      <c r="I20" s="454">
        <v>3.80</v>
      </c>
      <c r="J20" s="454">
        <v>8.60</v>
      </c>
      <c r="K20" s="359" t="s">
        <v>545</v>
      </c>
      <c r="L20" s="359" t="s">
        <v>545</v>
      </c>
      <c r="M20" s="359" t="s">
        <v>545</v>
      </c>
      <c r="N20" s="359" t="s">
        <v>545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143</v>
      </c>
      <c r="B3" s="21" t="s">
        <v>142</v>
      </c>
      <c r="E3"/>
      <c r="F3"/>
      <c r="G3"/>
      <c r="H3"/>
    </row>
    <row r="4" spans="1:2" ht="12.75" customHeight="1">
      <c r="A4" s="72" t="s">
        <v>392</v>
      </c>
      <c r="B4" s="72" t="s">
        <v>393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22"/>
      <c r="B7" s="422"/>
      <c r="C7" s="369"/>
      <c r="D7" s="369"/>
      <c r="E7" s="400">
        <v>2022</v>
      </c>
      <c r="F7" s="400"/>
      <c r="G7" s="400"/>
      <c r="H7" s="916"/>
      <c r="I7" s="889">
        <v>2023</v>
      </c>
      <c r="J7" s="815"/>
      <c r="K7" s="815"/>
      <c r="L7" s="815"/>
    </row>
    <row r="8" spans="1:12" ht="12.75" customHeight="1">
      <c r="A8" s="425"/>
      <c r="B8" s="425"/>
      <c r="C8" s="537"/>
      <c r="D8" s="537"/>
      <c r="E8" s="297" t="s">
        <v>563</v>
      </c>
      <c r="F8" s="297" t="s">
        <v>564</v>
      </c>
      <c r="G8" s="297" t="s">
        <v>565</v>
      </c>
      <c r="H8" s="917" t="s">
        <v>566</v>
      </c>
      <c r="I8" s="890" t="s">
        <v>563</v>
      </c>
      <c r="J8" s="351" t="s">
        <v>564</v>
      </c>
      <c r="K8" s="351" t="s">
        <v>565</v>
      </c>
      <c r="L8" s="351" t="s">
        <v>566</v>
      </c>
    </row>
    <row r="9" spans="1:12" ht="12.75" customHeight="1">
      <c r="A9" s="426"/>
      <c r="B9" s="426"/>
      <c r="C9" s="397"/>
      <c r="D9" s="397"/>
      <c r="E9" s="291"/>
      <c r="F9" s="291"/>
      <c r="G9" s="291"/>
      <c r="H9" s="918"/>
      <c r="I9" s="348" t="s">
        <v>531</v>
      </c>
      <c r="J9" s="348" t="s">
        <v>511</v>
      </c>
      <c r="K9" s="348" t="s">
        <v>511</v>
      </c>
      <c r="L9" s="348" t="s">
        <v>511</v>
      </c>
    </row>
    <row r="10" spans="1:12" ht="12.75" customHeight="1" hidden="1">
      <c r="A10" s="426"/>
      <c r="B10" s="426"/>
      <c r="C10" s="397"/>
      <c r="D10" s="397"/>
      <c r="E10" s="291"/>
      <c r="F10" s="291"/>
      <c r="G10" s="291"/>
      <c r="H10" s="796"/>
      <c r="I10" s="910" t="s">
        <v>532</v>
      </c>
      <c r="J10" s="348" t="s">
        <v>517</v>
      </c>
      <c r="K10" s="352" t="s">
        <v>517</v>
      </c>
      <c r="L10" s="352" t="s">
        <v>517</v>
      </c>
    </row>
    <row r="11" spans="1:12" ht="12.75" customHeight="1">
      <c r="A11" s="751" t="s">
        <v>656</v>
      </c>
      <c r="B11" s="479" t="s">
        <v>657</v>
      </c>
      <c r="C11" s="528"/>
      <c r="D11" s="813"/>
      <c r="E11" s="529"/>
      <c r="F11" s="529"/>
      <c r="G11" s="529"/>
      <c r="H11" s="529"/>
      <c r="I11" s="919"/>
      <c r="J11" s="355"/>
      <c r="K11" s="355"/>
      <c r="L11" s="809"/>
    </row>
    <row r="12" spans="1:21" ht="12.75" customHeight="1">
      <c r="A12" s="473" t="s">
        <v>659</v>
      </c>
      <c r="B12" s="473" t="s">
        <v>659</v>
      </c>
      <c r="C12" s="530" t="s">
        <v>672</v>
      </c>
      <c r="D12" s="530" t="s">
        <v>442</v>
      </c>
      <c r="E12" s="477">
        <v>24.65</v>
      </c>
      <c r="F12" s="477">
        <v>24.64</v>
      </c>
      <c r="G12" s="477">
        <v>24.57</v>
      </c>
      <c r="H12" s="495">
        <v>24.39</v>
      </c>
      <c r="I12" s="477">
        <v>23.78</v>
      </c>
      <c r="J12" s="349">
        <v>23.80</v>
      </c>
      <c r="K12" s="349">
        <v>23.80</v>
      </c>
      <c r="L12" s="349">
        <v>23.80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74" t="s">
        <v>562</v>
      </c>
      <c r="B13" s="474" t="s">
        <v>562</v>
      </c>
      <c r="C13" s="531" t="s">
        <v>661</v>
      </c>
      <c r="D13" s="531" t="s">
        <v>662</v>
      </c>
      <c r="E13" s="446">
        <v>5.70</v>
      </c>
      <c r="F13" s="446">
        <v>4</v>
      </c>
      <c r="G13" s="446">
        <v>3.80</v>
      </c>
      <c r="H13" s="841">
        <v>4.0999999999999996</v>
      </c>
      <c r="I13" s="446">
        <v>3.70</v>
      </c>
      <c r="J13" s="356">
        <v>3.60</v>
      </c>
      <c r="K13" s="356">
        <v>3.40</v>
      </c>
      <c r="L13" s="356">
        <v>2.60</v>
      </c>
    </row>
    <row r="14" spans="1:24" ht="12.75" customHeight="1">
      <c r="A14" s="473" t="s">
        <v>663</v>
      </c>
      <c r="B14" s="473" t="s">
        <v>663</v>
      </c>
      <c r="C14" s="530" t="s">
        <v>672</v>
      </c>
      <c r="D14" s="530" t="s">
        <v>442</v>
      </c>
      <c r="E14" s="477">
        <v>21.99</v>
      </c>
      <c r="F14" s="477">
        <v>23.16</v>
      </c>
      <c r="G14" s="477">
        <v>24.40</v>
      </c>
      <c r="H14" s="495">
        <v>23.92</v>
      </c>
      <c r="I14" s="477">
        <v>22.17</v>
      </c>
      <c r="J14" s="349">
        <v>21.90</v>
      </c>
      <c r="K14" s="349">
        <v>21.80</v>
      </c>
      <c r="L14" s="349">
        <v>21.70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74" t="s">
        <v>562</v>
      </c>
      <c r="B15" s="474" t="s">
        <v>562</v>
      </c>
      <c r="C15" s="531" t="s">
        <v>661</v>
      </c>
      <c r="D15" s="531" t="s">
        <v>662</v>
      </c>
      <c r="E15" s="446">
        <v>-1.60</v>
      </c>
      <c r="F15" s="446">
        <v>-8.1999999999999993</v>
      </c>
      <c r="G15" s="446">
        <v>-11.40</v>
      </c>
      <c r="H15" s="841">
        <v>-7.20</v>
      </c>
      <c r="I15" s="446">
        <v>-0.80</v>
      </c>
      <c r="J15" s="356">
        <v>5.50</v>
      </c>
      <c r="K15" s="356">
        <v>11.80</v>
      </c>
      <c r="L15" s="356">
        <v>10</v>
      </c>
    </row>
    <row r="16" spans="1:12" ht="12.75" customHeight="1">
      <c r="A16" s="473" t="s">
        <v>667</v>
      </c>
      <c r="B16" s="473" t="s">
        <v>664</v>
      </c>
      <c r="C16" s="530" t="s">
        <v>665</v>
      </c>
      <c r="D16" s="530" t="s">
        <v>666</v>
      </c>
      <c r="E16" s="452">
        <v>114.30</v>
      </c>
      <c r="F16" s="452">
        <v>113.90</v>
      </c>
      <c r="G16" s="452">
        <v>113.30</v>
      </c>
      <c r="H16" s="842">
        <v>115</v>
      </c>
      <c r="I16" s="357">
        <v>119</v>
      </c>
      <c r="J16" s="357">
        <v>119</v>
      </c>
      <c r="K16" s="357">
        <v>119</v>
      </c>
      <c r="L16" s="357">
        <v>119</v>
      </c>
    </row>
    <row r="17" spans="1:12" ht="12.75" customHeight="1">
      <c r="A17" s="474" t="s">
        <v>562</v>
      </c>
      <c r="B17" s="474" t="s">
        <v>562</v>
      </c>
      <c r="C17" s="531" t="s">
        <v>661</v>
      </c>
      <c r="D17" s="531" t="s">
        <v>662</v>
      </c>
      <c r="E17" s="446">
        <v>5</v>
      </c>
      <c r="F17" s="446">
        <v>3.10</v>
      </c>
      <c r="G17" s="446">
        <v>2.2999999999999998</v>
      </c>
      <c r="H17" s="841">
        <v>3.70</v>
      </c>
      <c r="I17" s="356">
        <v>3.70</v>
      </c>
      <c r="J17" s="356">
        <v>4.20</v>
      </c>
      <c r="K17" s="356">
        <v>4.80</v>
      </c>
      <c r="L17" s="356">
        <v>3.30</v>
      </c>
    </row>
    <row r="18" spans="1:12" ht="12.75" customHeight="1">
      <c r="A18" s="470" t="s">
        <v>668</v>
      </c>
      <c r="B18" s="470" t="s">
        <v>669</v>
      </c>
      <c r="C18" s="532" t="s">
        <v>665</v>
      </c>
      <c r="D18" s="532" t="s">
        <v>666</v>
      </c>
      <c r="E18" s="533">
        <v>120.90</v>
      </c>
      <c r="F18" s="533">
        <v>122.40</v>
      </c>
      <c r="G18" s="533">
        <v>126.30</v>
      </c>
      <c r="H18" s="869">
        <v>125.50</v>
      </c>
      <c r="I18" s="811">
        <v>133</v>
      </c>
      <c r="J18" s="811">
        <v>132</v>
      </c>
      <c r="K18" s="811">
        <v>134</v>
      </c>
      <c r="L18" s="811">
        <v>133</v>
      </c>
    </row>
    <row r="19" spans="1:12" ht="12.75" customHeight="1">
      <c r="A19" s="474" t="s">
        <v>562</v>
      </c>
      <c r="B19" s="474" t="s">
        <v>562</v>
      </c>
      <c r="C19" s="531" t="s">
        <v>661</v>
      </c>
      <c r="D19" s="531" t="s">
        <v>662</v>
      </c>
      <c r="E19" s="446">
        <v>8.1999999999999993</v>
      </c>
      <c r="F19" s="446">
        <v>6.40</v>
      </c>
      <c r="G19" s="446">
        <v>8.90</v>
      </c>
      <c r="H19" s="841">
        <v>9.40</v>
      </c>
      <c r="I19" s="810">
        <v>9.8000000000000007</v>
      </c>
      <c r="J19" s="810">
        <v>7.80</v>
      </c>
      <c r="K19" s="810">
        <v>6.10</v>
      </c>
      <c r="L19" s="810">
        <v>5.90</v>
      </c>
    </row>
    <row r="20" spans="1:12" ht="12.75" customHeight="1">
      <c r="A20" s="473" t="s">
        <v>670</v>
      </c>
      <c r="B20" s="473" t="s">
        <v>671</v>
      </c>
      <c r="C20" s="530" t="s">
        <v>665</v>
      </c>
      <c r="D20" s="530" t="s">
        <v>666</v>
      </c>
      <c r="E20" s="452">
        <v>125.80</v>
      </c>
      <c r="F20" s="452">
        <v>126.30</v>
      </c>
      <c r="G20" s="452">
        <v>127.30</v>
      </c>
      <c r="H20" s="842">
        <v>127.30</v>
      </c>
      <c r="I20" s="807" t="s">
        <v>545</v>
      </c>
      <c r="J20" s="807" t="s">
        <v>545</v>
      </c>
      <c r="K20" s="807" t="s">
        <v>545</v>
      </c>
      <c r="L20" s="807" t="s">
        <v>545</v>
      </c>
    </row>
    <row r="21" spans="1:12" ht="12.75" customHeight="1" thickBot="1">
      <c r="A21" s="534" t="s">
        <v>562</v>
      </c>
      <c r="B21" s="534" t="s">
        <v>562</v>
      </c>
      <c r="C21" s="730" t="s">
        <v>661</v>
      </c>
      <c r="D21" s="730" t="s">
        <v>662</v>
      </c>
      <c r="E21" s="454">
        <v>9.1999999999999993</v>
      </c>
      <c r="F21" s="454">
        <v>8.1999999999999993</v>
      </c>
      <c r="G21" s="454">
        <v>8.40</v>
      </c>
      <c r="H21" s="920">
        <v>8.6999999999999993</v>
      </c>
      <c r="I21" s="812" t="s">
        <v>545</v>
      </c>
      <c r="J21" s="812" t="s">
        <v>545</v>
      </c>
      <c r="K21" s="812" t="s">
        <v>545</v>
      </c>
      <c r="L21" s="812" t="s">
        <v>545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4" t="s">
        <v>412</v>
      </c>
      <c r="H1" s="2" t="s">
        <v>31</v>
      </c>
    </row>
    <row r="2" ht="13.5" customHeight="1">
      <c r="A2" s="6" t="s">
        <v>395</v>
      </c>
    </row>
    <row r="3" ht="13.5" customHeight="1">
      <c r="A3" s="6" t="s">
        <v>112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1988</v>
      </c>
      <c r="C18" s="11">
        <v>1989</v>
      </c>
      <c r="D18" s="11">
        <v>1990</v>
      </c>
      <c r="E18" s="11">
        <v>1991</v>
      </c>
      <c r="F18" s="11">
        <v>1992</v>
      </c>
      <c r="G18" s="11">
        <v>1993</v>
      </c>
      <c r="H18" s="11">
        <v>1994</v>
      </c>
      <c r="I18" s="11">
        <v>1995</v>
      </c>
      <c r="J18" s="11">
        <v>1996</v>
      </c>
      <c r="K18" s="11">
        <v>1997</v>
      </c>
      <c r="L18" s="11">
        <v>1998</v>
      </c>
      <c r="M18" s="11">
        <v>1999</v>
      </c>
      <c r="N18" s="11">
        <v>2000</v>
      </c>
      <c r="O18" s="11">
        <v>2001</v>
      </c>
      <c r="P18" s="11">
        <v>2002</v>
      </c>
      <c r="Q18" s="11">
        <v>2003</v>
      </c>
      <c r="R18" s="11">
        <v>2004</v>
      </c>
      <c r="S18" s="11">
        <v>2005</v>
      </c>
      <c r="T18" s="11">
        <v>2006</v>
      </c>
      <c r="U18" s="11">
        <v>2007</v>
      </c>
      <c r="V18" s="11">
        <v>2008</v>
      </c>
      <c r="W18" s="11">
        <v>2009</v>
      </c>
      <c r="X18" s="11">
        <v>2010</v>
      </c>
      <c r="Y18" s="11">
        <v>2011</v>
      </c>
      <c r="Z18" s="11">
        <v>2012</v>
      </c>
      <c r="AA18" s="11">
        <v>2013</v>
      </c>
      <c r="AB18" s="11">
        <v>2014</v>
      </c>
      <c r="AC18" s="11">
        <v>2015</v>
      </c>
      <c r="AD18" s="11">
        <v>2016</v>
      </c>
      <c r="AE18" s="11">
        <v>2017</v>
      </c>
      <c r="AF18" s="11">
        <v>2018</v>
      </c>
      <c r="AG18" s="11">
        <v>2019</v>
      </c>
      <c r="AH18" s="11">
        <v>2020</v>
      </c>
      <c r="AI18" s="11">
        <v>2021</v>
      </c>
      <c r="AJ18" s="11">
        <v>2022</v>
      </c>
      <c r="AK18" s="11">
        <v>2023</v>
      </c>
      <c r="AL18" s="11">
        <v>2024</v>
      </c>
    </row>
    <row r="19" spans="1:38" ht="13.5" customHeight="1">
      <c r="A19" s="13" t="s">
        <v>1039</v>
      </c>
      <c r="B19" s="8">
        <v>29.85</v>
      </c>
      <c r="C19" s="8">
        <v>29.80</v>
      </c>
      <c r="D19" s="8">
        <v>29.67</v>
      </c>
      <c r="E19" s="8">
        <v>29.48</v>
      </c>
      <c r="F19" s="8">
        <v>29.23</v>
      </c>
      <c r="G19" s="8">
        <v>28.81</v>
      </c>
      <c r="H19" s="8">
        <v>28.24</v>
      </c>
      <c r="I19" s="8">
        <v>27.45</v>
      </c>
      <c r="J19" s="8">
        <v>26.59</v>
      </c>
      <c r="K19" s="8">
        <v>25.74</v>
      </c>
      <c r="L19" s="8">
        <v>24.93</v>
      </c>
      <c r="M19" s="8">
        <v>24.15</v>
      </c>
      <c r="N19" s="8">
        <v>23.42</v>
      </c>
      <c r="O19" s="8">
        <v>22.94</v>
      </c>
      <c r="P19" s="8">
        <v>22.50</v>
      </c>
      <c r="Q19" s="8">
        <v>22.10</v>
      </c>
      <c r="R19" s="8">
        <v>21.73</v>
      </c>
      <c r="S19" s="8">
        <v>21.37</v>
      </c>
      <c r="T19" s="8">
        <v>21.02</v>
      </c>
      <c r="U19" s="8">
        <v>20.71</v>
      </c>
      <c r="V19" s="8">
        <v>20.45</v>
      </c>
      <c r="W19" s="8">
        <v>20.23</v>
      </c>
      <c r="X19" s="8">
        <v>20.09</v>
      </c>
      <c r="Y19" s="8">
        <v>20.03</v>
      </c>
      <c r="Z19" s="8">
        <v>19.82</v>
      </c>
      <c r="AA19" s="8">
        <v>19.69</v>
      </c>
      <c r="AB19" s="8">
        <v>19.57</v>
      </c>
      <c r="AC19" s="8">
        <v>19.59</v>
      </c>
      <c r="AD19" s="8">
        <v>19.72</v>
      </c>
      <c r="AE19" s="8">
        <v>19.91</v>
      </c>
      <c r="AF19" s="8">
        <v>20.10</v>
      </c>
      <c r="AG19" s="8">
        <v>20.29</v>
      </c>
      <c r="AH19" s="8">
        <v>20.46</v>
      </c>
      <c r="AI19" s="8">
        <v>20.69</v>
      </c>
      <c r="AJ19" s="8">
        <v>20.89</v>
      </c>
      <c r="AK19" s="8">
        <v>21.28</v>
      </c>
      <c r="AL19" s="8">
        <v>21.36</v>
      </c>
    </row>
    <row r="20" spans="1:38" ht="13.5" customHeight="1">
      <c r="A20" s="13" t="s">
        <v>1040</v>
      </c>
      <c r="B20" s="8">
        <v>57.99</v>
      </c>
      <c r="C20" s="8">
        <v>57.86</v>
      </c>
      <c r="D20" s="8">
        <v>57.86</v>
      </c>
      <c r="E20" s="8">
        <v>57.88</v>
      </c>
      <c r="F20" s="8">
        <v>58.02</v>
      </c>
      <c r="G20" s="8">
        <v>58.32</v>
      </c>
      <c r="H20" s="8">
        <v>58.76</v>
      </c>
      <c r="I20" s="8">
        <v>59.43</v>
      </c>
      <c r="J20" s="8">
        <v>60.11</v>
      </c>
      <c r="K20" s="8">
        <v>60.79</v>
      </c>
      <c r="L20" s="8">
        <v>61.46</v>
      </c>
      <c r="M20" s="8">
        <v>62.14</v>
      </c>
      <c r="N20" s="8">
        <v>62.79</v>
      </c>
      <c r="O20" s="8">
        <v>63.27</v>
      </c>
      <c r="P20" s="8">
        <v>63.64</v>
      </c>
      <c r="Q20" s="8">
        <v>64</v>
      </c>
      <c r="R20" s="8">
        <v>64.34</v>
      </c>
      <c r="S20" s="8">
        <v>64.59</v>
      </c>
      <c r="T20" s="8">
        <v>64.77</v>
      </c>
      <c r="U20" s="8">
        <v>64.88</v>
      </c>
      <c r="V20" s="8">
        <v>64.97</v>
      </c>
      <c r="W20" s="8">
        <v>64.91</v>
      </c>
      <c r="X20" s="8">
        <v>64.70</v>
      </c>
      <c r="Y20" s="8">
        <v>64.36</v>
      </c>
      <c r="Z20" s="8">
        <v>63.98</v>
      </c>
      <c r="AA20" s="8">
        <v>63.50</v>
      </c>
      <c r="AB20" s="8">
        <v>63.06</v>
      </c>
      <c r="AC20" s="8">
        <v>62.57</v>
      </c>
      <c r="AD20" s="8">
        <v>61.97</v>
      </c>
      <c r="AE20" s="8">
        <v>61.29</v>
      </c>
      <c r="AF20" s="8">
        <v>60.67</v>
      </c>
      <c r="AG20" s="8">
        <v>60.12</v>
      </c>
      <c r="AH20" s="8">
        <v>59.60</v>
      </c>
      <c r="AI20" s="8">
        <v>58.81</v>
      </c>
      <c r="AJ20" s="8">
        <v>58.49</v>
      </c>
      <c r="AK20" s="8">
        <v>58.07</v>
      </c>
      <c r="AL20" s="8">
        <v>57.79</v>
      </c>
    </row>
    <row r="21" spans="1:38" ht="13.5" customHeight="1">
      <c r="A21" s="9" t="s">
        <v>1041</v>
      </c>
      <c r="B21" s="8">
        <v>12.16</v>
      </c>
      <c r="C21" s="8">
        <v>12.34</v>
      </c>
      <c r="D21" s="8">
        <v>12.47</v>
      </c>
      <c r="E21" s="8">
        <v>12.64</v>
      </c>
      <c r="F21" s="8">
        <v>12.75</v>
      </c>
      <c r="G21" s="8">
        <v>12.86</v>
      </c>
      <c r="H21" s="8">
        <v>12.99</v>
      </c>
      <c r="I21" s="8">
        <v>13.13</v>
      </c>
      <c r="J21" s="8">
        <v>13.30</v>
      </c>
      <c r="K21" s="8">
        <v>13.47</v>
      </c>
      <c r="L21" s="8">
        <v>13.61</v>
      </c>
      <c r="M21" s="8">
        <v>13.72</v>
      </c>
      <c r="N21" s="8">
        <v>13.80</v>
      </c>
      <c r="O21" s="8">
        <v>13.79</v>
      </c>
      <c r="P21" s="8">
        <v>13.86</v>
      </c>
      <c r="Q21" s="8">
        <v>13.90</v>
      </c>
      <c r="R21" s="8">
        <v>13.94</v>
      </c>
      <c r="S21" s="8">
        <v>14.04</v>
      </c>
      <c r="T21" s="8">
        <v>14.21</v>
      </c>
      <c r="U21" s="8">
        <v>14.41</v>
      </c>
      <c r="V21" s="8">
        <v>14.57</v>
      </c>
      <c r="W21" s="8">
        <v>14.87</v>
      </c>
      <c r="X21" s="8">
        <v>15.22</v>
      </c>
      <c r="Y21" s="8">
        <v>15.61</v>
      </c>
      <c r="Z21" s="8">
        <v>16.20</v>
      </c>
      <c r="AA21" s="8">
        <v>16.81</v>
      </c>
      <c r="AB21" s="8">
        <v>17.37</v>
      </c>
      <c r="AC21" s="8">
        <v>17.84</v>
      </c>
      <c r="AD21" s="8">
        <v>18.31</v>
      </c>
      <c r="AE21" s="8">
        <v>18.80</v>
      </c>
      <c r="AF21" s="8">
        <v>19.23</v>
      </c>
      <c r="AG21" s="8">
        <v>19.59</v>
      </c>
      <c r="AH21" s="8">
        <v>19.93</v>
      </c>
      <c r="AI21" s="8">
        <v>20.50</v>
      </c>
      <c r="AJ21" s="8">
        <v>20.63</v>
      </c>
      <c r="AK21" s="8">
        <v>20.65</v>
      </c>
      <c r="AL21" s="8">
        <v>20.85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J26" s="173"/>
      <c r="AK26" s="173"/>
      <c r="AL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4" t="s">
        <v>410</v>
      </c>
      <c r="H1" s="2" t="s">
        <v>31</v>
      </c>
    </row>
    <row r="2" ht="13.5" customHeight="1">
      <c r="A2" s="6" t="s">
        <v>394</v>
      </c>
    </row>
    <row r="3" ht="13.5" customHeight="1">
      <c r="A3" s="6" t="s">
        <v>224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1988</v>
      </c>
      <c r="C18" s="11">
        <v>1989</v>
      </c>
      <c r="D18" s="11">
        <v>1990</v>
      </c>
      <c r="E18" s="11">
        <v>1991</v>
      </c>
      <c r="F18" s="11">
        <v>1992</v>
      </c>
      <c r="G18" s="11">
        <v>1993</v>
      </c>
      <c r="H18" s="11">
        <v>1994</v>
      </c>
      <c r="I18" s="11">
        <v>1995</v>
      </c>
      <c r="J18" s="11">
        <v>1996</v>
      </c>
      <c r="K18" s="11">
        <v>1997</v>
      </c>
      <c r="L18" s="11">
        <v>1998</v>
      </c>
      <c r="M18" s="11">
        <v>1999</v>
      </c>
      <c r="N18" s="11">
        <v>2000</v>
      </c>
      <c r="O18" s="11">
        <v>2001</v>
      </c>
      <c r="P18" s="11">
        <v>2002</v>
      </c>
      <c r="Q18" s="11">
        <v>2003</v>
      </c>
      <c r="R18" s="11">
        <v>2004</v>
      </c>
      <c r="S18" s="11">
        <v>2005</v>
      </c>
      <c r="T18" s="11">
        <v>2006</v>
      </c>
      <c r="U18" s="11">
        <v>2007</v>
      </c>
      <c r="V18" s="11">
        <v>2008</v>
      </c>
      <c r="W18" s="11">
        <v>2009</v>
      </c>
      <c r="X18" s="11">
        <v>2010</v>
      </c>
      <c r="Y18" s="11">
        <v>2011</v>
      </c>
      <c r="Z18" s="11">
        <v>2012</v>
      </c>
      <c r="AA18" s="11">
        <v>2013</v>
      </c>
      <c r="AB18" s="11">
        <v>2014</v>
      </c>
      <c r="AC18" s="11">
        <v>2015</v>
      </c>
      <c r="AD18" s="11">
        <v>2016</v>
      </c>
      <c r="AE18" s="11">
        <v>2017</v>
      </c>
      <c r="AF18" s="11">
        <v>2018</v>
      </c>
      <c r="AG18" s="11">
        <v>2019</v>
      </c>
      <c r="AH18" s="11">
        <v>2020</v>
      </c>
      <c r="AI18" s="11">
        <v>2021</v>
      </c>
      <c r="AJ18" s="11">
        <v>2022</v>
      </c>
      <c r="AK18" s="11">
        <v>2023</v>
      </c>
      <c r="AL18" s="11">
        <v>2024</v>
      </c>
    </row>
    <row r="19" spans="1:38" ht="13.5" customHeight="1">
      <c r="A19" s="13" t="s">
        <v>1042</v>
      </c>
      <c r="B19" s="8">
        <v>75.37</v>
      </c>
      <c r="C19" s="8">
        <v>75.459999999999994</v>
      </c>
      <c r="D19" s="8">
        <v>75.430000000000007</v>
      </c>
      <c r="E19" s="8">
        <v>75.75</v>
      </c>
      <c r="F19" s="8">
        <v>76.22</v>
      </c>
      <c r="G19" s="8">
        <v>76.459999999999994</v>
      </c>
      <c r="H19" s="8">
        <v>76.67</v>
      </c>
      <c r="I19" s="8">
        <v>76.69</v>
      </c>
      <c r="J19" s="8">
        <v>77.36</v>
      </c>
      <c r="K19" s="8">
        <v>77.48</v>
      </c>
      <c r="L19" s="8">
        <v>78.03</v>
      </c>
      <c r="M19" s="8">
        <v>78.14</v>
      </c>
      <c r="N19" s="8">
        <v>78.39</v>
      </c>
      <c r="O19" s="8">
        <v>78.510000000000005</v>
      </c>
      <c r="P19" s="8">
        <v>78.70</v>
      </c>
      <c r="Q19" s="8">
        <v>78.64</v>
      </c>
      <c r="R19" s="8">
        <v>79.20</v>
      </c>
      <c r="S19" s="8">
        <v>79.34</v>
      </c>
      <c r="T19" s="8">
        <v>79.849999999999994</v>
      </c>
      <c r="U19" s="8">
        <v>80.06</v>
      </c>
      <c r="V19" s="8">
        <v>80.290000000000006</v>
      </c>
      <c r="W19" s="8">
        <v>80.30</v>
      </c>
      <c r="X19" s="8">
        <v>80.63</v>
      </c>
      <c r="Y19" s="8">
        <v>80.83</v>
      </c>
      <c r="Z19" s="8">
        <v>80.989999999999995</v>
      </c>
      <c r="AA19" s="8">
        <v>81.16</v>
      </c>
      <c r="AB19" s="8">
        <v>81.73</v>
      </c>
      <c r="AC19" s="8">
        <v>81.45</v>
      </c>
      <c r="AD19" s="8">
        <v>81.83</v>
      </c>
      <c r="AE19" s="8">
        <v>81.849999999999994</v>
      </c>
      <c r="AF19" s="8">
        <v>81.89</v>
      </c>
      <c r="AG19" s="8">
        <v>82.10</v>
      </c>
      <c r="AH19" s="8">
        <v>81.38</v>
      </c>
      <c r="AI19" s="8">
        <v>80.510000000000005</v>
      </c>
      <c r="AJ19" s="8">
        <v>81.900000000000006</v>
      </c>
      <c r="AK19" s="8">
        <v>82.89</v>
      </c>
      <c r="AL19" s="8">
        <v>83.06</v>
      </c>
    </row>
    <row r="20" spans="1:38" ht="13.5" customHeight="1">
      <c r="A20" s="13" t="s">
        <v>1043</v>
      </c>
      <c r="B20" s="8">
        <v>68.13</v>
      </c>
      <c r="C20" s="8">
        <v>68.14</v>
      </c>
      <c r="D20" s="8">
        <v>67.569999999999993</v>
      </c>
      <c r="E20" s="8">
        <v>68.23</v>
      </c>
      <c r="F20" s="8">
        <v>68.540000000000006</v>
      </c>
      <c r="G20" s="8">
        <v>69.28</v>
      </c>
      <c r="H20" s="8">
        <v>69.52</v>
      </c>
      <c r="I20" s="8">
        <v>69.709999999999994</v>
      </c>
      <c r="J20" s="8">
        <v>70.349999999999994</v>
      </c>
      <c r="K20" s="8">
        <v>70.489999999999995</v>
      </c>
      <c r="L20" s="8">
        <v>71.11</v>
      </c>
      <c r="M20" s="8">
        <v>71.400000000000006</v>
      </c>
      <c r="N20" s="8">
        <v>71.63</v>
      </c>
      <c r="O20" s="8">
        <v>72.03</v>
      </c>
      <c r="P20" s="8">
        <v>72.08</v>
      </c>
      <c r="Q20" s="8">
        <v>72.06</v>
      </c>
      <c r="R20" s="8">
        <v>72.56</v>
      </c>
      <c r="S20" s="8">
        <v>72.91</v>
      </c>
      <c r="T20" s="8">
        <v>73.44</v>
      </c>
      <c r="U20" s="8">
        <v>73.67</v>
      </c>
      <c r="V20" s="8">
        <v>74.02</v>
      </c>
      <c r="W20" s="8">
        <v>74.17</v>
      </c>
      <c r="X20" s="8">
        <v>74.400000000000006</v>
      </c>
      <c r="Y20" s="8">
        <v>74.709999999999994</v>
      </c>
      <c r="Z20" s="8">
        <v>74.959999999999994</v>
      </c>
      <c r="AA20" s="8">
        <v>75.150000000000006</v>
      </c>
      <c r="AB20" s="8">
        <v>75.709999999999994</v>
      </c>
      <c r="AC20" s="8">
        <v>75.61</v>
      </c>
      <c r="AD20" s="8">
        <v>76.040000000000006</v>
      </c>
      <c r="AE20" s="8">
        <v>76</v>
      </c>
      <c r="AF20" s="8">
        <v>76.08</v>
      </c>
      <c r="AG20" s="8">
        <v>76.33</v>
      </c>
      <c r="AH20" s="8">
        <v>75.30</v>
      </c>
      <c r="AI20" s="8">
        <v>74.09</v>
      </c>
      <c r="AJ20" s="8">
        <v>76.099999999999994</v>
      </c>
      <c r="AK20" s="8">
        <v>77.290000000000006</v>
      </c>
      <c r="AL20" s="8">
        <v>77.50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4" t="s">
        <v>408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434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/>
      <c r="AA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1000</v>
      </c>
      <c r="C18" s="11" t="s">
        <v>481</v>
      </c>
      <c r="D18" s="11" t="s">
        <v>482</v>
      </c>
      <c r="E18" s="11" t="s">
        <v>483</v>
      </c>
      <c r="F18" s="11" t="s">
        <v>492</v>
      </c>
      <c r="G18" s="11" t="s">
        <v>481</v>
      </c>
      <c r="H18" s="11" t="s">
        <v>482</v>
      </c>
      <c r="I18" s="11" t="s">
        <v>483</v>
      </c>
      <c r="J18" s="11" t="s">
        <v>480</v>
      </c>
      <c r="K18" s="11" t="s">
        <v>481</v>
      </c>
      <c r="L18" s="11" t="s">
        <v>482</v>
      </c>
      <c r="M18" s="11" t="s">
        <v>483</v>
      </c>
      <c r="N18" s="11" t="s">
        <v>484</v>
      </c>
      <c r="O18" s="11" t="s">
        <v>481</v>
      </c>
      <c r="P18" s="11" t="s">
        <v>482</v>
      </c>
      <c r="Q18" s="11" t="s">
        <v>483</v>
      </c>
      <c r="R18" s="11" t="s">
        <v>485</v>
      </c>
      <c r="S18" s="11" t="s">
        <v>481</v>
      </c>
      <c r="T18" s="11" t="s">
        <v>482</v>
      </c>
      <c r="U18" s="11" t="s">
        <v>483</v>
      </c>
      <c r="V18" s="11" t="s">
        <v>486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1044</v>
      </c>
      <c r="B19" s="8">
        <v>14.11</v>
      </c>
      <c r="C19" s="8">
        <v>15.02</v>
      </c>
      <c r="D19" s="8">
        <v>7.51</v>
      </c>
      <c r="E19" s="8">
        <v>8.5500000000000007</v>
      </c>
      <c r="F19" s="8">
        <v>13.85</v>
      </c>
      <c r="G19" s="8">
        <v>7.66</v>
      </c>
      <c r="H19" s="8">
        <v>12.34</v>
      </c>
      <c r="I19" s="8">
        <v>6.15</v>
      </c>
      <c r="J19" s="8">
        <v>-1.1000000000000001</v>
      </c>
      <c r="K19" s="8">
        <v>2.3199999999999998</v>
      </c>
      <c r="L19" s="8">
        <v>0.57999999999999996</v>
      </c>
      <c r="M19" s="8">
        <v>4.7300000000000004</v>
      </c>
      <c r="N19" s="8">
        <v>8.83</v>
      </c>
      <c r="O19" s="8">
        <v>3.89</v>
      </c>
      <c r="P19" s="8">
        <v>-5.94</v>
      </c>
      <c r="Q19" s="8">
        <v>-14.34</v>
      </c>
      <c r="R19" s="8">
        <v>-26.89</v>
      </c>
      <c r="S19" s="8">
        <v>-31.82</v>
      </c>
      <c r="T19" s="8">
        <v>-21.32</v>
      </c>
      <c r="U19" s="8">
        <v>-22.66</v>
      </c>
      <c r="V19" s="8">
        <v>-21.03</v>
      </c>
      <c r="W19" s="8">
        <v>-14.67</v>
      </c>
      <c r="X19" s="8">
        <v>-14.67</v>
      </c>
      <c r="Y19" s="8">
        <v>-10.64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1045</v>
      </c>
      <c r="B20" s="8">
        <v>-2.06</v>
      </c>
      <c r="C20" s="8">
        <v>-0.55000000000000004</v>
      </c>
      <c r="D20" s="8">
        <v>-7.80</v>
      </c>
      <c r="E20" s="8">
        <v>-6.79</v>
      </c>
      <c r="F20" s="8">
        <v>-0.79</v>
      </c>
      <c r="G20" s="8">
        <v>-5.58</v>
      </c>
      <c r="H20" s="8">
        <v>0.18</v>
      </c>
      <c r="I20" s="8">
        <v>-5.91</v>
      </c>
      <c r="J20" s="8">
        <v>-13.19</v>
      </c>
      <c r="K20" s="8">
        <v>-10</v>
      </c>
      <c r="L20" s="8">
        <v>-11.37</v>
      </c>
      <c r="M20" s="8">
        <v>-7.01</v>
      </c>
      <c r="N20" s="8">
        <v>-2.80</v>
      </c>
      <c r="O20" s="8">
        <v>-7.09</v>
      </c>
      <c r="P20" s="8">
        <v>-16.920000000000002</v>
      </c>
      <c r="Q20" s="8">
        <v>-24.54</v>
      </c>
      <c r="R20" s="8">
        <v>-37.659999999999997</v>
      </c>
      <c r="S20" s="8">
        <v>-43.39</v>
      </c>
      <c r="T20" s="8">
        <v>-34.619999999999997</v>
      </c>
      <c r="U20" s="8">
        <v>-37.97</v>
      </c>
      <c r="V20" s="8">
        <v>-35.51</v>
      </c>
      <c r="W20" s="8">
        <v>-28.28</v>
      </c>
      <c r="X20" s="8">
        <v>-27.72</v>
      </c>
      <c r="Y20" s="8">
        <v>-22.61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1046</v>
      </c>
      <c r="B21" s="8">
        <v>16.170000000000002</v>
      </c>
      <c r="C21" s="8">
        <v>15.57</v>
      </c>
      <c r="D21" s="8">
        <v>15.32</v>
      </c>
      <c r="E21" s="8">
        <v>15.34</v>
      </c>
      <c r="F21" s="8">
        <v>14.63</v>
      </c>
      <c r="G21" s="8">
        <v>13.24</v>
      </c>
      <c r="H21" s="8">
        <v>12.16</v>
      </c>
      <c r="I21" s="8">
        <v>12.05</v>
      </c>
      <c r="J21" s="8">
        <v>12.09</v>
      </c>
      <c r="K21" s="8">
        <v>12.32</v>
      </c>
      <c r="L21" s="8">
        <v>11.95</v>
      </c>
      <c r="M21" s="8">
        <v>11.74</v>
      </c>
      <c r="N21" s="8">
        <v>11.63</v>
      </c>
      <c r="O21" s="8">
        <v>10.98</v>
      </c>
      <c r="P21" s="8">
        <v>10.98</v>
      </c>
      <c r="Q21" s="8">
        <v>10.210000000000001</v>
      </c>
      <c r="R21" s="8">
        <v>10.76</v>
      </c>
      <c r="S21" s="8">
        <v>11.56</v>
      </c>
      <c r="T21" s="8">
        <v>13.31</v>
      </c>
      <c r="U21" s="8">
        <v>15.31</v>
      </c>
      <c r="V21" s="8">
        <v>14.48</v>
      </c>
      <c r="W21" s="8">
        <v>13.60</v>
      </c>
      <c r="X21" s="8">
        <v>13.05</v>
      </c>
      <c r="Y21" s="8">
        <v>11.97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522</v>
      </c>
      <c r="H1" s="2" t="s">
        <v>31</v>
      </c>
    </row>
    <row r="2" ht="13.5" customHeight="1">
      <c r="A2" s="175" t="s">
        <v>176</v>
      </c>
    </row>
    <row r="3" ht="13.5" customHeight="1">
      <c r="A3" s="175" t="s">
        <v>174</v>
      </c>
    </row>
    <row r="18" spans="2:61" ht="13.5" customHeight="1">
      <c r="B18" s="185" t="s">
        <v>480</v>
      </c>
      <c r="C18" s="185" t="s">
        <v>481</v>
      </c>
      <c r="D18" s="185" t="s">
        <v>482</v>
      </c>
      <c r="E18" s="185" t="s">
        <v>483</v>
      </c>
      <c r="F18" s="185" t="s">
        <v>484</v>
      </c>
      <c r="G18" s="185" t="s">
        <v>481</v>
      </c>
      <c r="H18" s="185" t="s">
        <v>482</v>
      </c>
      <c r="I18" s="185" t="s">
        <v>483</v>
      </c>
      <c r="J18" s="185" t="s">
        <v>485</v>
      </c>
      <c r="K18" s="185" t="s">
        <v>481</v>
      </c>
      <c r="L18" s="185" t="s">
        <v>482</v>
      </c>
      <c r="M18" s="185" t="s">
        <v>483</v>
      </c>
      <c r="N18" s="185" t="s">
        <v>486</v>
      </c>
      <c r="O18" s="185" t="s">
        <v>481</v>
      </c>
      <c r="P18" s="185" t="s">
        <v>482</v>
      </c>
      <c r="Q18" s="185" t="s">
        <v>483</v>
      </c>
      <c r="R18" s="185" t="s">
        <v>487</v>
      </c>
      <c r="S18" s="185" t="s">
        <v>481</v>
      </c>
      <c r="T18" s="185" t="s">
        <v>482</v>
      </c>
      <c r="U18" s="185" t="s">
        <v>483</v>
      </c>
      <c r="V18" s="185" t="s">
        <v>488</v>
      </c>
      <c r="W18" s="185" t="s">
        <v>481</v>
      </c>
      <c r="X18" s="185" t="s">
        <v>482</v>
      </c>
      <c r="Y18" s="185" t="s">
        <v>483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495</v>
      </c>
      <c r="B19" s="186">
        <v>0.54</v>
      </c>
      <c r="C19" s="186">
        <v>0.61</v>
      </c>
      <c r="D19" s="186">
        <v>0.59</v>
      </c>
      <c r="E19" s="186">
        <v>0.74</v>
      </c>
      <c r="F19" s="186">
        <v>0.62</v>
      </c>
      <c r="G19" s="186">
        <v>0.54</v>
      </c>
      <c r="H19" s="186">
        <v>0.56000000000000005</v>
      </c>
      <c r="I19" s="186">
        <v>0.27</v>
      </c>
      <c r="J19" s="186">
        <v>0.04</v>
      </c>
      <c r="K19" s="186">
        <v>0.14000000000000001</v>
      </c>
      <c r="L19" s="186">
        <v>0.15</v>
      </c>
      <c r="M19" s="186">
        <v>-0.19</v>
      </c>
      <c r="N19" s="186">
        <v>2.16</v>
      </c>
      <c r="O19" s="186">
        <v>3.07</v>
      </c>
      <c r="P19" s="186">
        <v>3.60</v>
      </c>
      <c r="Q19" s="186">
        <v>2.46</v>
      </c>
      <c r="R19" s="186">
        <v>4.9400000000000004</v>
      </c>
      <c r="S19" s="186">
        <v>3.74</v>
      </c>
      <c r="T19" s="186">
        <v>2.97</v>
      </c>
      <c r="U19" s="186">
        <v>4.08</v>
      </c>
      <c r="V19" s="186">
        <v>-1.0900000000000001</v>
      </c>
      <c r="W19" s="186">
        <v>-1.30</v>
      </c>
      <c r="X19" s="186">
        <v>-1.1200000000000001</v>
      </c>
      <c r="Y19" s="186">
        <v>-0.52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496</v>
      </c>
      <c r="B20" s="186">
        <v>2.70</v>
      </c>
      <c r="C20" s="186">
        <v>2.80</v>
      </c>
      <c r="D20" s="186">
        <v>2.80</v>
      </c>
      <c r="E20" s="186">
        <v>3</v>
      </c>
      <c r="F20" s="186">
        <v>3.60</v>
      </c>
      <c r="G20" s="186">
        <v>3.10</v>
      </c>
      <c r="H20" s="186">
        <v>3.30</v>
      </c>
      <c r="I20" s="186">
        <v>2.60</v>
      </c>
      <c r="J20" s="186">
        <v>2.2000000000000002</v>
      </c>
      <c r="K20" s="186">
        <v>2.90</v>
      </c>
      <c r="L20" s="186">
        <v>4.0999999999999996</v>
      </c>
      <c r="M20" s="186">
        <v>6.10</v>
      </c>
      <c r="N20" s="186">
        <v>11.20</v>
      </c>
      <c r="O20" s="186">
        <v>15.80</v>
      </c>
      <c r="P20" s="186">
        <v>17.60</v>
      </c>
      <c r="Q20" s="186">
        <v>15.70</v>
      </c>
      <c r="R20" s="186">
        <v>16.329999999999998</v>
      </c>
      <c r="S20" s="186">
        <v>11.51</v>
      </c>
      <c r="T20" s="186">
        <v>8.14</v>
      </c>
      <c r="U20" s="186">
        <v>8.01</v>
      </c>
      <c r="V20" s="186">
        <v>2.25</v>
      </c>
      <c r="W20" s="186">
        <v>2.16</v>
      </c>
      <c r="X20" s="186">
        <v>2.4500000000000002</v>
      </c>
      <c r="Y20" s="186">
        <v>2.93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497</v>
      </c>
      <c r="B21" s="186">
        <v>2.16</v>
      </c>
      <c r="C21" s="186">
        <v>2.19</v>
      </c>
      <c r="D21" s="186">
        <v>2.21</v>
      </c>
      <c r="E21" s="186">
        <v>2.2599999999999998</v>
      </c>
      <c r="F21" s="186">
        <v>2.98</v>
      </c>
      <c r="G21" s="186">
        <v>2.56</v>
      </c>
      <c r="H21" s="186">
        <v>2.74</v>
      </c>
      <c r="I21" s="186">
        <v>2.33</v>
      </c>
      <c r="J21" s="186">
        <v>2.16</v>
      </c>
      <c r="K21" s="186">
        <v>2.76</v>
      </c>
      <c r="L21" s="186">
        <v>3.96</v>
      </c>
      <c r="M21" s="186">
        <v>6.29</v>
      </c>
      <c r="N21" s="186">
        <v>9.0399999999999991</v>
      </c>
      <c r="O21" s="186">
        <v>12.73</v>
      </c>
      <c r="P21" s="186">
        <v>14</v>
      </c>
      <c r="Q21" s="186">
        <v>13.24</v>
      </c>
      <c r="R21" s="186">
        <v>11.39</v>
      </c>
      <c r="S21" s="186">
        <v>7.78</v>
      </c>
      <c r="T21" s="186">
        <v>5.18</v>
      </c>
      <c r="U21" s="186">
        <v>3.93</v>
      </c>
      <c r="V21" s="186">
        <v>3.34</v>
      </c>
      <c r="W21" s="186">
        <v>3.46</v>
      </c>
      <c r="X21" s="186">
        <v>3.57</v>
      </c>
      <c r="Y21" s="186">
        <v>3.44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BU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4" t="s">
        <v>421</v>
      </c>
      <c r="H1" s="2" t="s">
        <v>31</v>
      </c>
    </row>
    <row r="2" ht="13.5" customHeight="1">
      <c r="A2" s="175" t="s">
        <v>282</v>
      </c>
    </row>
    <row r="3" ht="13.5" customHeight="1">
      <c r="A3" s="175" t="s">
        <v>112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255"/>
      <c r="AA5" s="25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1047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  <c r="N18" s="11" t="s">
        <v>1048</v>
      </c>
      <c r="O18" s="11">
        <v>2</v>
      </c>
      <c r="P18" s="11">
        <v>3</v>
      </c>
      <c r="Q18" s="11">
        <v>4</v>
      </c>
      <c r="R18" s="11">
        <v>5</v>
      </c>
      <c r="S18" s="11">
        <v>6</v>
      </c>
      <c r="T18" s="11">
        <v>7</v>
      </c>
      <c r="U18" s="11">
        <v>8</v>
      </c>
      <c r="V18" s="11">
        <v>9</v>
      </c>
      <c r="W18" s="11">
        <v>10</v>
      </c>
      <c r="X18" s="11">
        <v>11</v>
      </c>
      <c r="Y18" s="11">
        <v>12</v>
      </c>
      <c r="Z18" s="11" t="s">
        <v>1049</v>
      </c>
      <c r="AA18" s="11">
        <v>2</v>
      </c>
      <c r="AB18" s="11">
        <v>3</v>
      </c>
      <c r="AC18" s="11">
        <v>4</v>
      </c>
      <c r="AD18" s="11">
        <v>5</v>
      </c>
      <c r="AE18" s="11">
        <v>6</v>
      </c>
      <c r="AF18" s="11">
        <v>7</v>
      </c>
      <c r="AG18" s="11">
        <v>8</v>
      </c>
      <c r="AH18" s="11">
        <v>9</v>
      </c>
      <c r="AI18" s="11">
        <v>10</v>
      </c>
      <c r="AJ18" s="11">
        <v>11</v>
      </c>
      <c r="AK18" s="11">
        <v>12</v>
      </c>
      <c r="AL18" s="963" t="s">
        <v>1053</v>
      </c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1050</v>
      </c>
      <c r="B19" s="192">
        <v>-0.34</v>
      </c>
      <c r="C19" s="192">
        <v>-0.14000000000000001</v>
      </c>
      <c r="D19" s="192">
        <v>-0.05</v>
      </c>
      <c r="E19" s="192">
        <v>0.22</v>
      </c>
      <c r="F19" s="192">
        <v>-0.09</v>
      </c>
      <c r="G19" s="192">
        <v>0.44</v>
      </c>
      <c r="H19" s="192">
        <v>0.33</v>
      </c>
      <c r="I19" s="192">
        <v>0.46</v>
      </c>
      <c r="J19" s="192">
        <v>1</v>
      </c>
      <c r="K19" s="192">
        <v>4.9400000000000004</v>
      </c>
      <c r="L19" s="192">
        <v>6.87</v>
      </c>
      <c r="M19" s="192">
        <v>4.53</v>
      </c>
      <c r="N19" s="192">
        <v>5.64</v>
      </c>
      <c r="O19" s="192">
        <v>3.88</v>
      </c>
      <c r="P19" s="192">
        <v>6.52</v>
      </c>
      <c r="Q19" s="192">
        <v>2.64</v>
      </c>
      <c r="R19" s="192">
        <v>0.67</v>
      </c>
      <c r="S19" s="192">
        <v>0.23</v>
      </c>
      <c r="T19" s="192">
        <v>-0.03</v>
      </c>
      <c r="U19" s="192">
        <v>-0.21</v>
      </c>
      <c r="V19" s="192">
        <v>0.47</v>
      </c>
      <c r="W19" s="192">
        <v>0.85</v>
      </c>
      <c r="X19" s="192">
        <v>3.94</v>
      </c>
      <c r="Y19" s="192">
        <v>4.17</v>
      </c>
      <c r="Z19" s="192">
        <v>0.46</v>
      </c>
      <c r="AA19" s="192">
        <v>0.45</v>
      </c>
      <c r="AB19" s="192">
        <v>0.42</v>
      </c>
      <c r="AC19" s="192">
        <v>0.90</v>
      </c>
      <c r="AD19" s="192">
        <v>0.35</v>
      </c>
      <c r="AE19" s="192">
        <v>0.35</v>
      </c>
      <c r="AF19" s="192">
        <v>0.37</v>
      </c>
      <c r="AG19" s="192">
        <v>0.55000000000000004</v>
      </c>
      <c r="AH19" s="192">
        <v>1.1100000000000001</v>
      </c>
      <c r="AI19" s="192">
        <v>0.98</v>
      </c>
      <c r="AJ19" s="8">
        <v>0.61</v>
      </c>
      <c r="AK19" s="8">
        <v>2.5299999999999998</v>
      </c>
      <c r="AL19" s="8">
        <v>0.62</v>
      </c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1051</v>
      </c>
      <c r="B20" s="192">
        <v>0</v>
      </c>
      <c r="C20" s="192">
        <v>0</v>
      </c>
      <c r="D20" s="192">
        <v>0.04</v>
      </c>
      <c r="E20" s="192">
        <v>0.21</v>
      </c>
      <c r="F20" s="192">
        <v>0.08</v>
      </c>
      <c r="G20" s="192">
        <v>0.03</v>
      </c>
      <c r="H20" s="192">
        <v>0.04</v>
      </c>
      <c r="I20" s="192">
        <v>0.05</v>
      </c>
      <c r="J20" s="192">
        <v>0.25</v>
      </c>
      <c r="K20" s="192">
        <v>2.93</v>
      </c>
      <c r="L20" s="192">
        <v>5</v>
      </c>
      <c r="M20" s="192">
        <v>3.41</v>
      </c>
      <c r="N20" s="192">
        <v>4.8600000000000003</v>
      </c>
      <c r="O20" s="192">
        <v>4.17</v>
      </c>
      <c r="P20" s="192">
        <v>6.10</v>
      </c>
      <c r="Q20" s="192">
        <v>2.59</v>
      </c>
      <c r="R20" s="192">
        <v>0.68</v>
      </c>
      <c r="S20" s="192">
        <v>0.08</v>
      </c>
      <c r="T20" s="192">
        <v>0.02</v>
      </c>
      <c r="U20" s="192">
        <v>0.03</v>
      </c>
      <c r="V20" s="192">
        <v>0.05</v>
      </c>
      <c r="W20" s="192">
        <v>0.34</v>
      </c>
      <c r="X20" s="192">
        <v>2.4700000000000002</v>
      </c>
      <c r="Y20" s="192">
        <v>3</v>
      </c>
      <c r="Z20" s="192">
        <v>1.04</v>
      </c>
      <c r="AA20" s="192">
        <v>1.45</v>
      </c>
      <c r="AB20" s="192">
        <v>0.92</v>
      </c>
      <c r="AC20" s="192">
        <v>0.47</v>
      </c>
      <c r="AD20" s="192">
        <v>0.11</v>
      </c>
      <c r="AE20" s="192">
        <v>0.03</v>
      </c>
      <c r="AF20" s="192">
        <v>0.20</v>
      </c>
      <c r="AG20" s="192">
        <v>0.34</v>
      </c>
      <c r="AH20" s="192">
        <v>0.27</v>
      </c>
      <c r="AI20" s="192">
        <v>0.47</v>
      </c>
      <c r="AJ20" s="8">
        <v>0.21</v>
      </c>
      <c r="AK20" s="8">
        <v>0.26</v>
      </c>
      <c r="AL20" s="8">
        <v>0.16</v>
      </c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1052</v>
      </c>
      <c r="B21" s="192">
        <v>-0.34</v>
      </c>
      <c r="C21" s="192">
        <v>-0.14000000000000001</v>
      </c>
      <c r="D21" s="192">
        <v>-0.09</v>
      </c>
      <c r="E21" s="192">
        <v>0.01</v>
      </c>
      <c r="F21" s="192">
        <v>-0.17</v>
      </c>
      <c r="G21" s="192">
        <v>0.42</v>
      </c>
      <c r="H21" s="192">
        <v>0.30</v>
      </c>
      <c r="I21" s="192">
        <v>0.41</v>
      </c>
      <c r="J21" s="192">
        <v>0.75</v>
      </c>
      <c r="K21" s="192">
        <v>2.0099999999999998</v>
      </c>
      <c r="L21" s="192">
        <v>1.87</v>
      </c>
      <c r="M21" s="192">
        <v>1.1200000000000001</v>
      </c>
      <c r="N21" s="192">
        <v>0.78</v>
      </c>
      <c r="O21" s="192">
        <v>-0.28999999999999998</v>
      </c>
      <c r="P21" s="192">
        <v>0.42</v>
      </c>
      <c r="Q21" s="192">
        <v>0.05</v>
      </c>
      <c r="R21" s="192">
        <v>-0.01</v>
      </c>
      <c r="S21" s="192">
        <v>0.14000000000000001</v>
      </c>
      <c r="T21" s="192">
        <v>-0.05</v>
      </c>
      <c r="U21" s="192">
        <v>-0.24</v>
      </c>
      <c r="V21" s="192">
        <v>0.43</v>
      </c>
      <c r="W21" s="192">
        <v>0.51</v>
      </c>
      <c r="X21" s="192">
        <v>1.47</v>
      </c>
      <c r="Y21" s="192">
        <v>1.17</v>
      </c>
      <c r="Z21" s="192">
        <v>-0.57999999999999996</v>
      </c>
      <c r="AA21" s="8">
        <v>-1.01</v>
      </c>
      <c r="AB21" s="8">
        <v>-0.50</v>
      </c>
      <c r="AC21" s="8">
        <v>0.44</v>
      </c>
      <c r="AD21" s="8">
        <v>0.24</v>
      </c>
      <c r="AE21" s="8">
        <v>0.32</v>
      </c>
      <c r="AF21" s="8">
        <v>0.18</v>
      </c>
      <c r="AG21" s="8">
        <v>0.21</v>
      </c>
      <c r="AH21" s="8">
        <v>0.83</v>
      </c>
      <c r="AI21" s="8">
        <v>0.51</v>
      </c>
      <c r="AJ21" s="8">
        <v>0.39</v>
      </c>
      <c r="AK21" s="8">
        <v>2.27</v>
      </c>
      <c r="AL21" s="8">
        <v>0.46</v>
      </c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2:33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419</v>
      </c>
      <c r="B3" s="21" t="s">
        <v>420</v>
      </c>
      <c r="C3" s="21"/>
      <c r="D3" s="21"/>
      <c r="E3"/>
      <c r="F3"/>
      <c r="G3"/>
      <c r="H3"/>
    </row>
    <row r="4" spans="1:4" ht="12.75" customHeight="1">
      <c r="A4" s="72" t="s">
        <v>116</v>
      </c>
      <c r="B4" s="72" t="s">
        <v>117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7"/>
      <c r="D6" s="267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3"/>
      <c r="B7" s="293"/>
      <c r="C7" s="319"/>
      <c r="D7" s="319"/>
      <c r="E7" s="288">
        <v>2017</v>
      </c>
      <c r="F7" s="288">
        <v>2018</v>
      </c>
      <c r="G7" s="288">
        <v>2019</v>
      </c>
      <c r="H7" s="288">
        <v>2020</v>
      </c>
      <c r="I7" s="288">
        <v>2021</v>
      </c>
      <c r="J7" s="288">
        <v>2022</v>
      </c>
      <c r="K7" s="347">
        <v>2023</v>
      </c>
      <c r="L7" s="347">
        <v>2024</v>
      </c>
      <c r="M7" s="347">
        <v>2025</v>
      </c>
      <c r="N7" s="347">
        <v>2026</v>
      </c>
    </row>
    <row r="8" spans="1:14" ht="12.75" customHeight="1">
      <c r="A8" s="426"/>
      <c r="B8" s="426"/>
      <c r="C8" s="397"/>
      <c r="D8" s="397"/>
      <c r="E8" s="291"/>
      <c r="F8" s="291"/>
      <c r="G8" s="291"/>
      <c r="H8" s="291"/>
      <c r="I8" s="291"/>
      <c r="J8" s="291"/>
      <c r="K8" s="348" t="s">
        <v>511</v>
      </c>
      <c r="L8" s="348" t="s">
        <v>511</v>
      </c>
      <c r="M8" s="348" t="s">
        <v>603</v>
      </c>
      <c r="N8" s="348" t="s">
        <v>603</v>
      </c>
    </row>
    <row r="9" spans="1:14" ht="12.75" customHeight="1" hidden="1">
      <c r="A9" s="426"/>
      <c r="B9" s="425"/>
      <c r="C9" s="397"/>
      <c r="D9" s="397"/>
      <c r="E9" s="291"/>
      <c r="F9" s="291"/>
      <c r="G9" s="291"/>
      <c r="H9" s="291"/>
      <c r="I9" s="291"/>
      <c r="J9" s="291"/>
      <c r="K9" s="348" t="s">
        <v>517</v>
      </c>
      <c r="L9" s="348" t="s">
        <v>517</v>
      </c>
      <c r="M9" s="348" t="s">
        <v>602</v>
      </c>
      <c r="N9" s="348" t="s">
        <v>602</v>
      </c>
    </row>
    <row r="10" spans="1:14" ht="12.75" customHeight="1">
      <c r="A10" s="814" t="s">
        <v>673</v>
      </c>
      <c r="B10" s="470" t="s">
        <v>674</v>
      </c>
      <c r="C10" s="732" t="s">
        <v>675</v>
      </c>
      <c r="D10" s="732" t="s">
        <v>676</v>
      </c>
      <c r="E10" s="541">
        <v>10579</v>
      </c>
      <c r="F10" s="541">
        <v>10610</v>
      </c>
      <c r="G10" s="541">
        <v>10650</v>
      </c>
      <c r="H10" s="541">
        <v>10694</v>
      </c>
      <c r="I10" s="835">
        <v>10495</v>
      </c>
      <c r="J10" s="541">
        <v>10517</v>
      </c>
      <c r="K10" s="541">
        <v>10838</v>
      </c>
      <c r="L10" s="361">
        <v>10853</v>
      </c>
      <c r="M10" s="361">
        <v>10865</v>
      </c>
      <c r="N10" s="361">
        <v>10875</v>
      </c>
    </row>
    <row r="11" spans="1:14" ht="12.75" customHeight="1">
      <c r="A11" s="733" t="s">
        <v>562</v>
      </c>
      <c r="B11" s="733" t="s">
        <v>562</v>
      </c>
      <c r="C11" s="513" t="s">
        <v>357</v>
      </c>
      <c r="D11" s="513" t="s">
        <v>358</v>
      </c>
      <c r="E11" s="446">
        <v>0.20</v>
      </c>
      <c r="F11" s="446">
        <v>0.30</v>
      </c>
      <c r="G11" s="446">
        <v>0.40</v>
      </c>
      <c r="H11" s="446">
        <v>0.40</v>
      </c>
      <c r="I11" s="836">
        <v>-1.90</v>
      </c>
      <c r="J11" s="446">
        <v>0.20</v>
      </c>
      <c r="K11" s="446">
        <v>3.10</v>
      </c>
      <c r="L11" s="356">
        <v>0.10</v>
      </c>
      <c r="M11" s="356">
        <v>0.10</v>
      </c>
      <c r="N11" s="356">
        <v>0.10</v>
      </c>
    </row>
    <row r="12" spans="1:14" ht="12.75" customHeight="1">
      <c r="A12" s="512" t="s">
        <v>677</v>
      </c>
      <c r="B12" s="512" t="s">
        <v>678</v>
      </c>
      <c r="C12" s="513" t="s">
        <v>675</v>
      </c>
      <c r="D12" s="513" t="s">
        <v>676</v>
      </c>
      <c r="E12" s="542">
        <v>2106</v>
      </c>
      <c r="F12" s="542">
        <v>2133</v>
      </c>
      <c r="G12" s="542">
        <v>2160</v>
      </c>
      <c r="H12" s="542">
        <v>2188</v>
      </c>
      <c r="I12" s="848">
        <v>2171</v>
      </c>
      <c r="J12" s="542">
        <v>2197</v>
      </c>
      <c r="K12" s="362">
        <v>2306</v>
      </c>
      <c r="L12" s="362">
        <v>2318</v>
      </c>
      <c r="M12" s="362">
        <v>2324</v>
      </c>
      <c r="N12" s="362">
        <v>2324</v>
      </c>
    </row>
    <row r="13" spans="1:14" ht="12.75" customHeight="1">
      <c r="A13" s="634" t="s">
        <v>562</v>
      </c>
      <c r="B13" s="634" t="s">
        <v>562</v>
      </c>
      <c r="C13" s="513" t="s">
        <v>357</v>
      </c>
      <c r="D13" s="513" t="s">
        <v>358</v>
      </c>
      <c r="E13" s="446">
        <v>1.20</v>
      </c>
      <c r="F13" s="446">
        <v>1.30</v>
      </c>
      <c r="G13" s="446">
        <v>1.30</v>
      </c>
      <c r="H13" s="446">
        <v>1.30</v>
      </c>
      <c r="I13" s="836">
        <v>-0.80</v>
      </c>
      <c r="J13" s="446">
        <v>1.20</v>
      </c>
      <c r="K13" s="356">
        <v>5</v>
      </c>
      <c r="L13" s="356">
        <v>0.50</v>
      </c>
      <c r="M13" s="356">
        <v>0.30</v>
      </c>
      <c r="N13" s="356">
        <v>0</v>
      </c>
    </row>
    <row r="14" spans="1:14" ht="12.75" customHeight="1">
      <c r="A14" s="512" t="s">
        <v>679</v>
      </c>
      <c r="B14" s="512" t="s">
        <v>680</v>
      </c>
      <c r="C14" s="513" t="s">
        <v>675</v>
      </c>
      <c r="D14" s="513" t="s">
        <v>676</v>
      </c>
      <c r="E14" s="542">
        <v>6484</v>
      </c>
      <c r="F14" s="542">
        <v>6437</v>
      </c>
      <c r="G14" s="542">
        <v>6403</v>
      </c>
      <c r="H14" s="542">
        <v>6374</v>
      </c>
      <c r="I14" s="848">
        <v>6172</v>
      </c>
      <c r="J14" s="542">
        <v>6151</v>
      </c>
      <c r="K14" s="362">
        <v>6294</v>
      </c>
      <c r="L14" s="362">
        <v>6272</v>
      </c>
      <c r="M14" s="362">
        <v>6263</v>
      </c>
      <c r="N14" s="362">
        <v>6258</v>
      </c>
    </row>
    <row r="15" spans="1:14" ht="12.75" customHeight="1">
      <c r="A15" s="634" t="s">
        <v>562</v>
      </c>
      <c r="B15" s="634" t="s">
        <v>562</v>
      </c>
      <c r="C15" s="513" t="s">
        <v>357</v>
      </c>
      <c r="D15" s="513" t="s">
        <v>358</v>
      </c>
      <c r="E15" s="446">
        <v>-0.90</v>
      </c>
      <c r="F15" s="446">
        <v>-0.70</v>
      </c>
      <c r="G15" s="446">
        <v>-0.50</v>
      </c>
      <c r="H15" s="446">
        <v>-0.40</v>
      </c>
      <c r="I15" s="836">
        <v>-3.20</v>
      </c>
      <c r="J15" s="446">
        <v>-0.30</v>
      </c>
      <c r="K15" s="356">
        <v>2.2999999999999998</v>
      </c>
      <c r="L15" s="356">
        <v>-0.30</v>
      </c>
      <c r="M15" s="356">
        <v>-0.10</v>
      </c>
      <c r="N15" s="356">
        <v>-0.10</v>
      </c>
    </row>
    <row r="16" spans="1:14" ht="12.75" customHeight="1">
      <c r="A16" s="605" t="s">
        <v>681</v>
      </c>
      <c r="B16" s="605" t="s">
        <v>682</v>
      </c>
      <c r="C16" s="513" t="s">
        <v>675</v>
      </c>
      <c r="D16" s="513" t="s">
        <v>676</v>
      </c>
      <c r="E16" s="542">
        <v>1989</v>
      </c>
      <c r="F16" s="542">
        <v>2040</v>
      </c>
      <c r="G16" s="542">
        <v>2087</v>
      </c>
      <c r="H16" s="542">
        <v>2132</v>
      </c>
      <c r="I16" s="848">
        <v>2152</v>
      </c>
      <c r="J16" s="542">
        <v>2169</v>
      </c>
      <c r="K16" s="362">
        <v>2238</v>
      </c>
      <c r="L16" s="362">
        <v>2263</v>
      </c>
      <c r="M16" s="362">
        <v>2278</v>
      </c>
      <c r="N16" s="362">
        <v>2293</v>
      </c>
    </row>
    <row r="17" spans="1:14" ht="12.75" customHeight="1">
      <c r="A17" s="634" t="s">
        <v>562</v>
      </c>
      <c r="B17" s="634" t="s">
        <v>562</v>
      </c>
      <c r="C17" s="615" t="s">
        <v>357</v>
      </c>
      <c r="D17" s="615" t="s">
        <v>358</v>
      </c>
      <c r="E17" s="446">
        <v>2.90</v>
      </c>
      <c r="F17" s="446">
        <v>2.60</v>
      </c>
      <c r="G17" s="446">
        <v>2.2999999999999998</v>
      </c>
      <c r="H17" s="446">
        <v>2.2000000000000002</v>
      </c>
      <c r="I17" s="849">
        <v>0.90</v>
      </c>
      <c r="J17" s="446">
        <v>0.80</v>
      </c>
      <c r="K17" s="356">
        <v>3.20</v>
      </c>
      <c r="L17" s="356">
        <v>1.1000000000000001</v>
      </c>
      <c r="M17" s="356">
        <v>0.60</v>
      </c>
      <c r="N17" s="356">
        <v>0.70</v>
      </c>
    </row>
    <row r="18" spans="1:14" ht="12.75" customHeight="1">
      <c r="A18" s="660" t="s">
        <v>709</v>
      </c>
      <c r="B18" s="470" t="s">
        <v>710</v>
      </c>
      <c r="C18" s="513" t="s">
        <v>675</v>
      </c>
      <c r="D18" s="513" t="s">
        <v>676</v>
      </c>
      <c r="E18" s="541">
        <v>2395</v>
      </c>
      <c r="F18" s="541">
        <v>2404</v>
      </c>
      <c r="G18" s="541">
        <v>2410</v>
      </c>
      <c r="H18" s="541">
        <v>2415</v>
      </c>
      <c r="I18" s="619">
        <v>2400</v>
      </c>
      <c r="J18" s="541">
        <v>2378</v>
      </c>
      <c r="K18" s="541">
        <v>2367</v>
      </c>
      <c r="L18" s="361">
        <v>2418</v>
      </c>
      <c r="M18" s="361">
        <v>2408</v>
      </c>
      <c r="N18" s="361">
        <v>2399</v>
      </c>
    </row>
    <row r="19" spans="1:14" ht="12.75" customHeight="1">
      <c r="A19" s="634" t="s">
        <v>562</v>
      </c>
      <c r="B19" s="634" t="s">
        <v>562</v>
      </c>
      <c r="C19" s="615" t="s">
        <v>357</v>
      </c>
      <c r="D19" s="615" t="s">
        <v>358</v>
      </c>
      <c r="E19" s="446">
        <v>0.80</v>
      </c>
      <c r="F19" s="446">
        <v>0.40</v>
      </c>
      <c r="G19" s="446">
        <v>0.30</v>
      </c>
      <c r="H19" s="446">
        <v>0.20</v>
      </c>
      <c r="I19" s="446">
        <v>-0.60</v>
      </c>
      <c r="J19" s="446">
        <v>-0.90</v>
      </c>
      <c r="K19" s="446">
        <v>-0.40</v>
      </c>
      <c r="L19" s="356">
        <v>2.10</v>
      </c>
      <c r="M19" s="356">
        <v>-0.40</v>
      </c>
      <c r="N19" s="356">
        <v>-0.30</v>
      </c>
    </row>
    <row r="20" spans="1:14" ht="12.75" customHeight="1">
      <c r="A20" s="660" t="s">
        <v>683</v>
      </c>
      <c r="B20" s="660" t="s">
        <v>684</v>
      </c>
      <c r="C20" s="513"/>
      <c r="D20" s="513"/>
      <c r="E20" s="508"/>
      <c r="F20" s="508"/>
      <c r="G20" s="508"/>
      <c r="H20" s="508"/>
      <c r="I20" s="508"/>
      <c r="J20" s="508"/>
      <c r="K20" s="353"/>
      <c r="L20" s="353"/>
      <c r="M20" s="353"/>
      <c r="N20" s="353"/>
    </row>
    <row r="21" spans="1:14" ht="12.75" customHeight="1">
      <c r="A21" s="512" t="s">
        <v>685</v>
      </c>
      <c r="B21" s="512" t="s">
        <v>711</v>
      </c>
      <c r="C21" s="513" t="s">
        <v>362</v>
      </c>
      <c r="D21" s="513" t="s">
        <v>362</v>
      </c>
      <c r="E21" s="543">
        <v>30.70</v>
      </c>
      <c r="F21" s="543">
        <v>31.70</v>
      </c>
      <c r="G21" s="543">
        <v>32.60</v>
      </c>
      <c r="H21" s="543">
        <v>33.40</v>
      </c>
      <c r="I21" s="543">
        <v>34.90</v>
      </c>
      <c r="J21" s="543">
        <v>35.299999999999997</v>
      </c>
      <c r="K21" s="363">
        <v>35.60</v>
      </c>
      <c r="L21" s="363">
        <v>36.10</v>
      </c>
      <c r="M21" s="363">
        <v>36.40</v>
      </c>
      <c r="N21" s="363">
        <v>36.60</v>
      </c>
    </row>
    <row r="22" spans="1:14" ht="12.75" customHeight="1">
      <c r="A22" s="512" t="s">
        <v>686</v>
      </c>
      <c r="B22" s="512" t="s">
        <v>712</v>
      </c>
      <c r="C22" s="513" t="s">
        <v>362</v>
      </c>
      <c r="D22" s="513" t="s">
        <v>362</v>
      </c>
      <c r="E22" s="543">
        <v>40.10</v>
      </c>
      <c r="F22" s="543">
        <v>40.40</v>
      </c>
      <c r="G22" s="543">
        <v>40.40</v>
      </c>
      <c r="H22" s="543">
        <v>40.50</v>
      </c>
      <c r="I22" s="543">
        <v>41.20</v>
      </c>
      <c r="J22" s="543">
        <v>40.60</v>
      </c>
      <c r="K22" s="363">
        <v>39.90</v>
      </c>
      <c r="L22" s="363">
        <v>39.60</v>
      </c>
      <c r="M22" s="363">
        <v>39.40</v>
      </c>
      <c r="N22" s="363">
        <v>39.10</v>
      </c>
    </row>
    <row r="23" spans="1:14" ht="12.75" customHeight="1">
      <c r="A23" s="512" t="s">
        <v>687</v>
      </c>
      <c r="B23" s="512" t="s">
        <v>713</v>
      </c>
      <c r="C23" s="615" t="s">
        <v>362</v>
      </c>
      <c r="D23" s="615" t="s">
        <v>362</v>
      </c>
      <c r="E23" s="543">
        <v>46.20</v>
      </c>
      <c r="F23" s="543">
        <v>45.70</v>
      </c>
      <c r="G23" s="543">
        <v>45.20</v>
      </c>
      <c r="H23" s="543">
        <v>45.50</v>
      </c>
      <c r="I23" s="543">
        <v>46</v>
      </c>
      <c r="J23" s="543">
        <v>45.20</v>
      </c>
      <c r="K23" s="543">
        <v>45.60</v>
      </c>
      <c r="L23" s="363">
        <v>46.70</v>
      </c>
      <c r="M23" s="363">
        <v>46.40</v>
      </c>
      <c r="N23" s="363">
        <v>46.10</v>
      </c>
    </row>
    <row r="24" spans="1:14" ht="12.75" customHeight="1">
      <c r="A24" s="470" t="s">
        <v>688</v>
      </c>
      <c r="B24" s="470" t="s">
        <v>689</v>
      </c>
      <c r="C24" s="615" t="s">
        <v>690</v>
      </c>
      <c r="D24" s="615" t="s">
        <v>691</v>
      </c>
      <c r="E24" s="544">
        <v>1.6870000000000001</v>
      </c>
      <c r="F24" s="544">
        <v>1.708</v>
      </c>
      <c r="G24" s="544">
        <v>1.7090000000000001</v>
      </c>
      <c r="H24" s="544">
        <v>1.7070000000000001</v>
      </c>
      <c r="I24" s="544">
        <v>1.827</v>
      </c>
      <c r="J24" s="544">
        <v>1.66</v>
      </c>
      <c r="K24" s="364">
        <v>1.70</v>
      </c>
      <c r="L24" s="364">
        <v>1.70</v>
      </c>
      <c r="M24" s="364">
        <v>1.71</v>
      </c>
      <c r="N24" s="364">
        <v>1.71</v>
      </c>
    </row>
    <row r="25" spans="1:29" ht="12.75" customHeight="1">
      <c r="A25" s="470" t="s">
        <v>692</v>
      </c>
      <c r="B25" s="470" t="s">
        <v>693</v>
      </c>
      <c r="C25" s="615" t="s">
        <v>675</v>
      </c>
      <c r="D25" s="615" t="s">
        <v>676</v>
      </c>
      <c r="E25" s="545">
        <v>31</v>
      </c>
      <c r="F25" s="545">
        <v>40</v>
      </c>
      <c r="G25" s="545">
        <v>44</v>
      </c>
      <c r="H25" s="545">
        <v>8</v>
      </c>
      <c r="I25" s="545">
        <v>22</v>
      </c>
      <c r="J25" s="545">
        <v>322</v>
      </c>
      <c r="K25" s="358">
        <v>15</v>
      </c>
      <c r="L25" s="358">
        <v>12</v>
      </c>
      <c r="M25" s="358">
        <v>9</v>
      </c>
      <c r="N25" s="358">
        <v>7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70" t="s">
        <v>694</v>
      </c>
      <c r="B26" s="470" t="s">
        <v>695</v>
      </c>
      <c r="C26" s="513" t="s">
        <v>675</v>
      </c>
      <c r="D26" s="513" t="s">
        <v>676</v>
      </c>
      <c r="E26" s="545">
        <v>3</v>
      </c>
      <c r="F26" s="545">
        <v>1</v>
      </c>
      <c r="G26" s="545">
        <v>0</v>
      </c>
      <c r="H26" s="545">
        <v>-19</v>
      </c>
      <c r="I26" s="545">
        <v>-28</v>
      </c>
      <c r="J26" s="545">
        <v>-20</v>
      </c>
      <c r="K26" s="358">
        <v>-11</v>
      </c>
      <c r="L26" s="358">
        <v>-14</v>
      </c>
      <c r="M26" s="358">
        <v>-17</v>
      </c>
      <c r="N26" s="358">
        <v>-19</v>
      </c>
    </row>
    <row r="27" spans="1:14" ht="12.75" customHeight="1">
      <c r="A27" s="512" t="s">
        <v>696</v>
      </c>
      <c r="B27" s="512" t="s">
        <v>697</v>
      </c>
      <c r="C27" s="513" t="s">
        <v>675</v>
      </c>
      <c r="D27" s="513" t="s">
        <v>676</v>
      </c>
      <c r="E27" s="546">
        <v>114</v>
      </c>
      <c r="F27" s="546">
        <v>114</v>
      </c>
      <c r="G27" s="546">
        <v>112</v>
      </c>
      <c r="H27" s="546">
        <v>110</v>
      </c>
      <c r="I27" s="546">
        <v>112</v>
      </c>
      <c r="J27" s="546">
        <v>100</v>
      </c>
      <c r="K27" s="365">
        <v>103</v>
      </c>
      <c r="L27" s="365">
        <v>101</v>
      </c>
      <c r="M27" s="365">
        <v>99</v>
      </c>
      <c r="N27" s="365">
        <v>98</v>
      </c>
    </row>
    <row r="28" spans="1:14" ht="12.75" customHeight="1">
      <c r="A28" s="512" t="s">
        <v>698</v>
      </c>
      <c r="B28" s="512" t="s">
        <v>699</v>
      </c>
      <c r="C28" s="615" t="s">
        <v>675</v>
      </c>
      <c r="D28" s="615" t="s">
        <v>676</v>
      </c>
      <c r="E28" s="546">
        <v>111</v>
      </c>
      <c r="F28" s="546">
        <v>113</v>
      </c>
      <c r="G28" s="546">
        <v>112</v>
      </c>
      <c r="H28" s="546">
        <v>129</v>
      </c>
      <c r="I28" s="546">
        <v>140</v>
      </c>
      <c r="J28" s="546">
        <v>120</v>
      </c>
      <c r="K28" s="365">
        <v>114</v>
      </c>
      <c r="L28" s="365">
        <v>115</v>
      </c>
      <c r="M28" s="365">
        <v>116</v>
      </c>
      <c r="N28" s="365">
        <v>117</v>
      </c>
    </row>
    <row r="29" spans="1:14" ht="12.75" customHeight="1">
      <c r="A29" s="470" t="s">
        <v>700</v>
      </c>
      <c r="B29" s="470" t="s">
        <v>701</v>
      </c>
      <c r="C29" s="513" t="s">
        <v>675</v>
      </c>
      <c r="D29" s="513" t="s">
        <v>676</v>
      </c>
      <c r="E29" s="545">
        <v>28</v>
      </c>
      <c r="F29" s="545">
        <v>39</v>
      </c>
      <c r="G29" s="545">
        <v>44</v>
      </c>
      <c r="H29" s="545">
        <v>27</v>
      </c>
      <c r="I29" s="545">
        <v>50</v>
      </c>
      <c r="J29" s="545">
        <v>343</v>
      </c>
      <c r="K29" s="358">
        <v>26</v>
      </c>
      <c r="L29" s="358">
        <v>26</v>
      </c>
      <c r="M29" s="358">
        <v>26</v>
      </c>
      <c r="N29" s="358">
        <v>26</v>
      </c>
    </row>
    <row r="30" spans="1:14" ht="12.75" customHeight="1">
      <c r="A30" s="512" t="s">
        <v>702</v>
      </c>
      <c r="B30" s="512" t="s">
        <v>703</v>
      </c>
      <c r="C30" s="513" t="s">
        <v>675</v>
      </c>
      <c r="D30" s="513" t="s">
        <v>676</v>
      </c>
      <c r="E30" s="546">
        <v>46</v>
      </c>
      <c r="F30" s="546">
        <v>58</v>
      </c>
      <c r="G30" s="546">
        <v>66</v>
      </c>
      <c r="H30" s="546">
        <v>56</v>
      </c>
      <c r="I30" s="546">
        <v>69</v>
      </c>
      <c r="J30" s="546">
        <v>363</v>
      </c>
      <c r="K30" s="366" t="s">
        <v>545</v>
      </c>
      <c r="L30" s="366" t="s">
        <v>545</v>
      </c>
      <c r="M30" s="366" t="s">
        <v>545</v>
      </c>
      <c r="N30" s="366" t="s">
        <v>545</v>
      </c>
    </row>
    <row r="31" spans="1:14" ht="12.75" customHeight="1">
      <c r="A31" s="512" t="s">
        <v>704</v>
      </c>
      <c r="B31" s="512" t="s">
        <v>705</v>
      </c>
      <c r="C31" s="510" t="s">
        <v>675</v>
      </c>
      <c r="D31" s="510" t="s">
        <v>676</v>
      </c>
      <c r="E31" s="546">
        <v>18</v>
      </c>
      <c r="F31" s="546">
        <v>20</v>
      </c>
      <c r="G31" s="546">
        <v>21</v>
      </c>
      <c r="H31" s="546">
        <v>29</v>
      </c>
      <c r="I31" s="546">
        <v>19</v>
      </c>
      <c r="J31" s="546">
        <v>20</v>
      </c>
      <c r="K31" s="366" t="s">
        <v>545</v>
      </c>
      <c r="L31" s="366" t="s">
        <v>545</v>
      </c>
      <c r="M31" s="366" t="s">
        <v>545</v>
      </c>
      <c r="N31" s="366" t="s">
        <v>545</v>
      </c>
    </row>
    <row r="32" spans="1:14" ht="12.75" customHeight="1" thickBot="1">
      <c r="A32" s="837" t="s">
        <v>706</v>
      </c>
      <c r="B32" s="837" t="s">
        <v>707</v>
      </c>
      <c r="C32" s="838" t="s">
        <v>675</v>
      </c>
      <c r="D32" s="838" t="s">
        <v>676</v>
      </c>
      <c r="E32" s="839" t="s">
        <v>708</v>
      </c>
      <c r="F32" s="839" t="s">
        <v>708</v>
      </c>
      <c r="G32" s="839" t="s">
        <v>708</v>
      </c>
      <c r="H32" s="839" t="s">
        <v>708</v>
      </c>
      <c r="I32" s="839">
        <v>-207</v>
      </c>
      <c r="J32" s="839" t="s">
        <v>708</v>
      </c>
      <c r="K32" s="840" t="s">
        <v>708</v>
      </c>
      <c r="L32" s="840" t="s">
        <v>708</v>
      </c>
      <c r="M32" s="840" t="s">
        <v>708</v>
      </c>
      <c r="N32" s="840" t="s">
        <v>708</v>
      </c>
    </row>
    <row r="33" spans="1:14" ht="12.75" customHeight="1">
      <c r="A33" s="84"/>
      <c r="B33" s="84"/>
      <c r="C33" s="84"/>
      <c r="D33" s="84"/>
      <c r="E33" s="114"/>
      <c r="F33" s="114"/>
      <c r="G33" s="114"/>
      <c r="H33" s="114"/>
      <c r="I33" s="114"/>
      <c r="J33" s="122"/>
      <c r="K33" s="122"/>
      <c r="L33" s="122"/>
      <c r="M33" s="122"/>
      <c r="N33" s="122"/>
    </row>
    <row r="34" spans="1:4" ht="12.75" customHeight="1">
      <c r="A34" s="123"/>
      <c r="B34" s="123"/>
      <c r="C34" s="123"/>
      <c r="D34" s="123"/>
    </row>
    <row r="35" spans="1:4" ht="12.75" customHeight="1" hidden="1">
      <c r="A35" s="123"/>
      <c r="B35" s="123"/>
      <c r="C35" s="123"/>
      <c r="D35" s="123"/>
    </row>
    <row r="36" ht="12.75" customHeight="1" hidden="1"/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spans="1:4" ht="12.75" customHeight="1" hidden="1">
      <c r="A40" s="123"/>
      <c r="B40" s="123"/>
      <c r="C40" s="123"/>
      <c r="D40" s="123"/>
    </row>
    <row r="41" ht="12.75" customHeight="1" hidden="1"/>
    <row r="42" ht="12.75" customHeight="1" hidden="1"/>
    <row r="43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69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3.58</v>
      </c>
      <c r="C19" s="8">
        <v>3.98</v>
      </c>
      <c r="D19" s="8">
        <v>4.18</v>
      </c>
      <c r="E19" s="8">
        <v>4.28</v>
      </c>
      <c r="F19" s="8">
        <v>1.17</v>
      </c>
      <c r="G19" s="8">
        <v>-8.3699999999999992</v>
      </c>
      <c r="H19" s="8">
        <v>-1.66</v>
      </c>
      <c r="I19" s="8">
        <v>-0.65</v>
      </c>
      <c r="J19" s="8">
        <v>-1.48</v>
      </c>
      <c r="K19" s="8">
        <v>-0.76</v>
      </c>
      <c r="L19" s="8">
        <v>0.31</v>
      </c>
      <c r="M19" s="8">
        <v>0.56999999999999995</v>
      </c>
      <c r="N19" s="8">
        <v>0.51</v>
      </c>
      <c r="O19" s="8">
        <v>0.46</v>
      </c>
      <c r="P19" s="8">
        <v>-0.27</v>
      </c>
      <c r="Q19" s="8">
        <v>-0.82</v>
      </c>
      <c r="R19" s="8">
        <v>-1.65</v>
      </c>
      <c r="S19" s="8">
        <v>-1.92</v>
      </c>
      <c r="T19" s="8">
        <v>-1.80</v>
      </c>
      <c r="U19" s="8">
        <v>-1.65</v>
      </c>
      <c r="V19" s="8">
        <v>-1.43</v>
      </c>
      <c r="W19" s="8">
        <v>-1.25</v>
      </c>
      <c r="X19" s="8">
        <v>-1.1200000000000001</v>
      </c>
      <c r="Y19" s="8">
        <v>-0.95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71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174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716</v>
      </c>
      <c r="B19" s="8">
        <v>2.42</v>
      </c>
      <c r="C19" s="8">
        <v>2.15</v>
      </c>
      <c r="D19" s="8">
        <v>1.84</v>
      </c>
      <c r="E19" s="8">
        <v>1.61</v>
      </c>
      <c r="F19" s="8">
        <v>1.26</v>
      </c>
      <c r="G19" s="8">
        <v>1.05</v>
      </c>
      <c r="H19" s="8">
        <v>0.78</v>
      </c>
      <c r="I19" s="8">
        <v>0.56999999999999995</v>
      </c>
      <c r="J19" s="8">
        <v>0.81</v>
      </c>
      <c r="K19" s="8">
        <v>0.98</v>
      </c>
      <c r="L19" s="8">
        <v>1.38</v>
      </c>
      <c r="M19" s="8">
        <v>1.78</v>
      </c>
      <c r="N19" s="8">
        <v>1.99</v>
      </c>
      <c r="O19" s="8">
        <v>2.13</v>
      </c>
      <c r="P19" s="8">
        <v>2.13</v>
      </c>
      <c r="Q19" s="8">
        <v>2.2599999999999998</v>
      </c>
      <c r="R19" s="8">
        <v>2.38</v>
      </c>
      <c r="S19" s="8">
        <v>2.60</v>
      </c>
      <c r="T19" s="8">
        <v>2.56</v>
      </c>
      <c r="U19" s="8">
        <v>2.41</v>
      </c>
      <c r="V19" s="8">
        <v>2.31</v>
      </c>
      <c r="W19" s="8">
        <v>2.14</v>
      </c>
      <c r="X19" s="8">
        <v>2.2400000000000002</v>
      </c>
      <c r="Y19" s="8">
        <v>2.2200000000000002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1054</v>
      </c>
      <c r="B20" s="8">
        <v>1.62</v>
      </c>
      <c r="C20" s="8">
        <v>1.50</v>
      </c>
      <c r="D20" s="8">
        <v>1.39</v>
      </c>
      <c r="E20" s="8">
        <v>1.28</v>
      </c>
      <c r="F20" s="8">
        <v>1.18</v>
      </c>
      <c r="G20" s="8">
        <v>1.1000000000000001</v>
      </c>
      <c r="H20" s="8">
        <v>1.04</v>
      </c>
      <c r="I20" s="8">
        <v>1</v>
      </c>
      <c r="J20" s="8">
        <v>0.99</v>
      </c>
      <c r="K20" s="8">
        <v>0.99</v>
      </c>
      <c r="L20" s="8">
        <v>1.01</v>
      </c>
      <c r="M20" s="8">
        <v>1.03</v>
      </c>
      <c r="N20" s="8">
        <v>1.05</v>
      </c>
      <c r="O20" s="8">
        <v>1.07</v>
      </c>
      <c r="P20" s="8">
        <v>1.1000000000000001</v>
      </c>
      <c r="Q20" s="8">
        <v>1.1299999999999999</v>
      </c>
      <c r="R20" s="8">
        <v>1.1599999999999999</v>
      </c>
      <c r="S20" s="8">
        <v>1.20</v>
      </c>
      <c r="T20" s="8">
        <v>1.24</v>
      </c>
      <c r="U20" s="8">
        <v>1.28</v>
      </c>
      <c r="V20" s="8">
        <v>1.32</v>
      </c>
      <c r="W20" s="8">
        <v>1.36</v>
      </c>
      <c r="X20" s="8">
        <v>1.40</v>
      </c>
      <c r="Y20" s="8">
        <v>1.44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1055</v>
      </c>
      <c r="B21" s="8">
        <v>0.85</v>
      </c>
      <c r="C21" s="8">
        <v>0.86</v>
      </c>
      <c r="D21" s="8">
        <v>0.88</v>
      </c>
      <c r="E21" s="8">
        <v>0.93</v>
      </c>
      <c r="F21" s="8">
        <v>0.85</v>
      </c>
      <c r="G21" s="8">
        <v>0.80</v>
      </c>
      <c r="H21" s="8">
        <v>0.69</v>
      </c>
      <c r="I21" s="8">
        <v>0.56999999999999995</v>
      </c>
      <c r="J21" s="8">
        <v>0.63</v>
      </c>
      <c r="K21" s="8">
        <v>0.65</v>
      </c>
      <c r="L21" s="8">
        <v>0.66</v>
      </c>
      <c r="M21" s="8">
        <v>0.65</v>
      </c>
      <c r="N21" s="8">
        <v>0.63</v>
      </c>
      <c r="O21" s="8">
        <v>0.68</v>
      </c>
      <c r="P21" s="8">
        <v>0.72</v>
      </c>
      <c r="Q21" s="8">
        <v>0.73</v>
      </c>
      <c r="R21" s="8">
        <v>0.73</v>
      </c>
      <c r="S21" s="8">
        <v>0.73</v>
      </c>
      <c r="T21" s="8">
        <v>0.73</v>
      </c>
      <c r="U21" s="8">
        <v>0.75</v>
      </c>
      <c r="V21" s="8">
        <v>0.75</v>
      </c>
      <c r="W21" s="8">
        <v>0.74</v>
      </c>
      <c r="X21" s="8">
        <v>0.72</v>
      </c>
      <c r="Y21" s="8">
        <v>0.68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1056</v>
      </c>
      <c r="B22" s="8">
        <v>-0.06</v>
      </c>
      <c r="C22" s="8">
        <v>-0.21</v>
      </c>
      <c r="D22" s="8">
        <v>-0.43</v>
      </c>
      <c r="E22" s="8">
        <v>-0.60</v>
      </c>
      <c r="F22" s="8">
        <v>-0.77</v>
      </c>
      <c r="G22" s="8">
        <v>-0.84</v>
      </c>
      <c r="H22" s="8">
        <v>-0.95</v>
      </c>
      <c r="I22" s="8">
        <v>-1</v>
      </c>
      <c r="J22" s="8">
        <v>-0.81</v>
      </c>
      <c r="K22" s="8">
        <v>-0.67</v>
      </c>
      <c r="L22" s="8">
        <v>-0.28000000000000003</v>
      </c>
      <c r="M22" s="8">
        <v>0.10</v>
      </c>
      <c r="N22" s="8">
        <v>0.31</v>
      </c>
      <c r="O22" s="8">
        <v>0.38</v>
      </c>
      <c r="P22" s="8">
        <v>0.31</v>
      </c>
      <c r="Q22" s="8">
        <v>0.40</v>
      </c>
      <c r="R22" s="8">
        <v>0.49</v>
      </c>
      <c r="S22" s="8">
        <v>0.68</v>
      </c>
      <c r="T22" s="8">
        <v>0.60</v>
      </c>
      <c r="U22" s="8">
        <v>0.38</v>
      </c>
      <c r="V22" s="8">
        <v>0.23</v>
      </c>
      <c r="W22" s="8">
        <v>0.04</v>
      </c>
      <c r="X22" s="8">
        <v>0.11</v>
      </c>
      <c r="Y22" s="8">
        <v>0.09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126</v>
      </c>
      <c r="H1" s="2" t="s">
        <v>31</v>
      </c>
    </row>
    <row r="2" ht="13.5" customHeight="1">
      <c r="A2" s="6" t="s">
        <v>59</v>
      </c>
    </row>
    <row r="3" ht="13.5" customHeight="1">
      <c r="A3" s="6" t="s">
        <v>224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492</v>
      </c>
      <c r="C18" s="11" t="s">
        <v>481</v>
      </c>
      <c r="D18" s="11" t="s">
        <v>482</v>
      </c>
      <c r="E18" s="11" t="s">
        <v>483</v>
      </c>
      <c r="F18" s="11" t="s">
        <v>480</v>
      </c>
      <c r="G18" s="11" t="s">
        <v>481</v>
      </c>
      <c r="H18" s="11" t="s">
        <v>482</v>
      </c>
      <c r="I18" s="11" t="s">
        <v>483</v>
      </c>
      <c r="J18" s="11" t="s">
        <v>484</v>
      </c>
      <c r="K18" s="11" t="s">
        <v>481</v>
      </c>
      <c r="L18" s="11" t="s">
        <v>482</v>
      </c>
      <c r="M18" s="11" t="s">
        <v>483</v>
      </c>
      <c r="N18" s="11" t="s">
        <v>485</v>
      </c>
      <c r="O18" s="11" t="s">
        <v>481</v>
      </c>
      <c r="P18" s="11" t="s">
        <v>482</v>
      </c>
      <c r="Q18" s="11" t="s">
        <v>483</v>
      </c>
      <c r="R18" s="11" t="s">
        <v>486</v>
      </c>
      <c r="S18" s="11" t="s">
        <v>481</v>
      </c>
      <c r="T18" s="11" t="s">
        <v>482</v>
      </c>
      <c r="U18" s="11" t="s">
        <v>483</v>
      </c>
      <c r="V18" s="11" t="s">
        <v>487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1057</v>
      </c>
      <c r="B19" s="8">
        <v>85.50</v>
      </c>
      <c r="C19" s="8">
        <v>85.76</v>
      </c>
      <c r="D19" s="8">
        <v>85.90</v>
      </c>
      <c r="E19" s="8">
        <v>85.85</v>
      </c>
      <c r="F19" s="8">
        <v>85.77</v>
      </c>
      <c r="G19" s="8">
        <v>85.47</v>
      </c>
      <c r="H19" s="8">
        <v>84.54</v>
      </c>
      <c r="I19" s="8">
        <v>82.42</v>
      </c>
      <c r="J19" s="8">
        <v>78.56</v>
      </c>
      <c r="K19" s="8">
        <v>75.709999999999994</v>
      </c>
      <c r="L19" s="8">
        <v>78.22</v>
      </c>
      <c r="M19" s="8">
        <v>82.41</v>
      </c>
      <c r="N19" s="8">
        <v>85.01</v>
      </c>
      <c r="O19" s="8">
        <v>85.34</v>
      </c>
      <c r="P19" s="8">
        <v>83.61</v>
      </c>
      <c r="Q19" s="8">
        <v>81.44</v>
      </c>
      <c r="R19" s="8">
        <v>81.709999999999994</v>
      </c>
      <c r="S19" s="8">
        <v>81.97</v>
      </c>
      <c r="T19" s="8">
        <v>81.80</v>
      </c>
      <c r="U19" s="8">
        <v>81.19</v>
      </c>
      <c r="V19" s="8">
        <v>81.09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1058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404</v>
      </c>
      <c r="H1" s="2" t="s">
        <v>31</v>
      </c>
    </row>
    <row r="2" ht="13.5" customHeight="1">
      <c r="A2" s="175" t="s">
        <v>405</v>
      </c>
    </row>
    <row r="3" ht="13.5" customHeight="1">
      <c r="A3" s="175" t="s">
        <v>96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1022</v>
      </c>
      <c r="C18" s="11" t="s">
        <v>481</v>
      </c>
      <c r="D18" s="11" t="s">
        <v>482</v>
      </c>
      <c r="E18" s="11" t="s">
        <v>483</v>
      </c>
      <c r="F18" s="11" t="s">
        <v>1023</v>
      </c>
      <c r="G18" s="11" t="s">
        <v>481</v>
      </c>
      <c r="H18" s="11" t="s">
        <v>482</v>
      </c>
      <c r="I18" s="11" t="s">
        <v>483</v>
      </c>
      <c r="J18" s="11" t="s">
        <v>1024</v>
      </c>
      <c r="K18" s="11" t="s">
        <v>481</v>
      </c>
      <c r="L18" s="11" t="s">
        <v>482</v>
      </c>
      <c r="M18" s="11" t="s">
        <v>483</v>
      </c>
      <c r="N18" s="11" t="s">
        <v>1025</v>
      </c>
      <c r="O18" s="11" t="s">
        <v>481</v>
      </c>
      <c r="P18" s="11" t="s">
        <v>482</v>
      </c>
      <c r="Q18" s="11" t="s">
        <v>483</v>
      </c>
      <c r="R18" s="11" t="s">
        <v>1026</v>
      </c>
      <c r="S18" s="11" t="s">
        <v>481</v>
      </c>
      <c r="T18" s="11" t="s">
        <v>482</v>
      </c>
      <c r="U18" s="11" t="s">
        <v>483</v>
      </c>
      <c r="V18" s="11" t="s">
        <v>1027</v>
      </c>
      <c r="W18" s="11" t="s">
        <v>481</v>
      </c>
      <c r="X18" s="11" t="s">
        <v>482</v>
      </c>
      <c r="Y18" s="11" t="s">
        <v>483</v>
      </c>
      <c r="Z18" s="11" t="s">
        <v>1028</v>
      </c>
      <c r="AA18" s="11" t="s">
        <v>481</v>
      </c>
      <c r="AB18" s="11" t="s">
        <v>482</v>
      </c>
      <c r="AC18" s="11" t="s">
        <v>483</v>
      </c>
      <c r="AD18" s="11" t="s">
        <v>1029</v>
      </c>
      <c r="AE18" s="11" t="s">
        <v>481</v>
      </c>
      <c r="AF18" s="11" t="s">
        <v>482</v>
      </c>
      <c r="AG18" s="11" t="s">
        <v>483</v>
      </c>
      <c r="AH18" s="11" t="s">
        <v>1030</v>
      </c>
      <c r="AI18" s="11" t="s">
        <v>481</v>
      </c>
      <c r="AJ18" s="11" t="s">
        <v>482</v>
      </c>
      <c r="AK18" s="11" t="s">
        <v>483</v>
      </c>
      <c r="AL18" s="11" t="s">
        <v>1000</v>
      </c>
      <c r="AM18" s="11" t="s">
        <v>481</v>
      </c>
      <c r="AN18" s="11" t="s">
        <v>482</v>
      </c>
      <c r="AO18" s="11" t="s">
        <v>483</v>
      </c>
      <c r="AP18" s="11" t="s">
        <v>492</v>
      </c>
      <c r="AQ18" s="11" t="s">
        <v>481</v>
      </c>
      <c r="AR18" s="11" t="s">
        <v>482</v>
      </c>
      <c r="AS18" s="11" t="s">
        <v>483</v>
      </c>
      <c r="AT18" s="11" t="s">
        <v>480</v>
      </c>
      <c r="AU18" s="11" t="s">
        <v>481</v>
      </c>
      <c r="AV18" s="11" t="s">
        <v>482</v>
      </c>
      <c r="AW18" s="11" t="s">
        <v>483</v>
      </c>
      <c r="AX18" s="11" t="s">
        <v>484</v>
      </c>
      <c r="AY18" s="11" t="s">
        <v>481</v>
      </c>
      <c r="AZ18" s="11" t="s">
        <v>482</v>
      </c>
      <c r="BA18" s="11" t="s">
        <v>483</v>
      </c>
      <c r="BB18" s="11" t="s">
        <v>485</v>
      </c>
      <c r="BC18" s="11" t="s">
        <v>481</v>
      </c>
      <c r="BD18" s="11" t="s">
        <v>482</v>
      </c>
      <c r="BE18" s="11" t="s">
        <v>483</v>
      </c>
      <c r="BF18" s="11" t="s">
        <v>486</v>
      </c>
      <c r="BG18" s="11" t="s">
        <v>481</v>
      </c>
      <c r="BH18" s="11" t="s">
        <v>482</v>
      </c>
      <c r="BI18" s="11" t="s">
        <v>483</v>
      </c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/>
      <c r="B19" s="8">
        <v>41.70</v>
      </c>
      <c r="C19" s="8">
        <v>41.70</v>
      </c>
      <c r="D19" s="8">
        <v>41.80</v>
      </c>
      <c r="E19" s="8">
        <v>41.70</v>
      </c>
      <c r="F19" s="8">
        <v>41.50</v>
      </c>
      <c r="G19" s="8">
        <v>41.50</v>
      </c>
      <c r="H19" s="8">
        <v>41.40</v>
      </c>
      <c r="I19" s="8">
        <v>41.40</v>
      </c>
      <c r="J19" s="8">
        <v>41.20</v>
      </c>
      <c r="K19" s="8">
        <v>41.20</v>
      </c>
      <c r="L19" s="8">
        <v>41.30</v>
      </c>
      <c r="M19" s="8">
        <v>41.20</v>
      </c>
      <c r="N19" s="8">
        <v>41.10</v>
      </c>
      <c r="O19" s="8">
        <v>41.20</v>
      </c>
      <c r="P19" s="8">
        <v>41.20</v>
      </c>
      <c r="Q19" s="8">
        <v>41.10</v>
      </c>
      <c r="R19" s="8">
        <v>41</v>
      </c>
      <c r="S19" s="8">
        <v>41</v>
      </c>
      <c r="T19" s="8">
        <v>40.90</v>
      </c>
      <c r="U19" s="8">
        <v>40.700000000000003</v>
      </c>
      <c r="V19" s="8">
        <v>40.60</v>
      </c>
      <c r="W19" s="8">
        <v>40.50</v>
      </c>
      <c r="X19" s="8">
        <v>40.60</v>
      </c>
      <c r="Y19" s="8">
        <v>40.60</v>
      </c>
      <c r="Z19" s="8">
        <v>40.50</v>
      </c>
      <c r="AA19" s="8">
        <v>40.50</v>
      </c>
      <c r="AB19" s="8">
        <v>40.50</v>
      </c>
      <c r="AC19" s="8">
        <v>40.40</v>
      </c>
      <c r="AD19" s="8">
        <v>40.40</v>
      </c>
      <c r="AE19" s="8">
        <v>40.40</v>
      </c>
      <c r="AF19" s="8">
        <v>40.50</v>
      </c>
      <c r="AG19" s="8">
        <v>40.50</v>
      </c>
      <c r="AH19" s="8">
        <v>40.299999999999997</v>
      </c>
      <c r="AI19" s="8">
        <v>40.299999999999997</v>
      </c>
      <c r="AJ19" s="8">
        <v>40.299999999999997</v>
      </c>
      <c r="AK19" s="8">
        <v>40.299999999999997</v>
      </c>
      <c r="AL19" s="8">
        <v>40.200000000000003</v>
      </c>
      <c r="AM19" s="8">
        <v>40.200000000000003</v>
      </c>
      <c r="AN19" s="8">
        <v>40.10</v>
      </c>
      <c r="AO19" s="8">
        <v>40.10</v>
      </c>
      <c r="AP19" s="8">
        <v>40.200000000000003</v>
      </c>
      <c r="AQ19" s="8">
        <v>40.200000000000003</v>
      </c>
      <c r="AR19" s="8">
        <v>40.200000000000003</v>
      </c>
      <c r="AS19" s="8">
        <v>40.10</v>
      </c>
      <c r="AT19" s="8">
        <v>40.10</v>
      </c>
      <c r="AU19" s="8">
        <v>40</v>
      </c>
      <c r="AV19" s="8">
        <v>40</v>
      </c>
      <c r="AW19" s="8">
        <v>40</v>
      </c>
      <c r="AX19" s="8">
        <v>40</v>
      </c>
      <c r="AY19" s="8">
        <v>39.90</v>
      </c>
      <c r="AZ19" s="8">
        <v>39.90</v>
      </c>
      <c r="BA19" s="8">
        <v>39.90</v>
      </c>
      <c r="BB19" s="8">
        <v>39.299999999999997</v>
      </c>
      <c r="BC19" s="8">
        <v>39.40</v>
      </c>
      <c r="BD19" s="8">
        <v>39.50</v>
      </c>
      <c r="BE19" s="8">
        <v>39.299999999999997</v>
      </c>
      <c r="BF19" s="8">
        <v>39.40</v>
      </c>
      <c r="BG19" s="8">
        <v>39.50</v>
      </c>
      <c r="BH19" s="8">
        <v>39.50</v>
      </c>
      <c r="BI19" s="8">
        <v>39.40</v>
      </c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N1" sqref="N1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72</v>
      </c>
      <c r="B3" s="21" t="s">
        <v>99</v>
      </c>
      <c r="E3"/>
      <c r="F3"/>
      <c r="G3"/>
      <c r="H3"/>
    </row>
    <row r="4" spans="1:9" ht="12.75" customHeight="1">
      <c r="A4" s="72" t="s">
        <v>174</v>
      </c>
      <c r="B4" s="72" t="s">
        <v>182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22"/>
      <c r="B7" s="422"/>
      <c r="C7" s="773"/>
      <c r="D7" s="773"/>
      <c r="E7" s="288">
        <v>2017</v>
      </c>
      <c r="F7" s="288">
        <v>2018</v>
      </c>
      <c r="G7" s="288">
        <v>2019</v>
      </c>
      <c r="H7" s="288">
        <v>2020</v>
      </c>
      <c r="I7" s="288">
        <v>2021</v>
      </c>
      <c r="J7" s="288">
        <v>2022</v>
      </c>
      <c r="K7" s="347">
        <v>2023</v>
      </c>
      <c r="L7" s="347">
        <v>2024</v>
      </c>
      <c r="M7" s="347">
        <v>2025</v>
      </c>
      <c r="N7" s="347">
        <v>2026</v>
      </c>
    </row>
    <row r="8" spans="1:14" ht="12.75" customHeight="1">
      <c r="A8" s="425"/>
      <c r="B8" s="425"/>
      <c r="C8" s="774"/>
      <c r="D8" s="774"/>
      <c r="E8" s="297"/>
      <c r="F8" s="297"/>
      <c r="G8" s="297"/>
      <c r="H8" s="297"/>
      <c r="I8" s="297"/>
      <c r="J8" s="297"/>
      <c r="K8" s="322" t="s">
        <v>511</v>
      </c>
      <c r="L8" s="322" t="s">
        <v>511</v>
      </c>
      <c r="M8" s="322" t="s">
        <v>603</v>
      </c>
      <c r="N8" s="322" t="s">
        <v>603</v>
      </c>
    </row>
    <row r="9" spans="1:14" ht="12.75" customHeight="1" hidden="1">
      <c r="A9" s="426"/>
      <c r="B9" s="426"/>
      <c r="C9" s="775"/>
      <c r="D9" s="775"/>
      <c r="E9" s="297"/>
      <c r="F9" s="297"/>
      <c r="G9" s="297"/>
      <c r="H9" s="297"/>
      <c r="I9" s="297"/>
      <c r="J9" s="297"/>
      <c r="K9" s="322" t="s">
        <v>517</v>
      </c>
      <c r="L9" s="322" t="s">
        <v>517</v>
      </c>
      <c r="M9" s="322" t="s">
        <v>602</v>
      </c>
      <c r="N9" s="322" t="s">
        <v>602</v>
      </c>
    </row>
    <row r="10" spans="1:14" ht="12.75" customHeight="1">
      <c r="A10" s="768" t="s">
        <v>714</v>
      </c>
      <c r="B10" s="547" t="s">
        <v>715</v>
      </c>
      <c r="C10" s="776" t="s">
        <v>362</v>
      </c>
      <c r="D10" s="776" t="s">
        <v>362</v>
      </c>
      <c r="E10" s="761">
        <v>2.2999999999999998</v>
      </c>
      <c r="F10" s="761">
        <v>3.10</v>
      </c>
      <c r="G10" s="761">
        <v>4</v>
      </c>
      <c r="H10" s="761">
        <v>-2.40</v>
      </c>
      <c r="I10" s="761">
        <v>-0.30</v>
      </c>
      <c r="J10" s="761">
        <v>0</v>
      </c>
      <c r="K10" s="754">
        <v>-1.80</v>
      </c>
      <c r="L10" s="754">
        <v>-1.20</v>
      </c>
      <c r="M10" s="754">
        <v>-0.40</v>
      </c>
      <c r="N10" s="754">
        <v>-0.10</v>
      </c>
    </row>
    <row r="11" spans="1:14" ht="12.75" customHeight="1">
      <c r="A11" s="470" t="s">
        <v>716</v>
      </c>
      <c r="B11" s="470" t="s">
        <v>717</v>
      </c>
      <c r="C11" s="777" t="s">
        <v>357</v>
      </c>
      <c r="D11" s="777" t="s">
        <v>358</v>
      </c>
      <c r="E11" s="762">
        <v>2.70</v>
      </c>
      <c r="F11" s="762">
        <v>2.60</v>
      </c>
      <c r="G11" s="762">
        <v>2</v>
      </c>
      <c r="H11" s="762">
        <v>0.90</v>
      </c>
      <c r="I11" s="762">
        <v>1.20</v>
      </c>
      <c r="J11" s="762">
        <v>2.10</v>
      </c>
      <c r="K11" s="753">
        <v>2.50</v>
      </c>
      <c r="L11" s="753">
        <v>2.2000000000000002</v>
      </c>
      <c r="M11" s="753">
        <v>2.2000000000000002</v>
      </c>
      <c r="N11" s="753">
        <v>2.2000000000000002</v>
      </c>
    </row>
    <row r="12" spans="1:14" ht="12.75" customHeight="1">
      <c r="A12" s="479" t="s">
        <v>718</v>
      </c>
      <c r="B12" s="522" t="s">
        <v>719</v>
      </c>
      <c r="C12" s="778"/>
      <c r="D12" s="778"/>
      <c r="E12" s="763"/>
      <c r="F12" s="763"/>
      <c r="G12" s="763"/>
      <c r="H12" s="763"/>
      <c r="I12" s="763"/>
      <c r="J12" s="763"/>
      <c r="K12" s="757"/>
      <c r="L12" s="757"/>
      <c r="M12" s="757"/>
      <c r="N12" s="757"/>
    </row>
    <row r="13" spans="1:14" ht="12.75" customHeight="1">
      <c r="A13" s="512" t="s">
        <v>720</v>
      </c>
      <c r="B13" s="548" t="s">
        <v>721</v>
      </c>
      <c r="C13" s="779" t="s">
        <v>722</v>
      </c>
      <c r="D13" s="779" t="s">
        <v>352</v>
      </c>
      <c r="E13" s="764">
        <v>2.2000000000000002</v>
      </c>
      <c r="F13" s="764">
        <v>1.90</v>
      </c>
      <c r="G13" s="764">
        <v>1.40</v>
      </c>
      <c r="H13" s="764">
        <v>1.1000000000000001</v>
      </c>
      <c r="I13" s="764">
        <v>1</v>
      </c>
      <c r="J13" s="764">
        <v>1.1000000000000001</v>
      </c>
      <c r="K13" s="755">
        <v>1.20</v>
      </c>
      <c r="L13" s="755">
        <v>1.40</v>
      </c>
      <c r="M13" s="755">
        <v>1.50</v>
      </c>
      <c r="N13" s="755">
        <v>1.60</v>
      </c>
    </row>
    <row r="14" spans="1:14" ht="12.75" customHeight="1">
      <c r="A14" s="512" t="s">
        <v>723</v>
      </c>
      <c r="B14" s="548" t="s">
        <v>724</v>
      </c>
      <c r="C14" s="779" t="s">
        <v>722</v>
      </c>
      <c r="D14" s="779" t="s">
        <v>352</v>
      </c>
      <c r="E14" s="543">
        <v>0.50</v>
      </c>
      <c r="F14" s="543">
        <v>0.60</v>
      </c>
      <c r="G14" s="543">
        <v>0.90</v>
      </c>
      <c r="H14" s="543">
        <v>0.70</v>
      </c>
      <c r="I14" s="543">
        <v>0.60</v>
      </c>
      <c r="J14" s="543">
        <v>0.70</v>
      </c>
      <c r="K14" s="363">
        <v>0.70</v>
      </c>
      <c r="L14" s="363">
        <v>0.70</v>
      </c>
      <c r="M14" s="363">
        <v>0.60</v>
      </c>
      <c r="N14" s="363">
        <v>0.60</v>
      </c>
    </row>
    <row r="15" spans="1:14" ht="12.75" customHeight="1">
      <c r="A15" s="512" t="s">
        <v>725</v>
      </c>
      <c r="B15" s="548" t="s">
        <v>726</v>
      </c>
      <c r="C15" s="779" t="s">
        <v>722</v>
      </c>
      <c r="D15" s="779" t="s">
        <v>352</v>
      </c>
      <c r="E15" s="543">
        <v>-0.60</v>
      </c>
      <c r="F15" s="543">
        <v>-0.50</v>
      </c>
      <c r="G15" s="543">
        <v>-0.40</v>
      </c>
      <c r="H15" s="543">
        <v>-0.40</v>
      </c>
      <c r="I15" s="543">
        <v>-0.20</v>
      </c>
      <c r="J15" s="543">
        <v>-0.10</v>
      </c>
      <c r="K15" s="363">
        <v>1</v>
      </c>
      <c r="L15" s="363">
        <v>0</v>
      </c>
      <c r="M15" s="363">
        <v>-0.10</v>
      </c>
      <c r="N15" s="363">
        <v>0</v>
      </c>
    </row>
    <row r="16" spans="1:14" ht="12.75" customHeight="1">
      <c r="A16" s="512" t="s">
        <v>727</v>
      </c>
      <c r="B16" s="548" t="s">
        <v>728</v>
      </c>
      <c r="C16" s="779" t="s">
        <v>722</v>
      </c>
      <c r="D16" s="779" t="s">
        <v>352</v>
      </c>
      <c r="E16" s="543">
        <v>0.70</v>
      </c>
      <c r="F16" s="543">
        <v>0.70</v>
      </c>
      <c r="G16" s="543">
        <v>0.20</v>
      </c>
      <c r="H16" s="543">
        <v>-0.20</v>
      </c>
      <c r="I16" s="543">
        <v>0.20</v>
      </c>
      <c r="J16" s="543">
        <v>0.60</v>
      </c>
      <c r="K16" s="363">
        <v>-0.50</v>
      </c>
      <c r="L16" s="363">
        <v>0.20</v>
      </c>
      <c r="M16" s="363">
        <v>0.10</v>
      </c>
      <c r="N16" s="363">
        <v>0.10</v>
      </c>
    </row>
    <row r="17" spans="1:14" ht="12.75" customHeight="1" thickBot="1">
      <c r="A17" s="765" t="s">
        <v>729</v>
      </c>
      <c r="B17" s="766" t="s">
        <v>730</v>
      </c>
      <c r="C17" s="780" t="s">
        <v>722</v>
      </c>
      <c r="D17" s="780" t="s">
        <v>352</v>
      </c>
      <c r="E17" s="767">
        <v>-0.20</v>
      </c>
      <c r="F17" s="767">
        <v>-0.10</v>
      </c>
      <c r="G17" s="767">
        <v>-0.10</v>
      </c>
      <c r="H17" s="767">
        <v>-0.30</v>
      </c>
      <c r="I17" s="767">
        <v>-0.40</v>
      </c>
      <c r="J17" s="767">
        <v>-0.10</v>
      </c>
      <c r="K17" s="756">
        <v>0</v>
      </c>
      <c r="L17" s="756">
        <v>0</v>
      </c>
      <c r="M17" s="756">
        <v>0</v>
      </c>
      <c r="N17" s="756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73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1059</v>
      </c>
      <c r="C18" s="8" t="s">
        <v>481</v>
      </c>
      <c r="D18" s="8" t="s">
        <v>482</v>
      </c>
      <c r="E18" s="8" t="s">
        <v>483</v>
      </c>
      <c r="F18" s="8" t="s">
        <v>1022</v>
      </c>
      <c r="G18" s="8" t="s">
        <v>481</v>
      </c>
      <c r="H18" s="8" t="s">
        <v>482</v>
      </c>
      <c r="I18" s="8" t="s">
        <v>483</v>
      </c>
      <c r="J18" s="8" t="s">
        <v>1023</v>
      </c>
      <c r="K18" s="8" t="s">
        <v>481</v>
      </c>
      <c r="L18" s="8" t="s">
        <v>482</v>
      </c>
      <c r="M18" s="8" t="s">
        <v>483</v>
      </c>
      <c r="N18" s="8" t="s">
        <v>1024</v>
      </c>
      <c r="O18" s="8" t="s">
        <v>481</v>
      </c>
      <c r="P18" s="8" t="s">
        <v>482</v>
      </c>
      <c r="Q18" s="8" t="s">
        <v>483</v>
      </c>
      <c r="R18" s="8" t="s">
        <v>1025</v>
      </c>
      <c r="S18" s="8" t="s">
        <v>481</v>
      </c>
      <c r="T18" s="8" t="s">
        <v>482</v>
      </c>
      <c r="U18" s="8" t="s">
        <v>483</v>
      </c>
      <c r="V18" s="8" t="s">
        <v>1026</v>
      </c>
      <c r="W18" s="8" t="s">
        <v>481</v>
      </c>
      <c r="X18" s="8" t="s">
        <v>482</v>
      </c>
      <c r="Y18" s="8" t="s">
        <v>483</v>
      </c>
      <c r="Z18" s="8" t="s">
        <v>1027</v>
      </c>
      <c r="AA18" s="8" t="s">
        <v>481</v>
      </c>
      <c r="AB18" s="8" t="s">
        <v>482</v>
      </c>
      <c r="AC18" s="8" t="s">
        <v>483</v>
      </c>
      <c r="AD18" s="8" t="s">
        <v>1028</v>
      </c>
      <c r="AE18" s="8" t="s">
        <v>481</v>
      </c>
      <c r="AF18" s="8" t="s">
        <v>482</v>
      </c>
      <c r="AG18" s="8" t="s">
        <v>483</v>
      </c>
      <c r="AH18" s="8" t="s">
        <v>1029</v>
      </c>
      <c r="AI18" s="8" t="s">
        <v>481</v>
      </c>
      <c r="AJ18" s="8" t="s">
        <v>482</v>
      </c>
      <c r="AK18" s="8" t="s">
        <v>483</v>
      </c>
      <c r="AL18" s="8" t="s">
        <v>1030</v>
      </c>
      <c r="AM18" s="8" t="s">
        <v>481</v>
      </c>
      <c r="AN18" s="8" t="s">
        <v>482</v>
      </c>
      <c r="AO18" s="8" t="s">
        <v>483</v>
      </c>
      <c r="AP18" s="8" t="s">
        <v>1000</v>
      </c>
      <c r="AQ18" s="8" t="s">
        <v>481</v>
      </c>
      <c r="AR18" s="8" t="s">
        <v>482</v>
      </c>
      <c r="AS18" s="8" t="s">
        <v>483</v>
      </c>
      <c r="AT18" s="8" t="s">
        <v>492</v>
      </c>
      <c r="AU18" s="8" t="s">
        <v>481</v>
      </c>
      <c r="AV18" s="8" t="s">
        <v>482</v>
      </c>
      <c r="AW18" s="8" t="s">
        <v>483</v>
      </c>
      <c r="AX18" s="8" t="s">
        <v>480</v>
      </c>
      <c r="AY18" s="8" t="s">
        <v>481</v>
      </c>
      <c r="AZ18" s="8" t="s">
        <v>482</v>
      </c>
      <c r="BA18" s="8" t="s">
        <v>483</v>
      </c>
      <c r="BB18" s="8" t="s">
        <v>484</v>
      </c>
      <c r="BC18" s="8" t="s">
        <v>481</v>
      </c>
      <c r="BD18" s="8" t="s">
        <v>482</v>
      </c>
      <c r="BE18" s="8" t="s">
        <v>483</v>
      </c>
      <c r="BF18" s="8" t="s">
        <v>485</v>
      </c>
      <c r="BG18" s="8" t="s">
        <v>481</v>
      </c>
      <c r="BH18" s="8" t="s">
        <v>482</v>
      </c>
      <c r="BI18" s="8" t="s">
        <v>483</v>
      </c>
      <c r="BJ18" s="8" t="s">
        <v>486</v>
      </c>
      <c r="BK18" s="8" t="s">
        <v>481</v>
      </c>
      <c r="BL18" s="8" t="s">
        <v>482</v>
      </c>
      <c r="BM18" s="8" t="s">
        <v>483</v>
      </c>
      <c r="BN18" s="8" t="s">
        <v>487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1060</v>
      </c>
      <c r="B19" s="8">
        <v>105.92</v>
      </c>
      <c r="C19" s="8">
        <v>107.16</v>
      </c>
      <c r="D19" s="8">
        <v>108.40</v>
      </c>
      <c r="E19" s="8">
        <v>106.65</v>
      </c>
      <c r="F19" s="8">
        <v>105.82</v>
      </c>
      <c r="G19" s="8">
        <v>103.34</v>
      </c>
      <c r="H19" s="8">
        <v>96.20</v>
      </c>
      <c r="I19" s="8">
        <v>77.27</v>
      </c>
      <c r="J19" s="8">
        <v>64.959999999999994</v>
      </c>
      <c r="K19" s="8">
        <v>73.55</v>
      </c>
      <c r="L19" s="8">
        <v>78.72</v>
      </c>
      <c r="M19" s="8">
        <v>79.75</v>
      </c>
      <c r="N19" s="8">
        <v>88.03</v>
      </c>
      <c r="O19" s="8">
        <v>95.36</v>
      </c>
      <c r="P19" s="8">
        <v>98.28</v>
      </c>
      <c r="Q19" s="8">
        <v>102.40</v>
      </c>
      <c r="R19" s="8">
        <v>104.45</v>
      </c>
      <c r="S19" s="8">
        <v>98.59</v>
      </c>
      <c r="T19" s="8">
        <v>95.36</v>
      </c>
      <c r="U19" s="8">
        <v>94.77</v>
      </c>
      <c r="V19" s="8">
        <v>94.55</v>
      </c>
      <c r="W19" s="8">
        <v>90.71</v>
      </c>
      <c r="X19" s="8">
        <v>84.81</v>
      </c>
      <c r="Y19" s="8">
        <v>83.60</v>
      </c>
      <c r="Z19" s="8">
        <v>84.81</v>
      </c>
      <c r="AA19" s="8">
        <v>83.79</v>
      </c>
      <c r="AB19" s="8">
        <v>87.29</v>
      </c>
      <c r="AC19" s="8">
        <v>94.68</v>
      </c>
      <c r="AD19" s="8">
        <v>95.27</v>
      </c>
      <c r="AE19" s="8">
        <v>96.48</v>
      </c>
      <c r="AF19" s="8">
        <v>95.45</v>
      </c>
      <c r="AG19" s="8">
        <v>95.58</v>
      </c>
      <c r="AH19" s="8">
        <v>95.89</v>
      </c>
      <c r="AI19" s="8">
        <v>96.60</v>
      </c>
      <c r="AJ19" s="8">
        <v>96.60</v>
      </c>
      <c r="AK19" s="8">
        <v>93.81</v>
      </c>
      <c r="AL19" s="8">
        <v>96.42</v>
      </c>
      <c r="AM19" s="8">
        <v>94.86</v>
      </c>
      <c r="AN19" s="8">
        <v>96.60</v>
      </c>
      <c r="AO19" s="8">
        <v>98.06</v>
      </c>
      <c r="AP19" s="8">
        <v>96.20</v>
      </c>
      <c r="AQ19" s="8">
        <v>93.87</v>
      </c>
      <c r="AR19" s="8">
        <v>96.70</v>
      </c>
      <c r="AS19" s="8">
        <v>98.49</v>
      </c>
      <c r="AT19" s="8">
        <v>96.73</v>
      </c>
      <c r="AU19" s="8">
        <v>96.29</v>
      </c>
      <c r="AV19" s="8">
        <v>94.93</v>
      </c>
      <c r="AW19" s="8">
        <v>94.83</v>
      </c>
      <c r="AX19" s="8">
        <v>92.79</v>
      </c>
      <c r="AY19" s="8">
        <v>91.64</v>
      </c>
      <c r="AZ19" s="8">
        <v>90.30</v>
      </c>
      <c r="BA19" s="8">
        <v>87.70</v>
      </c>
      <c r="BB19" s="8">
        <v>86.58</v>
      </c>
      <c r="BC19" s="8">
        <v>68.30</v>
      </c>
      <c r="BD19" s="8">
        <v>86.39</v>
      </c>
      <c r="BE19" s="8">
        <v>86.49</v>
      </c>
      <c r="BF19" s="8">
        <v>90.12</v>
      </c>
      <c r="BG19" s="8">
        <v>99.08</v>
      </c>
      <c r="BH19" s="8">
        <v>90.92</v>
      </c>
      <c r="BI19" s="8">
        <v>86.89</v>
      </c>
      <c r="BJ19" s="8">
        <v>91.23</v>
      </c>
      <c r="BK19" s="8">
        <v>98.37</v>
      </c>
      <c r="BL19" s="8">
        <v>91.11</v>
      </c>
      <c r="BM19" s="8">
        <v>85.87</v>
      </c>
      <c r="BN19" s="8">
        <v>87.15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1061</v>
      </c>
      <c r="B20" s="8">
        <v>6.51</v>
      </c>
      <c r="C20" s="8">
        <v>5.03</v>
      </c>
      <c r="D20" s="8">
        <v>1.70</v>
      </c>
      <c r="E20" s="8">
        <v>7.58</v>
      </c>
      <c r="F20" s="8">
        <v>8.1300000000000008</v>
      </c>
      <c r="G20" s="8">
        <v>9.27</v>
      </c>
      <c r="H20" s="8">
        <v>9.42</v>
      </c>
      <c r="I20" s="8">
        <v>3.87</v>
      </c>
      <c r="J20" s="8">
        <v>-10.58</v>
      </c>
      <c r="K20" s="8">
        <v>-13.39</v>
      </c>
      <c r="L20" s="8">
        <v>-12.85</v>
      </c>
      <c r="M20" s="8">
        <v>-11.11</v>
      </c>
      <c r="N20" s="8">
        <v>3.82</v>
      </c>
      <c r="O20" s="8">
        <v>6.03</v>
      </c>
      <c r="P20" s="8">
        <v>7.55</v>
      </c>
      <c r="Q20" s="8">
        <v>10.32</v>
      </c>
      <c r="R20" s="8">
        <v>9.8800000000000008</v>
      </c>
      <c r="S20" s="8">
        <v>9.25</v>
      </c>
      <c r="T20" s="8">
        <v>6.61</v>
      </c>
      <c r="U20" s="8">
        <v>3.86</v>
      </c>
      <c r="V20" s="8">
        <v>-0.17</v>
      </c>
      <c r="W20" s="8">
        <v>-3.18</v>
      </c>
      <c r="X20" s="8">
        <v>-5.31</v>
      </c>
      <c r="Y20" s="8">
        <v>-5.33</v>
      </c>
      <c r="Z20" s="8">
        <v>-4.7300000000000004</v>
      </c>
      <c r="AA20" s="8">
        <v>-2.88</v>
      </c>
      <c r="AB20" s="8">
        <v>-2.57</v>
      </c>
      <c r="AC20" s="8">
        <v>-1.92</v>
      </c>
      <c r="AD20" s="8">
        <v>0.81</v>
      </c>
      <c r="AE20" s="8">
        <v>2.09</v>
      </c>
      <c r="AF20" s="8">
        <v>3.34</v>
      </c>
      <c r="AG20" s="8">
        <v>5.64</v>
      </c>
      <c r="AH20" s="8">
        <v>6.56</v>
      </c>
      <c r="AI20" s="8">
        <v>5.59</v>
      </c>
      <c r="AJ20" s="8">
        <v>6.51</v>
      </c>
      <c r="AK20" s="8">
        <v>4</v>
      </c>
      <c r="AL20" s="8">
        <v>3.09</v>
      </c>
      <c r="AM20" s="8">
        <v>1.67</v>
      </c>
      <c r="AN20" s="8">
        <v>2.36</v>
      </c>
      <c r="AO20" s="8">
        <v>3.93</v>
      </c>
      <c r="AP20" s="8">
        <v>5.08</v>
      </c>
      <c r="AQ20" s="8">
        <v>9.9600000000000009</v>
      </c>
      <c r="AR20" s="8">
        <v>10.07</v>
      </c>
      <c r="AS20" s="8">
        <v>7.28</v>
      </c>
      <c r="AT20" s="8">
        <v>4.59</v>
      </c>
      <c r="AU20" s="8">
        <v>0.49</v>
      </c>
      <c r="AV20" s="8">
        <v>0.44</v>
      </c>
      <c r="AW20" s="8">
        <v>0.84</v>
      </c>
      <c r="AX20" s="8">
        <v>1.94</v>
      </c>
      <c r="AY20" s="8">
        <v>3.19</v>
      </c>
      <c r="AZ20" s="8">
        <v>2.5299999999999998</v>
      </c>
      <c r="BA20" s="8">
        <v>1.62</v>
      </c>
      <c r="BB20" s="8">
        <v>-5.34</v>
      </c>
      <c r="BC20" s="8">
        <v>-21.20</v>
      </c>
      <c r="BD20" s="8">
        <v>-8.1199999999999992</v>
      </c>
      <c r="BE20" s="8">
        <v>-5.01</v>
      </c>
      <c r="BF20" s="8">
        <v>0.92</v>
      </c>
      <c r="BG20" s="8">
        <v>19.41</v>
      </c>
      <c r="BH20" s="8">
        <v>0.49</v>
      </c>
      <c r="BI20" s="8">
        <v>-2.39</v>
      </c>
      <c r="BJ20" s="8">
        <v>-0.36</v>
      </c>
      <c r="BK20" s="8">
        <v>0.53</v>
      </c>
      <c r="BL20" s="8">
        <v>3.25</v>
      </c>
      <c r="BM20" s="8">
        <v>2.68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524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177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480</v>
      </c>
      <c r="C18" s="187"/>
      <c r="D18" s="187"/>
      <c r="E18" s="187"/>
      <c r="F18" s="187" t="s">
        <v>484</v>
      </c>
      <c r="G18" s="187"/>
      <c r="H18" s="187"/>
      <c r="I18" s="187"/>
      <c r="J18" s="187" t="s">
        <v>485</v>
      </c>
      <c r="K18" s="187"/>
      <c r="L18" s="187"/>
      <c r="M18" s="187"/>
      <c r="N18" s="187" t="s">
        <v>486</v>
      </c>
      <c r="O18" s="187"/>
      <c r="P18" s="187"/>
      <c r="Q18" s="187"/>
      <c r="R18" s="187" t="s">
        <v>487</v>
      </c>
      <c r="S18" s="187"/>
      <c r="T18" s="187"/>
      <c r="U18" s="187"/>
      <c r="V18" s="187" t="s">
        <v>488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 t="s">
        <v>499</v>
      </c>
      <c r="B19" s="188">
        <v>221.51</v>
      </c>
      <c r="C19" s="188">
        <v>210.42</v>
      </c>
      <c r="D19" s="188">
        <v>208.46</v>
      </c>
      <c r="E19" s="188">
        <v>205.82</v>
      </c>
      <c r="F19" s="188">
        <v>212.61</v>
      </c>
      <c r="G19" s="188">
        <v>259.75</v>
      </c>
      <c r="H19" s="188">
        <v>282.27999999999997</v>
      </c>
      <c r="I19" s="188">
        <v>284.25</v>
      </c>
      <c r="J19" s="188">
        <v>288.85000000000002</v>
      </c>
      <c r="K19" s="188">
        <v>293.67</v>
      </c>
      <c r="L19" s="188">
        <v>273.77</v>
      </c>
      <c r="M19" s="188">
        <v>260.08</v>
      </c>
      <c r="N19" s="188">
        <v>246.98</v>
      </c>
      <c r="O19" s="188">
        <v>242.25</v>
      </c>
      <c r="P19" s="188">
        <v>248.45</v>
      </c>
      <c r="Q19" s="188">
        <v>266.12</v>
      </c>
      <c r="R19" s="188">
        <v>264.87</v>
      </c>
      <c r="S19" s="188">
        <v>273.52999999999997</v>
      </c>
      <c r="T19" s="188">
        <v>285.23</v>
      </c>
      <c r="U19" s="188">
        <v>283.56</v>
      </c>
      <c r="V19" s="188">
        <v>276.33999999999997</v>
      </c>
      <c r="W19" s="188">
        <v>267.75</v>
      </c>
      <c r="X19" s="188">
        <v>264.80</v>
      </c>
      <c r="Y19" s="188">
        <v>262.25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75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1059</v>
      </c>
      <c r="C18" s="8" t="s">
        <v>481</v>
      </c>
      <c r="D18" s="8" t="s">
        <v>482</v>
      </c>
      <c r="E18" s="8" t="s">
        <v>483</v>
      </c>
      <c r="F18" s="8" t="s">
        <v>1022</v>
      </c>
      <c r="G18" s="8" t="s">
        <v>481</v>
      </c>
      <c r="H18" s="8" t="s">
        <v>482</v>
      </c>
      <c r="I18" s="8" t="s">
        <v>483</v>
      </c>
      <c r="J18" s="8" t="s">
        <v>1023</v>
      </c>
      <c r="K18" s="8" t="s">
        <v>481</v>
      </c>
      <c r="L18" s="8" t="s">
        <v>482</v>
      </c>
      <c r="M18" s="8" t="s">
        <v>483</v>
      </c>
      <c r="N18" s="8" t="s">
        <v>1024</v>
      </c>
      <c r="O18" s="8" t="s">
        <v>481</v>
      </c>
      <c r="P18" s="8" t="s">
        <v>482</v>
      </c>
      <c r="Q18" s="8" t="s">
        <v>483</v>
      </c>
      <c r="R18" s="8" t="s">
        <v>1025</v>
      </c>
      <c r="S18" s="8" t="s">
        <v>481</v>
      </c>
      <c r="T18" s="8" t="s">
        <v>482</v>
      </c>
      <c r="U18" s="8" t="s">
        <v>483</v>
      </c>
      <c r="V18" s="8" t="s">
        <v>1026</v>
      </c>
      <c r="W18" s="8" t="s">
        <v>481</v>
      </c>
      <c r="X18" s="8" t="s">
        <v>482</v>
      </c>
      <c r="Y18" s="8" t="s">
        <v>483</v>
      </c>
      <c r="Z18" s="8" t="s">
        <v>1027</v>
      </c>
      <c r="AA18" s="8" t="s">
        <v>481</v>
      </c>
      <c r="AB18" s="8" t="s">
        <v>482</v>
      </c>
      <c r="AC18" s="8" t="s">
        <v>483</v>
      </c>
      <c r="AD18" s="8" t="s">
        <v>1028</v>
      </c>
      <c r="AE18" s="8" t="s">
        <v>481</v>
      </c>
      <c r="AF18" s="8" t="s">
        <v>482</v>
      </c>
      <c r="AG18" s="8" t="s">
        <v>483</v>
      </c>
      <c r="AH18" s="8" t="s">
        <v>1029</v>
      </c>
      <c r="AI18" s="8" t="s">
        <v>481</v>
      </c>
      <c r="AJ18" s="8" t="s">
        <v>482</v>
      </c>
      <c r="AK18" s="8" t="s">
        <v>483</v>
      </c>
      <c r="AL18" s="8" t="s">
        <v>1030</v>
      </c>
      <c r="AM18" s="8" t="s">
        <v>481</v>
      </c>
      <c r="AN18" s="8" t="s">
        <v>482</v>
      </c>
      <c r="AO18" s="8" t="s">
        <v>483</v>
      </c>
      <c r="AP18" s="8" t="s">
        <v>1000</v>
      </c>
      <c r="AQ18" s="8" t="s">
        <v>481</v>
      </c>
      <c r="AR18" s="8" t="s">
        <v>482</v>
      </c>
      <c r="AS18" s="8" t="s">
        <v>483</v>
      </c>
      <c r="AT18" s="8" t="s">
        <v>492</v>
      </c>
      <c r="AU18" s="8" t="s">
        <v>481</v>
      </c>
      <c r="AV18" s="8" t="s">
        <v>482</v>
      </c>
      <c r="AW18" s="8" t="s">
        <v>483</v>
      </c>
      <c r="AX18" s="8" t="s">
        <v>480</v>
      </c>
      <c r="AY18" s="8" t="s">
        <v>481</v>
      </c>
      <c r="AZ18" s="8" t="s">
        <v>482</v>
      </c>
      <c r="BA18" s="8" t="s">
        <v>483</v>
      </c>
      <c r="BB18" s="8" t="s">
        <v>484</v>
      </c>
      <c r="BC18" s="8" t="s">
        <v>481</v>
      </c>
      <c r="BD18" s="8" t="s">
        <v>482</v>
      </c>
      <c r="BE18" s="8" t="s">
        <v>483</v>
      </c>
      <c r="BF18" s="8" t="s">
        <v>485</v>
      </c>
      <c r="BG18" s="8" t="s">
        <v>481</v>
      </c>
      <c r="BH18" s="8" t="s">
        <v>482</v>
      </c>
      <c r="BI18" s="8" t="s">
        <v>483</v>
      </c>
      <c r="BJ18" s="8" t="s">
        <v>486</v>
      </c>
      <c r="BK18" s="8" t="s">
        <v>481</v>
      </c>
      <c r="BL18" s="8" t="s">
        <v>482</v>
      </c>
      <c r="BM18" s="8" t="s">
        <v>483</v>
      </c>
      <c r="BN18" s="8" t="s">
        <v>487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1060</v>
      </c>
      <c r="B19" s="8">
        <v>102.44</v>
      </c>
      <c r="C19" s="8">
        <v>99.87</v>
      </c>
      <c r="D19" s="8">
        <v>100.04</v>
      </c>
      <c r="E19" s="8">
        <v>103.30</v>
      </c>
      <c r="F19" s="8">
        <v>106.72</v>
      </c>
      <c r="G19" s="8">
        <v>105.35</v>
      </c>
      <c r="H19" s="8">
        <v>104.50</v>
      </c>
      <c r="I19" s="8">
        <v>98.50</v>
      </c>
      <c r="J19" s="8">
        <v>86.17</v>
      </c>
      <c r="K19" s="8">
        <v>74.180000000000007</v>
      </c>
      <c r="L19" s="8">
        <v>68.180000000000007</v>
      </c>
      <c r="M19" s="8">
        <v>66.98</v>
      </c>
      <c r="N19" s="8">
        <v>69.72</v>
      </c>
      <c r="O19" s="8">
        <v>69.38</v>
      </c>
      <c r="P19" s="8">
        <v>64.75</v>
      </c>
      <c r="Q19" s="8">
        <v>59.10</v>
      </c>
      <c r="R19" s="8">
        <v>61.67</v>
      </c>
      <c r="S19" s="8">
        <v>61.33</v>
      </c>
      <c r="T19" s="8">
        <v>62.53</v>
      </c>
      <c r="U19" s="8">
        <v>62.36</v>
      </c>
      <c r="V19" s="8">
        <v>55.50</v>
      </c>
      <c r="W19" s="8">
        <v>56.19</v>
      </c>
      <c r="X19" s="8">
        <v>58.07</v>
      </c>
      <c r="Y19" s="8">
        <v>56.87</v>
      </c>
      <c r="Z19" s="8">
        <v>55.50</v>
      </c>
      <c r="AA19" s="8">
        <v>47.97</v>
      </c>
      <c r="AB19" s="8">
        <v>51.91</v>
      </c>
      <c r="AC19" s="8">
        <v>50.54</v>
      </c>
      <c r="AD19" s="8">
        <v>56.36</v>
      </c>
      <c r="AE19" s="8">
        <v>63.38</v>
      </c>
      <c r="AF19" s="8">
        <v>69.89</v>
      </c>
      <c r="AG19" s="8">
        <v>76.92</v>
      </c>
      <c r="AH19" s="8">
        <v>81.37</v>
      </c>
      <c r="AI19" s="8">
        <v>86</v>
      </c>
      <c r="AJ19" s="8">
        <v>83.60</v>
      </c>
      <c r="AK19" s="8">
        <v>86.68</v>
      </c>
      <c r="AL19" s="8">
        <v>85.14</v>
      </c>
      <c r="AM19" s="8">
        <v>78.12</v>
      </c>
      <c r="AN19" s="8">
        <v>75.37</v>
      </c>
      <c r="AO19" s="8">
        <v>76.23</v>
      </c>
      <c r="AP19" s="8">
        <v>77.599999999999994</v>
      </c>
      <c r="AQ19" s="8">
        <v>79.489999999999995</v>
      </c>
      <c r="AR19" s="8">
        <v>82.40</v>
      </c>
      <c r="AS19" s="8">
        <v>87.19</v>
      </c>
      <c r="AT19" s="8">
        <v>92.85</v>
      </c>
      <c r="AU19" s="8">
        <v>96.96</v>
      </c>
      <c r="AV19" s="8">
        <v>99.53</v>
      </c>
      <c r="AW19" s="8">
        <v>103.64</v>
      </c>
      <c r="AX19" s="8">
        <v>107.58</v>
      </c>
      <c r="AY19" s="8">
        <v>106.72</v>
      </c>
      <c r="AZ19" s="8">
        <v>102.78</v>
      </c>
      <c r="BA19" s="8">
        <v>104.67</v>
      </c>
      <c r="BB19" s="8">
        <v>101.07</v>
      </c>
      <c r="BC19" s="8">
        <v>87.71</v>
      </c>
      <c r="BD19" s="8">
        <v>89.76</v>
      </c>
      <c r="BE19" s="8">
        <v>92.33</v>
      </c>
      <c r="BF19" s="8">
        <v>95.42</v>
      </c>
      <c r="BG19" s="8">
        <v>96.10</v>
      </c>
      <c r="BH19" s="8">
        <v>96.10</v>
      </c>
      <c r="BI19" s="8">
        <v>95.76</v>
      </c>
      <c r="BJ19" s="8">
        <v>106.72</v>
      </c>
      <c r="BK19" s="8">
        <v>101.76</v>
      </c>
      <c r="BL19" s="8">
        <v>96.27</v>
      </c>
      <c r="BM19" s="8">
        <v>94.39</v>
      </c>
      <c r="BN19" s="8">
        <v>88.74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1061</v>
      </c>
      <c r="B20" s="8">
        <v>12.06</v>
      </c>
      <c r="C20" s="8">
        <v>1.50</v>
      </c>
      <c r="D20" s="8">
        <v>2.5499999999999998</v>
      </c>
      <c r="E20" s="8">
        <v>0.17</v>
      </c>
      <c r="F20" s="8">
        <v>-1.1100000000000001</v>
      </c>
      <c r="G20" s="8">
        <v>-3.77</v>
      </c>
      <c r="H20" s="8">
        <v>-0.09</v>
      </c>
      <c r="I20" s="8">
        <v>-4.4400000000000004</v>
      </c>
      <c r="J20" s="8">
        <v>2.0699999999999998</v>
      </c>
      <c r="K20" s="8">
        <v>4.4000000000000004</v>
      </c>
      <c r="L20" s="8">
        <v>1.76</v>
      </c>
      <c r="M20" s="8">
        <v>8.0500000000000007</v>
      </c>
      <c r="N20" s="8">
        <v>2.54</v>
      </c>
      <c r="O20" s="8">
        <v>4.83</v>
      </c>
      <c r="P20" s="8">
        <v>5.46</v>
      </c>
      <c r="Q20" s="8">
        <v>0.04</v>
      </c>
      <c r="R20" s="8">
        <v>-3.17</v>
      </c>
      <c r="S20" s="8">
        <v>-6.08</v>
      </c>
      <c r="T20" s="8">
        <v>-7.79</v>
      </c>
      <c r="U20" s="8">
        <v>-4.01</v>
      </c>
      <c r="V20" s="8">
        <v>-4.70</v>
      </c>
      <c r="W20" s="8">
        <v>-5.72</v>
      </c>
      <c r="X20" s="8">
        <v>-5.83</v>
      </c>
      <c r="Y20" s="8">
        <v>-7.63</v>
      </c>
      <c r="Z20" s="8">
        <v>-3.41</v>
      </c>
      <c r="AA20" s="8">
        <v>0.33</v>
      </c>
      <c r="AB20" s="8">
        <v>3.02</v>
      </c>
      <c r="AC20" s="8">
        <v>4.84</v>
      </c>
      <c r="AD20" s="8">
        <v>6.64</v>
      </c>
      <c r="AE20" s="8">
        <v>5.08</v>
      </c>
      <c r="AF20" s="8">
        <v>4.16</v>
      </c>
      <c r="AG20" s="8">
        <v>4.43</v>
      </c>
      <c r="AH20" s="8">
        <v>2.74</v>
      </c>
      <c r="AI20" s="8">
        <v>3.32</v>
      </c>
      <c r="AJ20" s="8">
        <v>3.13</v>
      </c>
      <c r="AK20" s="8">
        <v>-0.40</v>
      </c>
      <c r="AL20" s="8">
        <v>-2.33</v>
      </c>
      <c r="AM20" s="8">
        <v>-5.14</v>
      </c>
      <c r="AN20" s="8">
        <v>-4.6399999999999997</v>
      </c>
      <c r="AO20" s="8">
        <v>-3.29</v>
      </c>
      <c r="AP20" s="8">
        <v>-2.21</v>
      </c>
      <c r="AQ20" s="8">
        <v>2.29</v>
      </c>
      <c r="AR20" s="8">
        <v>1.39</v>
      </c>
      <c r="AS20" s="8">
        <v>3.21</v>
      </c>
      <c r="AT20" s="8">
        <v>4.2300000000000004</v>
      </c>
      <c r="AU20" s="8">
        <v>0.06</v>
      </c>
      <c r="AV20" s="8">
        <v>-0.27</v>
      </c>
      <c r="AW20" s="8">
        <v>-2.21</v>
      </c>
      <c r="AX20" s="8">
        <v>-2.86</v>
      </c>
      <c r="AY20" s="8">
        <v>-0.83</v>
      </c>
      <c r="AZ20" s="8">
        <v>-1.74</v>
      </c>
      <c r="BA20" s="8">
        <v>-1.78</v>
      </c>
      <c r="BB20" s="8">
        <v>-6.12</v>
      </c>
      <c r="BC20" s="8">
        <v>-12.47</v>
      </c>
      <c r="BD20" s="8">
        <v>-11.25</v>
      </c>
      <c r="BE20" s="8">
        <v>-10.84</v>
      </c>
      <c r="BF20" s="8">
        <v>-9.86</v>
      </c>
      <c r="BG20" s="8">
        <v>-2.23</v>
      </c>
      <c r="BH20" s="8">
        <v>-0.30</v>
      </c>
      <c r="BI20" s="8">
        <v>1.42</v>
      </c>
      <c r="BJ20" s="8">
        <v>8.06</v>
      </c>
      <c r="BK20" s="8">
        <v>4.95</v>
      </c>
      <c r="BL20" s="8">
        <v>-2.36</v>
      </c>
      <c r="BM20" s="8">
        <v>-2.80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77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112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1059</v>
      </c>
      <c r="C18" s="8" t="s">
        <v>481</v>
      </c>
      <c r="D18" s="8" t="s">
        <v>482</v>
      </c>
      <c r="E18" s="8" t="s">
        <v>483</v>
      </c>
      <c r="F18" s="8" t="s">
        <v>1022</v>
      </c>
      <c r="G18" s="8" t="s">
        <v>481</v>
      </c>
      <c r="H18" s="8" t="s">
        <v>482</v>
      </c>
      <c r="I18" s="8" t="s">
        <v>483</v>
      </c>
      <c r="J18" s="8" t="s">
        <v>1023</v>
      </c>
      <c r="K18" s="8" t="s">
        <v>481</v>
      </c>
      <c r="L18" s="8" t="s">
        <v>482</v>
      </c>
      <c r="M18" s="8" t="s">
        <v>483</v>
      </c>
      <c r="N18" s="8" t="s">
        <v>1024</v>
      </c>
      <c r="O18" s="8" t="s">
        <v>481</v>
      </c>
      <c r="P18" s="8" t="s">
        <v>482</v>
      </c>
      <c r="Q18" s="8" t="s">
        <v>483</v>
      </c>
      <c r="R18" s="8" t="s">
        <v>1025</v>
      </c>
      <c r="S18" s="8" t="s">
        <v>481</v>
      </c>
      <c r="T18" s="8" t="s">
        <v>482</v>
      </c>
      <c r="U18" s="8" t="s">
        <v>483</v>
      </c>
      <c r="V18" s="8" t="s">
        <v>1026</v>
      </c>
      <c r="W18" s="8" t="s">
        <v>481</v>
      </c>
      <c r="X18" s="8" t="s">
        <v>482</v>
      </c>
      <c r="Y18" s="8" t="s">
        <v>483</v>
      </c>
      <c r="Z18" s="8" t="s">
        <v>1027</v>
      </c>
      <c r="AA18" s="8" t="s">
        <v>481</v>
      </c>
      <c r="AB18" s="8" t="s">
        <v>482</v>
      </c>
      <c r="AC18" s="8" t="s">
        <v>483</v>
      </c>
      <c r="AD18" s="8" t="s">
        <v>1028</v>
      </c>
      <c r="AE18" s="8" t="s">
        <v>481</v>
      </c>
      <c r="AF18" s="8" t="s">
        <v>482</v>
      </c>
      <c r="AG18" s="8" t="s">
        <v>483</v>
      </c>
      <c r="AH18" s="8" t="s">
        <v>1029</v>
      </c>
      <c r="AI18" s="8" t="s">
        <v>481</v>
      </c>
      <c r="AJ18" s="8" t="s">
        <v>482</v>
      </c>
      <c r="AK18" s="8" t="s">
        <v>483</v>
      </c>
      <c r="AL18" s="8" t="s">
        <v>1030</v>
      </c>
      <c r="AM18" s="8" t="s">
        <v>481</v>
      </c>
      <c r="AN18" s="8" t="s">
        <v>482</v>
      </c>
      <c r="AO18" s="8" t="s">
        <v>483</v>
      </c>
      <c r="AP18" s="8" t="s">
        <v>1000</v>
      </c>
      <c r="AQ18" s="8" t="s">
        <v>481</v>
      </c>
      <c r="AR18" s="8" t="s">
        <v>482</v>
      </c>
      <c r="AS18" s="8" t="s">
        <v>483</v>
      </c>
      <c r="AT18" s="8" t="s">
        <v>492</v>
      </c>
      <c r="AU18" s="8" t="s">
        <v>481</v>
      </c>
      <c r="AV18" s="8" t="s">
        <v>482</v>
      </c>
      <c r="AW18" s="8" t="s">
        <v>483</v>
      </c>
      <c r="AX18" s="8" t="s">
        <v>480</v>
      </c>
      <c r="AY18" s="8" t="s">
        <v>481</v>
      </c>
      <c r="AZ18" s="8" t="s">
        <v>482</v>
      </c>
      <c r="BA18" s="8" t="s">
        <v>483</v>
      </c>
      <c r="BB18" s="8" t="s">
        <v>484</v>
      </c>
      <c r="BC18" s="8" t="s">
        <v>481</v>
      </c>
      <c r="BD18" s="8" t="s">
        <v>482</v>
      </c>
      <c r="BE18" s="8" t="s">
        <v>483</v>
      </c>
      <c r="BF18" s="8" t="s">
        <v>485</v>
      </c>
      <c r="BG18" s="8" t="s">
        <v>481</v>
      </c>
      <c r="BH18" s="8" t="s">
        <v>482</v>
      </c>
      <c r="BI18" s="8" t="s">
        <v>483</v>
      </c>
      <c r="BJ18" s="8" t="s">
        <v>486</v>
      </c>
      <c r="BK18" s="8" t="s">
        <v>481</v>
      </c>
      <c r="BL18" s="8" t="s">
        <v>482</v>
      </c>
      <c r="BM18" s="8" t="s">
        <v>483</v>
      </c>
      <c r="BN18" s="8" t="s">
        <v>487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1060</v>
      </c>
      <c r="B19" s="8">
        <v>106.50</v>
      </c>
      <c r="C19" s="8">
        <v>103.09</v>
      </c>
      <c r="D19" s="8">
        <v>102.56</v>
      </c>
      <c r="E19" s="8">
        <v>103.45</v>
      </c>
      <c r="F19" s="8">
        <v>104.41</v>
      </c>
      <c r="G19" s="8">
        <v>100.02</v>
      </c>
      <c r="H19" s="8">
        <v>96.46</v>
      </c>
      <c r="I19" s="8">
        <v>92.88</v>
      </c>
      <c r="J19" s="8">
        <v>82.50</v>
      </c>
      <c r="K19" s="8">
        <v>81.03</v>
      </c>
      <c r="L19" s="8">
        <v>79.010000000000005</v>
      </c>
      <c r="M19" s="8">
        <v>81.16</v>
      </c>
      <c r="N19" s="8">
        <v>85.16</v>
      </c>
      <c r="O19" s="8">
        <v>87.53</v>
      </c>
      <c r="P19" s="8">
        <v>90.55</v>
      </c>
      <c r="Q19" s="8">
        <v>89.98</v>
      </c>
      <c r="R19" s="8">
        <v>90.55</v>
      </c>
      <c r="S19" s="8">
        <v>91.86</v>
      </c>
      <c r="T19" s="8">
        <v>90.82</v>
      </c>
      <c r="U19" s="8">
        <v>88.31</v>
      </c>
      <c r="V19" s="8">
        <v>90.03</v>
      </c>
      <c r="W19" s="8">
        <v>89.36</v>
      </c>
      <c r="X19" s="8">
        <v>88.55</v>
      </c>
      <c r="Y19" s="8">
        <v>88.22</v>
      </c>
      <c r="Z19" s="8">
        <v>88.06</v>
      </c>
      <c r="AA19" s="8">
        <v>86.64</v>
      </c>
      <c r="AB19" s="8">
        <v>87.16</v>
      </c>
      <c r="AC19" s="8">
        <v>89.71</v>
      </c>
      <c r="AD19" s="8">
        <v>90.44</v>
      </c>
      <c r="AE19" s="8">
        <v>90.58</v>
      </c>
      <c r="AF19" s="8">
        <v>92.10</v>
      </c>
      <c r="AG19" s="8">
        <v>93.73</v>
      </c>
      <c r="AH19" s="8">
        <v>92.80</v>
      </c>
      <c r="AI19" s="8">
        <v>92.95</v>
      </c>
      <c r="AJ19" s="8">
        <v>93.54</v>
      </c>
      <c r="AK19" s="8">
        <v>94.77</v>
      </c>
      <c r="AL19" s="8">
        <v>95.76</v>
      </c>
      <c r="AM19" s="8">
        <v>94.62</v>
      </c>
      <c r="AN19" s="8">
        <v>95.26</v>
      </c>
      <c r="AO19" s="8">
        <v>97.45</v>
      </c>
      <c r="AP19" s="8">
        <v>97.14</v>
      </c>
      <c r="AQ19" s="8">
        <v>97.74</v>
      </c>
      <c r="AR19" s="8">
        <v>98.05</v>
      </c>
      <c r="AS19" s="8">
        <v>97.07</v>
      </c>
      <c r="AT19" s="8">
        <v>98.02</v>
      </c>
      <c r="AU19" s="8">
        <v>97.78</v>
      </c>
      <c r="AV19" s="8">
        <v>98.09</v>
      </c>
      <c r="AW19" s="8">
        <v>98.52</v>
      </c>
      <c r="AX19" s="8">
        <v>97.46</v>
      </c>
      <c r="AY19" s="8">
        <v>95.26</v>
      </c>
      <c r="AZ19" s="8">
        <v>94.63</v>
      </c>
      <c r="BA19" s="8">
        <v>93.63</v>
      </c>
      <c r="BB19" s="8">
        <v>92.39</v>
      </c>
      <c r="BC19" s="8">
        <v>68.22</v>
      </c>
      <c r="BD19" s="8">
        <v>77.319999999999993</v>
      </c>
      <c r="BE19" s="8">
        <v>74.23</v>
      </c>
      <c r="BF19" s="8">
        <v>75.47</v>
      </c>
      <c r="BG19" s="8">
        <v>87.47</v>
      </c>
      <c r="BH19" s="8">
        <v>91.04</v>
      </c>
      <c r="BI19" s="8">
        <v>91.88</v>
      </c>
      <c r="BJ19" s="8">
        <v>93.74</v>
      </c>
      <c r="BK19" s="8">
        <v>97.12</v>
      </c>
      <c r="BL19" s="8">
        <v>90.13</v>
      </c>
      <c r="BM19" s="8">
        <v>87.30</v>
      </c>
      <c r="BN19" s="8">
        <v>88.18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1061</v>
      </c>
      <c r="B20" s="8">
        <v>7.03</v>
      </c>
      <c r="C20" s="8">
        <v>6.39</v>
      </c>
      <c r="D20" s="8">
        <v>7.75</v>
      </c>
      <c r="E20" s="8">
        <v>5.27</v>
      </c>
      <c r="F20" s="8">
        <v>4.4000000000000004</v>
      </c>
      <c r="G20" s="8">
        <v>2.90</v>
      </c>
      <c r="H20" s="8">
        <v>1.06</v>
      </c>
      <c r="I20" s="8">
        <v>-0.79</v>
      </c>
      <c r="J20" s="8">
        <v>-4.43</v>
      </c>
      <c r="K20" s="8">
        <v>-4.2300000000000004</v>
      </c>
      <c r="L20" s="8">
        <v>-3.44</v>
      </c>
      <c r="M20" s="8">
        <v>-3.34</v>
      </c>
      <c r="N20" s="8">
        <v>0.44</v>
      </c>
      <c r="O20" s="8">
        <v>2.0299999999999998</v>
      </c>
      <c r="P20" s="8">
        <v>1.58</v>
      </c>
      <c r="Q20" s="8">
        <v>2.2200000000000002</v>
      </c>
      <c r="R20" s="8">
        <v>0.84</v>
      </c>
      <c r="S20" s="8">
        <v>0.18</v>
      </c>
      <c r="T20" s="8">
        <v>-0.01</v>
      </c>
      <c r="U20" s="8">
        <v>-0.25</v>
      </c>
      <c r="V20" s="8">
        <v>0.74</v>
      </c>
      <c r="W20" s="8">
        <v>0.40</v>
      </c>
      <c r="X20" s="8">
        <v>1.03</v>
      </c>
      <c r="Y20" s="8">
        <v>1.22</v>
      </c>
      <c r="Z20" s="8">
        <v>0.95</v>
      </c>
      <c r="AA20" s="8">
        <v>1.30</v>
      </c>
      <c r="AB20" s="8">
        <v>1.58</v>
      </c>
      <c r="AC20" s="8">
        <v>2.0499999999999998</v>
      </c>
      <c r="AD20" s="8">
        <v>2.0299999999999998</v>
      </c>
      <c r="AE20" s="8">
        <v>2.21</v>
      </c>
      <c r="AF20" s="8">
        <v>2.83</v>
      </c>
      <c r="AG20" s="8">
        <v>2.58</v>
      </c>
      <c r="AH20" s="8">
        <v>3.57</v>
      </c>
      <c r="AI20" s="8">
        <v>4.5999999999999996</v>
      </c>
      <c r="AJ20" s="8">
        <v>4.99</v>
      </c>
      <c r="AK20" s="8">
        <v>5.52</v>
      </c>
      <c r="AL20" s="8">
        <v>3.80</v>
      </c>
      <c r="AM20" s="8">
        <v>3.01</v>
      </c>
      <c r="AN20" s="8">
        <v>1.98</v>
      </c>
      <c r="AO20" s="8">
        <v>2</v>
      </c>
      <c r="AP20" s="8">
        <v>3.74</v>
      </c>
      <c r="AQ20" s="8">
        <v>4.80</v>
      </c>
      <c r="AR20" s="8">
        <v>4.9000000000000004</v>
      </c>
      <c r="AS20" s="8">
        <v>5.43</v>
      </c>
      <c r="AT20" s="8">
        <v>5.05</v>
      </c>
      <c r="AU20" s="8">
        <v>4.51</v>
      </c>
      <c r="AV20" s="8">
        <v>4.42</v>
      </c>
      <c r="AW20" s="8">
        <v>4.29</v>
      </c>
      <c r="AX20" s="8">
        <v>4.01</v>
      </c>
      <c r="AY20" s="8">
        <v>3.52</v>
      </c>
      <c r="AZ20" s="8">
        <v>3.41</v>
      </c>
      <c r="BA20" s="8">
        <v>3.44</v>
      </c>
      <c r="BB20" s="8">
        <v>0.96</v>
      </c>
      <c r="BC20" s="8">
        <v>-6.77</v>
      </c>
      <c r="BD20" s="8">
        <v>-3.32</v>
      </c>
      <c r="BE20" s="8">
        <v>-3.71</v>
      </c>
      <c r="BF20" s="8">
        <v>-2.10</v>
      </c>
      <c r="BG20" s="8">
        <v>7.26</v>
      </c>
      <c r="BH20" s="8">
        <v>5.76</v>
      </c>
      <c r="BI20" s="8">
        <v>6.38</v>
      </c>
      <c r="BJ20" s="8">
        <v>6.03</v>
      </c>
      <c r="BK20" s="8">
        <v>4.5999999999999996</v>
      </c>
      <c r="BL20" s="8">
        <v>1.27</v>
      </c>
      <c r="BM20" s="8">
        <v>0.46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273</v>
      </c>
      <c r="H1" s="2" t="s">
        <v>31</v>
      </c>
    </row>
    <row r="2" ht="13.5" customHeight="1">
      <c r="A2" s="175" t="s">
        <v>274</v>
      </c>
    </row>
    <row r="3" ht="13.5" customHeight="1">
      <c r="A3" s="175" t="s">
        <v>208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1059</v>
      </c>
      <c r="C18" s="8" t="s">
        <v>481</v>
      </c>
      <c r="D18" s="8" t="s">
        <v>482</v>
      </c>
      <c r="E18" s="8" t="s">
        <v>483</v>
      </c>
      <c r="F18" s="8" t="s">
        <v>1022</v>
      </c>
      <c r="G18" s="8" t="s">
        <v>481</v>
      </c>
      <c r="H18" s="8" t="s">
        <v>482</v>
      </c>
      <c r="I18" s="8" t="s">
        <v>483</v>
      </c>
      <c r="J18" s="8" t="s">
        <v>1023</v>
      </c>
      <c r="K18" s="8" t="s">
        <v>481</v>
      </c>
      <c r="L18" s="8" t="s">
        <v>482</v>
      </c>
      <c r="M18" s="8" t="s">
        <v>483</v>
      </c>
      <c r="N18" s="8" t="s">
        <v>1024</v>
      </c>
      <c r="O18" s="8" t="s">
        <v>481</v>
      </c>
      <c r="P18" s="8" t="s">
        <v>482</v>
      </c>
      <c r="Q18" s="8" t="s">
        <v>483</v>
      </c>
      <c r="R18" s="8" t="s">
        <v>1025</v>
      </c>
      <c r="S18" s="8" t="s">
        <v>481</v>
      </c>
      <c r="T18" s="8" t="s">
        <v>482</v>
      </c>
      <c r="U18" s="8" t="s">
        <v>483</v>
      </c>
      <c r="V18" s="8" t="s">
        <v>1026</v>
      </c>
      <c r="W18" s="8" t="s">
        <v>481</v>
      </c>
      <c r="X18" s="8" t="s">
        <v>482</v>
      </c>
      <c r="Y18" s="8" t="s">
        <v>483</v>
      </c>
      <c r="Z18" s="8" t="s">
        <v>1027</v>
      </c>
      <c r="AA18" s="8" t="s">
        <v>481</v>
      </c>
      <c r="AB18" s="8" t="s">
        <v>482</v>
      </c>
      <c r="AC18" s="8" t="s">
        <v>483</v>
      </c>
      <c r="AD18" s="8" t="s">
        <v>1028</v>
      </c>
      <c r="AE18" s="8" t="s">
        <v>481</v>
      </c>
      <c r="AF18" s="8" t="s">
        <v>482</v>
      </c>
      <c r="AG18" s="8" t="s">
        <v>483</v>
      </c>
      <c r="AH18" s="8" t="s">
        <v>1029</v>
      </c>
      <c r="AI18" s="8" t="s">
        <v>481</v>
      </c>
      <c r="AJ18" s="8" t="s">
        <v>482</v>
      </c>
      <c r="AK18" s="8" t="s">
        <v>483</v>
      </c>
      <c r="AL18" s="8" t="s">
        <v>1030</v>
      </c>
      <c r="AM18" s="8" t="s">
        <v>481</v>
      </c>
      <c r="AN18" s="8" t="s">
        <v>482</v>
      </c>
      <c r="AO18" s="8" t="s">
        <v>483</v>
      </c>
      <c r="AP18" s="8" t="s">
        <v>1000</v>
      </c>
      <c r="AQ18" s="8" t="s">
        <v>481</v>
      </c>
      <c r="AR18" s="8" t="s">
        <v>482</v>
      </c>
      <c r="AS18" s="8" t="s">
        <v>483</v>
      </c>
      <c r="AT18" s="8" t="s">
        <v>492</v>
      </c>
      <c r="AU18" s="8" t="s">
        <v>481</v>
      </c>
      <c r="AV18" s="8" t="s">
        <v>482</v>
      </c>
      <c r="AW18" s="8" t="s">
        <v>483</v>
      </c>
      <c r="AX18" s="8" t="s">
        <v>480</v>
      </c>
      <c r="AY18" s="8" t="s">
        <v>481</v>
      </c>
      <c r="AZ18" s="8" t="s">
        <v>482</v>
      </c>
      <c r="BA18" s="8" t="s">
        <v>483</v>
      </c>
      <c r="BB18" s="8" t="s">
        <v>484</v>
      </c>
      <c r="BC18" s="8" t="s">
        <v>481</v>
      </c>
      <c r="BD18" s="8" t="s">
        <v>482</v>
      </c>
      <c r="BE18" s="8" t="s">
        <v>483</v>
      </c>
      <c r="BF18" s="8" t="s">
        <v>485</v>
      </c>
      <c r="BG18" s="8" t="s">
        <v>481</v>
      </c>
      <c r="BH18" s="8" t="s">
        <v>482</v>
      </c>
      <c r="BI18" s="8" t="s">
        <v>483</v>
      </c>
      <c r="BJ18" s="8" t="s">
        <v>486</v>
      </c>
      <c r="BK18" s="8" t="s">
        <v>481</v>
      </c>
      <c r="BL18" s="8" t="s">
        <v>482</v>
      </c>
      <c r="BM18" s="8" t="s">
        <v>483</v>
      </c>
      <c r="BN18" s="8" t="s">
        <v>487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1062</v>
      </c>
      <c r="B19" s="8">
        <v>84.69</v>
      </c>
      <c r="C19" s="8">
        <v>83.39</v>
      </c>
      <c r="D19" s="8">
        <v>81.290000000000006</v>
      </c>
      <c r="E19" s="8">
        <v>79.36</v>
      </c>
      <c r="F19" s="8">
        <v>76.599999999999994</v>
      </c>
      <c r="G19" s="8">
        <v>75.209999999999994</v>
      </c>
      <c r="H19" s="8">
        <v>68.09</v>
      </c>
      <c r="I19" s="8">
        <v>61.77</v>
      </c>
      <c r="J19" s="8">
        <v>49.41</v>
      </c>
      <c r="K19" s="8">
        <v>48.06</v>
      </c>
      <c r="L19" s="8">
        <v>55.69</v>
      </c>
      <c r="M19" s="8">
        <v>68.56</v>
      </c>
      <c r="N19" s="8">
        <v>93.80</v>
      </c>
      <c r="O19" s="8">
        <v>103.01</v>
      </c>
      <c r="P19" s="8">
        <v>103.70</v>
      </c>
      <c r="Q19" s="8">
        <v>99.50</v>
      </c>
      <c r="R19" s="8">
        <v>96.27</v>
      </c>
      <c r="S19" s="8">
        <v>89.33</v>
      </c>
      <c r="T19" s="8">
        <v>83.90</v>
      </c>
      <c r="U19" s="8">
        <v>77.489999999999995</v>
      </c>
      <c r="V19" s="8">
        <v>73.63</v>
      </c>
      <c r="W19" s="8">
        <v>73.75</v>
      </c>
      <c r="X19" s="8">
        <v>70.69</v>
      </c>
      <c r="Y19" s="8">
        <v>69.989999999999995</v>
      </c>
      <c r="Z19" s="8">
        <v>69.66</v>
      </c>
      <c r="AA19" s="8">
        <v>71.72</v>
      </c>
      <c r="AB19" s="8">
        <v>76.50</v>
      </c>
      <c r="AC19" s="8">
        <v>81.59</v>
      </c>
      <c r="AD19" s="8">
        <v>83.48</v>
      </c>
      <c r="AE19" s="8">
        <v>85.58</v>
      </c>
      <c r="AF19" s="8">
        <v>83.68</v>
      </c>
      <c r="AG19" s="8">
        <v>80.28</v>
      </c>
      <c r="AH19" s="8">
        <v>78.95</v>
      </c>
      <c r="AI19" s="8">
        <v>77.63</v>
      </c>
      <c r="AJ19" s="8">
        <v>79.150000000000006</v>
      </c>
      <c r="AK19" s="8">
        <v>78.900000000000006</v>
      </c>
      <c r="AL19" s="8">
        <v>79.790000000000006</v>
      </c>
      <c r="AM19" s="8">
        <v>77.069999999999993</v>
      </c>
      <c r="AN19" s="8">
        <v>75.42</v>
      </c>
      <c r="AO19" s="8">
        <v>77.02</v>
      </c>
      <c r="AP19" s="8">
        <v>76.599999999999994</v>
      </c>
      <c r="AQ19" s="8">
        <v>79.010000000000005</v>
      </c>
      <c r="AR19" s="8">
        <v>79.11</v>
      </c>
      <c r="AS19" s="8">
        <v>79.25</v>
      </c>
      <c r="AT19" s="8">
        <v>78.540000000000006</v>
      </c>
      <c r="AU19" s="8">
        <v>77.23</v>
      </c>
      <c r="AV19" s="8">
        <v>76.739999999999995</v>
      </c>
      <c r="AW19" s="8">
        <v>75.38</v>
      </c>
      <c r="AX19" s="8">
        <v>74.84</v>
      </c>
      <c r="AY19" s="8">
        <v>72.41</v>
      </c>
      <c r="AZ19" s="8">
        <v>70.91</v>
      </c>
      <c r="BA19" s="8">
        <v>69.08</v>
      </c>
      <c r="BB19" s="8">
        <v>70.069999999999993</v>
      </c>
      <c r="BC19" s="8">
        <v>52.19</v>
      </c>
      <c r="BD19" s="8">
        <v>64.64</v>
      </c>
      <c r="BE19" s="8">
        <v>76.180000000000007</v>
      </c>
      <c r="BF19" s="8">
        <v>78.67</v>
      </c>
      <c r="BG19" s="8">
        <v>113.77</v>
      </c>
      <c r="BH19" s="8">
        <v>83.23</v>
      </c>
      <c r="BI19" s="8">
        <v>79.17</v>
      </c>
      <c r="BJ19" s="8">
        <v>78.73</v>
      </c>
      <c r="BK19" s="8">
        <v>76.150000000000006</v>
      </c>
      <c r="BL19" s="8">
        <v>75</v>
      </c>
      <c r="BM19" s="8">
        <v>74.680000000000007</v>
      </c>
      <c r="BN19" s="8">
        <v>75.010000000000005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1063</v>
      </c>
      <c r="B20" s="8">
        <v>12.35</v>
      </c>
      <c r="C20" s="8">
        <v>10.62</v>
      </c>
      <c r="D20" s="8">
        <v>11.70</v>
      </c>
      <c r="E20" s="8">
        <v>11.78</v>
      </c>
      <c r="F20" s="8">
        <v>10.87</v>
      </c>
      <c r="G20" s="8">
        <v>12.38</v>
      </c>
      <c r="H20" s="8">
        <v>3.84</v>
      </c>
      <c r="I20" s="8">
        <v>-10.61</v>
      </c>
      <c r="J20" s="8">
        <v>-19.59</v>
      </c>
      <c r="K20" s="8">
        <v>-17.72</v>
      </c>
      <c r="L20" s="8">
        <v>-7.22</v>
      </c>
      <c r="M20" s="8">
        <v>5.78</v>
      </c>
      <c r="N20" s="8">
        <v>16.739999999999998</v>
      </c>
      <c r="O20" s="8">
        <v>16.85</v>
      </c>
      <c r="P20" s="8">
        <v>15.13</v>
      </c>
      <c r="Q20" s="8">
        <v>13.54</v>
      </c>
      <c r="R20" s="8">
        <v>16.920000000000002</v>
      </c>
      <c r="S20" s="8">
        <v>12.55</v>
      </c>
      <c r="T20" s="8">
        <v>7.22</v>
      </c>
      <c r="U20" s="8">
        <v>4.8099999999999996</v>
      </c>
      <c r="V20" s="8">
        <v>6.93</v>
      </c>
      <c r="W20" s="8">
        <v>4.12</v>
      </c>
      <c r="X20" s="8">
        <v>3.93</v>
      </c>
      <c r="Y20" s="8">
        <v>2.52</v>
      </c>
      <c r="Z20" s="8">
        <v>-5.53</v>
      </c>
      <c r="AA20" s="8">
        <v>0.27</v>
      </c>
      <c r="AB20" s="8">
        <v>2.19</v>
      </c>
      <c r="AC20" s="8">
        <v>6.10</v>
      </c>
      <c r="AD20" s="8">
        <v>12.91</v>
      </c>
      <c r="AE20" s="8">
        <v>9.42</v>
      </c>
      <c r="AF20" s="8">
        <v>7.61</v>
      </c>
      <c r="AG20" s="8">
        <v>7.63</v>
      </c>
      <c r="AH20" s="8">
        <v>4.97</v>
      </c>
      <c r="AI20" s="8">
        <v>4.51</v>
      </c>
      <c r="AJ20" s="8">
        <v>5.81</v>
      </c>
      <c r="AK20" s="8">
        <v>6.29</v>
      </c>
      <c r="AL20" s="8">
        <v>6.87</v>
      </c>
      <c r="AM20" s="8">
        <v>5.68</v>
      </c>
      <c r="AN20" s="8">
        <v>2.72</v>
      </c>
      <c r="AO20" s="8">
        <v>1.48</v>
      </c>
      <c r="AP20" s="8">
        <v>4.93</v>
      </c>
      <c r="AQ20" s="8">
        <v>8.18</v>
      </c>
      <c r="AR20" s="8">
        <v>8.2899999999999991</v>
      </c>
      <c r="AS20" s="8">
        <v>9.16</v>
      </c>
      <c r="AT20" s="8">
        <v>5.46</v>
      </c>
      <c r="AU20" s="8">
        <v>2.48</v>
      </c>
      <c r="AV20" s="8">
        <v>3.20</v>
      </c>
      <c r="AW20" s="8">
        <v>3.02</v>
      </c>
      <c r="AX20" s="8">
        <v>0.93</v>
      </c>
      <c r="AY20" s="8">
        <v>2.62</v>
      </c>
      <c r="AZ20" s="8">
        <v>2.48</v>
      </c>
      <c r="BA20" s="8">
        <v>-1.29</v>
      </c>
      <c r="BB20" s="8">
        <v>-4.55</v>
      </c>
      <c r="BC20" s="8">
        <v>-25.90</v>
      </c>
      <c r="BD20" s="8">
        <v>-1.60</v>
      </c>
      <c r="BE20" s="8">
        <v>6.84</v>
      </c>
      <c r="BF20" s="8">
        <v>8.31</v>
      </c>
      <c r="BG20" s="8">
        <v>36.42</v>
      </c>
      <c r="BH20" s="8">
        <v>-2.4500000000000002</v>
      </c>
      <c r="BI20" s="8">
        <v>-7.05</v>
      </c>
      <c r="BJ20" s="8">
        <v>-2.17</v>
      </c>
      <c r="BK20" s="8">
        <v>-0.48</v>
      </c>
      <c r="BL20" s="8">
        <v>10.039999999999999</v>
      </c>
      <c r="BM20" s="8">
        <v>8.19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265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264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1059</v>
      </c>
      <c r="C18" s="8" t="s">
        <v>481</v>
      </c>
      <c r="D18" s="8" t="s">
        <v>482</v>
      </c>
      <c r="E18" s="8" t="s">
        <v>483</v>
      </c>
      <c r="F18" s="8" t="s">
        <v>1022</v>
      </c>
      <c r="G18" s="8" t="s">
        <v>481</v>
      </c>
      <c r="H18" s="8" t="s">
        <v>482</v>
      </c>
      <c r="I18" s="8" t="s">
        <v>483</v>
      </c>
      <c r="J18" s="8" t="s">
        <v>1023</v>
      </c>
      <c r="K18" s="8" t="s">
        <v>481</v>
      </c>
      <c r="L18" s="8" t="s">
        <v>482</v>
      </c>
      <c r="M18" s="8" t="s">
        <v>483</v>
      </c>
      <c r="N18" s="8" t="s">
        <v>1024</v>
      </c>
      <c r="O18" s="8" t="s">
        <v>481</v>
      </c>
      <c r="P18" s="8" t="s">
        <v>482</v>
      </c>
      <c r="Q18" s="8" t="s">
        <v>483</v>
      </c>
      <c r="R18" s="8" t="s">
        <v>1025</v>
      </c>
      <c r="S18" s="8" t="s">
        <v>481</v>
      </c>
      <c r="T18" s="8" t="s">
        <v>482</v>
      </c>
      <c r="U18" s="8" t="s">
        <v>483</v>
      </c>
      <c r="V18" s="8" t="s">
        <v>1026</v>
      </c>
      <c r="W18" s="8" t="s">
        <v>481</v>
      </c>
      <c r="X18" s="8" t="s">
        <v>482</v>
      </c>
      <c r="Y18" s="8" t="s">
        <v>483</v>
      </c>
      <c r="Z18" s="8" t="s">
        <v>1027</v>
      </c>
      <c r="AA18" s="8" t="s">
        <v>481</v>
      </c>
      <c r="AB18" s="8" t="s">
        <v>482</v>
      </c>
      <c r="AC18" s="8" t="s">
        <v>483</v>
      </c>
      <c r="AD18" s="8" t="s">
        <v>1028</v>
      </c>
      <c r="AE18" s="8" t="s">
        <v>481</v>
      </c>
      <c r="AF18" s="8" t="s">
        <v>482</v>
      </c>
      <c r="AG18" s="8" t="s">
        <v>483</v>
      </c>
      <c r="AH18" s="8" t="s">
        <v>1029</v>
      </c>
      <c r="AI18" s="8" t="s">
        <v>481</v>
      </c>
      <c r="AJ18" s="8" t="s">
        <v>482</v>
      </c>
      <c r="AK18" s="8" t="s">
        <v>483</v>
      </c>
      <c r="AL18" s="8" t="s">
        <v>1030</v>
      </c>
      <c r="AM18" s="8" t="s">
        <v>481</v>
      </c>
      <c r="AN18" s="8" t="s">
        <v>482</v>
      </c>
      <c r="AO18" s="8" t="s">
        <v>483</v>
      </c>
      <c r="AP18" s="8" t="s">
        <v>1000</v>
      </c>
      <c r="AQ18" s="8" t="s">
        <v>481</v>
      </c>
      <c r="AR18" s="8" t="s">
        <v>482</v>
      </c>
      <c r="AS18" s="8" t="s">
        <v>483</v>
      </c>
      <c r="AT18" s="8" t="s">
        <v>492</v>
      </c>
      <c r="AU18" s="8" t="s">
        <v>481</v>
      </c>
      <c r="AV18" s="8" t="s">
        <v>482</v>
      </c>
      <c r="AW18" s="8" t="s">
        <v>483</v>
      </c>
      <c r="AX18" s="8" t="s">
        <v>480</v>
      </c>
      <c r="AY18" s="8" t="s">
        <v>481</v>
      </c>
      <c r="AZ18" s="8" t="s">
        <v>482</v>
      </c>
      <c r="BA18" s="8" t="s">
        <v>483</v>
      </c>
      <c r="BB18" s="8" t="s">
        <v>484</v>
      </c>
      <c r="BC18" s="8" t="s">
        <v>481</v>
      </c>
      <c r="BD18" s="8" t="s">
        <v>482</v>
      </c>
      <c r="BE18" s="8" t="s">
        <v>483</v>
      </c>
      <c r="BF18" s="8" t="s">
        <v>485</v>
      </c>
      <c r="BG18" s="8" t="s">
        <v>481</v>
      </c>
      <c r="BH18" s="8" t="s">
        <v>482</v>
      </c>
      <c r="BI18" s="8" t="s">
        <v>483</v>
      </c>
      <c r="BJ18" s="8" t="s">
        <v>486</v>
      </c>
      <c r="BK18" s="8" t="s">
        <v>481</v>
      </c>
      <c r="BL18" s="8" t="s">
        <v>482</v>
      </c>
      <c r="BM18" s="8" t="s">
        <v>483</v>
      </c>
      <c r="BN18" s="8" t="s">
        <v>487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1064</v>
      </c>
      <c r="B19" s="8">
        <v>102.28</v>
      </c>
      <c r="C19" s="8">
        <v>99.03</v>
      </c>
      <c r="D19" s="8">
        <v>99.65</v>
      </c>
      <c r="E19" s="8">
        <v>93.23</v>
      </c>
      <c r="F19" s="8">
        <v>93.94</v>
      </c>
      <c r="G19" s="8">
        <v>93.67</v>
      </c>
      <c r="H19" s="8">
        <v>94.20</v>
      </c>
      <c r="I19" s="8">
        <v>91.30</v>
      </c>
      <c r="J19" s="8">
        <v>86.03</v>
      </c>
      <c r="K19" s="8">
        <v>90.07</v>
      </c>
      <c r="L19" s="8">
        <v>89.19</v>
      </c>
      <c r="M19" s="8">
        <v>92.88</v>
      </c>
      <c r="N19" s="8">
        <v>91.30</v>
      </c>
      <c r="O19" s="8">
        <v>92.62</v>
      </c>
      <c r="P19" s="8">
        <v>90.60</v>
      </c>
      <c r="Q19" s="8">
        <v>89.54</v>
      </c>
      <c r="R19" s="8">
        <v>86.82</v>
      </c>
      <c r="S19" s="8">
        <v>81.11</v>
      </c>
      <c r="T19" s="8">
        <v>80.14</v>
      </c>
      <c r="U19" s="8">
        <v>78.03</v>
      </c>
      <c r="V19" s="8">
        <v>76.63</v>
      </c>
      <c r="W19" s="8">
        <v>73.81</v>
      </c>
      <c r="X19" s="8">
        <v>77.150000000000006</v>
      </c>
      <c r="Y19" s="8">
        <v>76.89</v>
      </c>
      <c r="Z19" s="8">
        <v>82.51</v>
      </c>
      <c r="AA19" s="8">
        <v>84.09</v>
      </c>
      <c r="AB19" s="8">
        <v>87.43</v>
      </c>
      <c r="AC19" s="8">
        <v>92.71</v>
      </c>
      <c r="AD19" s="8">
        <v>94.90</v>
      </c>
      <c r="AE19" s="8">
        <v>99.21</v>
      </c>
      <c r="AF19" s="8">
        <v>97.28</v>
      </c>
      <c r="AG19" s="8">
        <v>102.28</v>
      </c>
      <c r="AH19" s="8">
        <v>104.83</v>
      </c>
      <c r="AI19" s="8">
        <v>104.75</v>
      </c>
      <c r="AJ19" s="8">
        <v>102.20</v>
      </c>
      <c r="AK19" s="8">
        <v>105.36</v>
      </c>
      <c r="AL19" s="8">
        <v>104.75</v>
      </c>
      <c r="AM19" s="8">
        <v>104.66</v>
      </c>
      <c r="AN19" s="8">
        <v>104.66</v>
      </c>
      <c r="AO19" s="8">
        <v>106.77</v>
      </c>
      <c r="AP19" s="8">
        <v>106.59</v>
      </c>
      <c r="AQ19" s="8">
        <v>106.50</v>
      </c>
      <c r="AR19" s="8">
        <v>106.50</v>
      </c>
      <c r="AS19" s="8">
        <v>110.02</v>
      </c>
      <c r="AT19" s="8">
        <v>110.90</v>
      </c>
      <c r="AU19" s="8">
        <v>111.25</v>
      </c>
      <c r="AV19" s="8">
        <v>110.46</v>
      </c>
      <c r="AW19" s="8">
        <v>108.61</v>
      </c>
      <c r="AX19" s="8">
        <v>108.35</v>
      </c>
      <c r="AY19" s="8">
        <v>105.80</v>
      </c>
      <c r="AZ19" s="8">
        <v>107.29</v>
      </c>
      <c r="BA19" s="8">
        <v>105.71</v>
      </c>
      <c r="BB19" s="8">
        <v>102.72</v>
      </c>
      <c r="BC19" s="8">
        <v>93.15</v>
      </c>
      <c r="BD19" s="8">
        <v>96.75</v>
      </c>
      <c r="BE19" s="8">
        <v>88.58</v>
      </c>
      <c r="BF19" s="8">
        <v>88.49</v>
      </c>
      <c r="BG19" s="8">
        <v>97.01</v>
      </c>
      <c r="BH19" s="8">
        <v>98.86</v>
      </c>
      <c r="BI19" s="8">
        <v>90.76</v>
      </c>
      <c r="BJ19" s="8">
        <v>84.96</v>
      </c>
      <c r="BK19" s="8">
        <v>74.17</v>
      </c>
      <c r="BL19" s="8">
        <v>71.489999999999995</v>
      </c>
      <c r="BM19" s="8">
        <v>71.25</v>
      </c>
      <c r="BN19" s="8">
        <v>81.59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1065</v>
      </c>
      <c r="B20" s="8">
        <v>107.93</v>
      </c>
      <c r="C20" s="8">
        <v>108.17</v>
      </c>
      <c r="D20" s="8">
        <v>107.24</v>
      </c>
      <c r="E20" s="8">
        <v>103.02</v>
      </c>
      <c r="F20" s="8">
        <v>100.11</v>
      </c>
      <c r="G20" s="8">
        <v>98.74</v>
      </c>
      <c r="H20" s="8">
        <v>101.01</v>
      </c>
      <c r="I20" s="8">
        <v>96.96</v>
      </c>
      <c r="J20" s="8">
        <v>91.57</v>
      </c>
      <c r="K20" s="8">
        <v>87.12</v>
      </c>
      <c r="L20" s="8">
        <v>86.49</v>
      </c>
      <c r="M20" s="8">
        <v>90.23</v>
      </c>
      <c r="N20" s="8">
        <v>90.78</v>
      </c>
      <c r="O20" s="8">
        <v>90.74</v>
      </c>
      <c r="P20" s="8">
        <v>92.27</v>
      </c>
      <c r="Q20" s="8">
        <v>91.67</v>
      </c>
      <c r="R20" s="8">
        <v>88.06</v>
      </c>
      <c r="S20" s="8">
        <v>86.34</v>
      </c>
      <c r="T20" s="8">
        <v>84.92</v>
      </c>
      <c r="U20" s="8">
        <v>83.91</v>
      </c>
      <c r="V20" s="8">
        <v>80.92</v>
      </c>
      <c r="W20" s="8">
        <v>77.39</v>
      </c>
      <c r="X20" s="8">
        <v>78.680000000000007</v>
      </c>
      <c r="Y20" s="8">
        <v>78.010000000000005</v>
      </c>
      <c r="Z20" s="8">
        <v>80.209999999999994</v>
      </c>
      <c r="AA20" s="8">
        <v>79.48</v>
      </c>
      <c r="AB20" s="8">
        <v>83.54</v>
      </c>
      <c r="AC20" s="8">
        <v>85.69</v>
      </c>
      <c r="AD20" s="8">
        <v>87.69</v>
      </c>
      <c r="AE20" s="8">
        <v>91</v>
      </c>
      <c r="AF20" s="8">
        <v>95.76</v>
      </c>
      <c r="AG20" s="8">
        <v>97.95</v>
      </c>
      <c r="AH20" s="8">
        <v>99.75</v>
      </c>
      <c r="AI20" s="8">
        <v>102.59</v>
      </c>
      <c r="AJ20" s="8">
        <v>102.79</v>
      </c>
      <c r="AK20" s="8">
        <v>105.29</v>
      </c>
      <c r="AL20" s="8">
        <v>105.82</v>
      </c>
      <c r="AM20" s="8">
        <v>107.09</v>
      </c>
      <c r="AN20" s="8">
        <v>106.71</v>
      </c>
      <c r="AO20" s="8">
        <v>106.90</v>
      </c>
      <c r="AP20" s="8">
        <v>107.32</v>
      </c>
      <c r="AQ20" s="8">
        <v>108.76</v>
      </c>
      <c r="AR20" s="8">
        <v>108.89</v>
      </c>
      <c r="AS20" s="8">
        <v>109.82</v>
      </c>
      <c r="AT20" s="8">
        <v>111.77</v>
      </c>
      <c r="AU20" s="8">
        <v>114.68</v>
      </c>
      <c r="AV20" s="8">
        <v>114.34</v>
      </c>
      <c r="AW20" s="8">
        <v>113.44</v>
      </c>
      <c r="AX20" s="8">
        <v>114.48</v>
      </c>
      <c r="AY20" s="8">
        <v>113.37</v>
      </c>
      <c r="AZ20" s="8">
        <v>110.09</v>
      </c>
      <c r="BA20" s="8">
        <v>109.57</v>
      </c>
      <c r="BB20" s="8">
        <v>110.87</v>
      </c>
      <c r="BC20" s="8">
        <v>103.58</v>
      </c>
      <c r="BD20" s="8">
        <v>96.24</v>
      </c>
      <c r="BE20" s="8">
        <v>90.56</v>
      </c>
      <c r="BF20" s="8">
        <v>91.41</v>
      </c>
      <c r="BG20" s="8">
        <v>91.44</v>
      </c>
      <c r="BH20" s="8">
        <v>94.30</v>
      </c>
      <c r="BI20" s="8">
        <v>95.56</v>
      </c>
      <c r="BJ20" s="8">
        <v>90.92</v>
      </c>
      <c r="BK20" s="8">
        <v>84.35</v>
      </c>
      <c r="BL20" s="8">
        <v>77.80</v>
      </c>
      <c r="BM20" s="8">
        <v>73.61</v>
      </c>
      <c r="BN20" s="8">
        <v>76.069999999999993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1066</v>
      </c>
      <c r="B21" s="8">
        <v>5.17</v>
      </c>
      <c r="C21" s="8">
        <v>4.04</v>
      </c>
      <c r="D21" s="8">
        <v>3.86</v>
      </c>
      <c r="E21" s="8">
        <v>3.52</v>
      </c>
      <c r="F21" s="8">
        <v>1.81</v>
      </c>
      <c r="G21" s="8">
        <v>3.98</v>
      </c>
      <c r="H21" s="8">
        <v>3</v>
      </c>
      <c r="I21" s="8">
        <v>3</v>
      </c>
      <c r="J21" s="8">
        <v>1.97</v>
      </c>
      <c r="K21" s="8">
        <v>-0.47</v>
      </c>
      <c r="L21" s="8">
        <v>-1.67</v>
      </c>
      <c r="M21" s="8">
        <v>-1.40</v>
      </c>
      <c r="N21" s="8">
        <v>0.95</v>
      </c>
      <c r="O21" s="8">
        <v>1.05</v>
      </c>
      <c r="P21" s="8">
        <v>1.63</v>
      </c>
      <c r="Q21" s="8">
        <v>1.59</v>
      </c>
      <c r="R21" s="8">
        <v>0.46</v>
      </c>
      <c r="S21" s="8">
        <v>0.38</v>
      </c>
      <c r="T21" s="8">
        <v>0.51</v>
      </c>
      <c r="U21" s="8">
        <v>0.22</v>
      </c>
      <c r="V21" s="8">
        <v>-0.80</v>
      </c>
      <c r="W21" s="8">
        <v>-1.23</v>
      </c>
      <c r="X21" s="8">
        <v>-0.89</v>
      </c>
      <c r="Y21" s="8">
        <v>-1.31</v>
      </c>
      <c r="Z21" s="8">
        <v>0.070000000000000007</v>
      </c>
      <c r="AA21" s="8">
        <v>1.1000000000000001</v>
      </c>
      <c r="AB21" s="8">
        <v>1.06</v>
      </c>
      <c r="AC21" s="8">
        <v>1.19</v>
      </c>
      <c r="AD21" s="8">
        <v>0.74</v>
      </c>
      <c r="AE21" s="8">
        <v>0.83</v>
      </c>
      <c r="AF21" s="8">
        <v>1.57</v>
      </c>
      <c r="AG21" s="8">
        <v>2.38</v>
      </c>
      <c r="AH21" s="8">
        <v>3.34</v>
      </c>
      <c r="AI21" s="8">
        <v>3.82</v>
      </c>
      <c r="AJ21" s="8">
        <v>4.1100000000000003</v>
      </c>
      <c r="AK21" s="8">
        <v>4.45</v>
      </c>
      <c r="AL21" s="8">
        <v>4.09</v>
      </c>
      <c r="AM21" s="8">
        <v>3.64</v>
      </c>
      <c r="AN21" s="8">
        <v>3.62</v>
      </c>
      <c r="AO21" s="8">
        <v>3.30</v>
      </c>
      <c r="AP21" s="8">
        <v>3.46</v>
      </c>
      <c r="AQ21" s="8">
        <v>4.17</v>
      </c>
      <c r="AR21" s="8">
        <v>4.37</v>
      </c>
      <c r="AS21" s="8">
        <v>4.1399999999999997</v>
      </c>
      <c r="AT21" s="8">
        <v>4.3899999999999997</v>
      </c>
      <c r="AU21" s="8">
        <v>3.45</v>
      </c>
      <c r="AV21" s="8">
        <v>3.08</v>
      </c>
      <c r="AW21" s="8">
        <v>2.33</v>
      </c>
      <c r="AX21" s="8">
        <v>2.36</v>
      </c>
      <c r="AY21" s="8">
        <v>3</v>
      </c>
      <c r="AZ21" s="8">
        <v>2.41</v>
      </c>
      <c r="BA21" s="8">
        <v>2.5299999999999998</v>
      </c>
      <c r="BB21" s="8">
        <v>-3.14</v>
      </c>
      <c r="BC21" s="8">
        <v>-10.94</v>
      </c>
      <c r="BD21" s="8">
        <v>-5.31</v>
      </c>
      <c r="BE21" s="8">
        <v>-10.24</v>
      </c>
      <c r="BF21" s="8">
        <v>-5.99</v>
      </c>
      <c r="BG21" s="8">
        <v>9.0299999999999994</v>
      </c>
      <c r="BH21" s="8">
        <v>5.52</v>
      </c>
      <c r="BI21" s="8">
        <v>8.32</v>
      </c>
      <c r="BJ21" s="8">
        <v>8.02</v>
      </c>
      <c r="BK21" s="8">
        <v>-0.04</v>
      </c>
      <c r="BL21" s="8">
        <v>-5.20</v>
      </c>
      <c r="BM21" s="8">
        <v>-5.51</v>
      </c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266</v>
      </c>
      <c r="H1" s="2" t="s">
        <v>31</v>
      </c>
    </row>
    <row r="2" ht="13.5" customHeight="1">
      <c r="A2" s="175" t="s">
        <v>276</v>
      </c>
    </row>
    <row r="3" ht="13.5" customHeight="1">
      <c r="A3" s="175" t="s">
        <v>259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492</v>
      </c>
      <c r="C18" s="8" t="s">
        <v>481</v>
      </c>
      <c r="D18" s="8" t="s">
        <v>482</v>
      </c>
      <c r="E18" s="8" t="s">
        <v>483</v>
      </c>
      <c r="F18" s="8" t="s">
        <v>480</v>
      </c>
      <c r="G18" s="8" t="s">
        <v>481</v>
      </c>
      <c r="H18" s="8" t="s">
        <v>482</v>
      </c>
      <c r="I18" s="8" t="s">
        <v>483</v>
      </c>
      <c r="J18" s="8" t="s">
        <v>484</v>
      </c>
      <c r="K18" s="8" t="s">
        <v>481</v>
      </c>
      <c r="L18" s="8" t="s">
        <v>482</v>
      </c>
      <c r="M18" s="8" t="s">
        <v>483</v>
      </c>
      <c r="N18" s="8" t="s">
        <v>485</v>
      </c>
      <c r="O18" s="8" t="s">
        <v>481</v>
      </c>
      <c r="P18" s="8" t="s">
        <v>482</v>
      </c>
      <c r="Q18" s="8" t="s">
        <v>483</v>
      </c>
      <c r="R18" s="8" t="s">
        <v>486</v>
      </c>
      <c r="S18" s="8" t="s">
        <v>481</v>
      </c>
      <c r="T18" s="8" t="s">
        <v>482</v>
      </c>
      <c r="U18" s="8" t="s">
        <v>483</v>
      </c>
      <c r="V18" s="8" t="s">
        <v>487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1065</v>
      </c>
      <c r="B19" s="8">
        <v>4.71</v>
      </c>
      <c r="C19" s="8">
        <v>7.44</v>
      </c>
      <c r="D19" s="8">
        <v>7.12</v>
      </c>
      <c r="E19" s="8">
        <v>6.27</v>
      </c>
      <c r="F19" s="8">
        <v>7.25</v>
      </c>
      <c r="G19" s="8">
        <v>6.21</v>
      </c>
      <c r="H19" s="8">
        <v>3.13</v>
      </c>
      <c r="I19" s="8">
        <v>2.65</v>
      </c>
      <c r="J19" s="8">
        <v>3.86</v>
      </c>
      <c r="K19" s="8">
        <v>-2.96</v>
      </c>
      <c r="L19" s="8">
        <v>-9.84</v>
      </c>
      <c r="M19" s="8">
        <v>-15.16</v>
      </c>
      <c r="N19" s="8">
        <v>-14.36</v>
      </c>
      <c r="O19" s="8">
        <v>-14.33</v>
      </c>
      <c r="P19" s="8">
        <v>-11.65</v>
      </c>
      <c r="Q19" s="8">
        <v>-10.48</v>
      </c>
      <c r="R19" s="8">
        <v>-14.82</v>
      </c>
      <c r="S19" s="8">
        <v>-20.98</v>
      </c>
      <c r="T19" s="8">
        <v>-27.12</v>
      </c>
      <c r="U19" s="8">
        <v>-31.04</v>
      </c>
      <c r="V19" s="8">
        <v>-28.73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1067</v>
      </c>
      <c r="B20" s="8">
        <v>1.99</v>
      </c>
      <c r="C20" s="8">
        <v>2.93</v>
      </c>
      <c r="D20" s="8">
        <v>2.15</v>
      </c>
      <c r="E20" s="8">
        <v>2.38</v>
      </c>
      <c r="F20" s="8">
        <v>3.16</v>
      </c>
      <c r="G20" s="8">
        <v>3.09</v>
      </c>
      <c r="H20" s="8">
        <v>2.0499999999999998</v>
      </c>
      <c r="I20" s="8">
        <v>2.35</v>
      </c>
      <c r="J20" s="8">
        <v>3.14</v>
      </c>
      <c r="K20" s="8">
        <v>2.4900000000000002</v>
      </c>
      <c r="L20" s="8">
        <v>0.78</v>
      </c>
      <c r="M20" s="8">
        <v>0.43</v>
      </c>
      <c r="N20" s="8">
        <v>-0.02</v>
      </c>
      <c r="O20" s="8">
        <v>0.18</v>
      </c>
      <c r="P20" s="8">
        <v>0.63</v>
      </c>
      <c r="Q20" s="8">
        <v>-1.65</v>
      </c>
      <c r="R20" s="8">
        <v>-2.70</v>
      </c>
      <c r="S20" s="8">
        <v>-4.24</v>
      </c>
      <c r="T20" s="8">
        <v>-5.95</v>
      </c>
      <c r="U20" s="8">
        <v>-6.36</v>
      </c>
      <c r="V20" s="8">
        <v>-5.17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1068</v>
      </c>
      <c r="B21" s="8">
        <v>2.5099999999999998</v>
      </c>
      <c r="C21" s="8">
        <v>3.05</v>
      </c>
      <c r="D21" s="8">
        <v>2.44</v>
      </c>
      <c r="E21" s="8">
        <v>2.37</v>
      </c>
      <c r="F21" s="8">
        <v>3.06</v>
      </c>
      <c r="G21" s="8">
        <v>2.70</v>
      </c>
      <c r="H21" s="8">
        <v>1.95</v>
      </c>
      <c r="I21" s="8">
        <v>2.38</v>
      </c>
      <c r="J21" s="8">
        <v>2.64</v>
      </c>
      <c r="K21" s="8">
        <v>1.1100000000000001</v>
      </c>
      <c r="L21" s="8">
        <v>-1.39</v>
      </c>
      <c r="M21" s="8">
        <v>-0.76</v>
      </c>
      <c r="N21" s="8">
        <v>-0.83</v>
      </c>
      <c r="O21" s="8">
        <v>-0.49</v>
      </c>
      <c r="P21" s="8">
        <v>0.12</v>
      </c>
      <c r="Q21" s="8">
        <v>-0.88</v>
      </c>
      <c r="R21" s="8">
        <v>-3.31</v>
      </c>
      <c r="S21" s="8">
        <v>-6.11</v>
      </c>
      <c r="T21" s="8">
        <v>-7.72</v>
      </c>
      <c r="U21" s="8">
        <v>-7.90</v>
      </c>
      <c r="V21" s="8">
        <v>-6.83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1069</v>
      </c>
      <c r="B22" s="8">
        <v>0.22</v>
      </c>
      <c r="C22" s="8">
        <v>1.45</v>
      </c>
      <c r="D22" s="8">
        <v>2.52</v>
      </c>
      <c r="E22" s="8">
        <v>1.52</v>
      </c>
      <c r="F22" s="8">
        <v>1.03</v>
      </c>
      <c r="G22" s="8">
        <v>0.43</v>
      </c>
      <c r="H22" s="8">
        <v>-0.86</v>
      </c>
      <c r="I22" s="8">
        <v>-2.08</v>
      </c>
      <c r="J22" s="8">
        <v>-1.91</v>
      </c>
      <c r="K22" s="8">
        <v>-6.56</v>
      </c>
      <c r="L22" s="8">
        <v>-9.23</v>
      </c>
      <c r="M22" s="8">
        <v>-14.83</v>
      </c>
      <c r="N22" s="8">
        <v>-13.52</v>
      </c>
      <c r="O22" s="8">
        <v>-14.03</v>
      </c>
      <c r="P22" s="8">
        <v>-12.40</v>
      </c>
      <c r="Q22" s="8">
        <v>-7.95</v>
      </c>
      <c r="R22" s="8">
        <v>-8.81</v>
      </c>
      <c r="S22" s="8">
        <v>-10.63</v>
      </c>
      <c r="T22" s="8">
        <v>-13.44</v>
      </c>
      <c r="U22" s="8">
        <v>-16.78</v>
      </c>
      <c r="V22" s="8">
        <v>-16.73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267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1059</v>
      </c>
      <c r="C18" s="8" t="s">
        <v>481</v>
      </c>
      <c r="D18" s="8" t="s">
        <v>482</v>
      </c>
      <c r="E18" s="8" t="s">
        <v>483</v>
      </c>
      <c r="F18" s="8" t="s">
        <v>1022</v>
      </c>
      <c r="G18" s="8" t="s">
        <v>481</v>
      </c>
      <c r="H18" s="8" t="s">
        <v>482</v>
      </c>
      <c r="I18" s="8" t="s">
        <v>483</v>
      </c>
      <c r="J18" s="8" t="s">
        <v>1023</v>
      </c>
      <c r="K18" s="8" t="s">
        <v>481</v>
      </c>
      <c r="L18" s="8" t="s">
        <v>482</v>
      </c>
      <c r="M18" s="8" t="s">
        <v>483</v>
      </c>
      <c r="N18" s="8" t="s">
        <v>1024</v>
      </c>
      <c r="O18" s="8" t="s">
        <v>481</v>
      </c>
      <c r="P18" s="8" t="s">
        <v>482</v>
      </c>
      <c r="Q18" s="8" t="s">
        <v>483</v>
      </c>
      <c r="R18" s="8" t="s">
        <v>1025</v>
      </c>
      <c r="S18" s="8" t="s">
        <v>481</v>
      </c>
      <c r="T18" s="8" t="s">
        <v>482</v>
      </c>
      <c r="U18" s="8" t="s">
        <v>483</v>
      </c>
      <c r="V18" s="8" t="s">
        <v>1026</v>
      </c>
      <c r="W18" s="8" t="s">
        <v>481</v>
      </c>
      <c r="X18" s="8" t="s">
        <v>482</v>
      </c>
      <c r="Y18" s="8" t="s">
        <v>483</v>
      </c>
      <c r="Z18" s="8" t="s">
        <v>1027</v>
      </c>
      <c r="AA18" s="8" t="s">
        <v>481</v>
      </c>
      <c r="AB18" s="8" t="s">
        <v>482</v>
      </c>
      <c r="AC18" s="8" t="s">
        <v>483</v>
      </c>
      <c r="AD18" s="8" t="s">
        <v>1028</v>
      </c>
      <c r="AE18" s="8" t="s">
        <v>481</v>
      </c>
      <c r="AF18" s="8" t="s">
        <v>482</v>
      </c>
      <c r="AG18" s="8" t="s">
        <v>483</v>
      </c>
      <c r="AH18" s="8" t="s">
        <v>1029</v>
      </c>
      <c r="AI18" s="8" t="s">
        <v>481</v>
      </c>
      <c r="AJ18" s="8" t="s">
        <v>482</v>
      </c>
      <c r="AK18" s="8" t="s">
        <v>483</v>
      </c>
      <c r="AL18" s="8" t="s">
        <v>1030</v>
      </c>
      <c r="AM18" s="8" t="s">
        <v>481</v>
      </c>
      <c r="AN18" s="8" t="s">
        <v>482</v>
      </c>
      <c r="AO18" s="8" t="s">
        <v>483</v>
      </c>
      <c r="AP18" s="8" t="s">
        <v>1000</v>
      </c>
      <c r="AQ18" s="8" t="s">
        <v>481</v>
      </c>
      <c r="AR18" s="8" t="s">
        <v>482</v>
      </c>
      <c r="AS18" s="8" t="s">
        <v>483</v>
      </c>
      <c r="AT18" s="8" t="s">
        <v>492</v>
      </c>
      <c r="AU18" s="8" t="s">
        <v>481</v>
      </c>
      <c r="AV18" s="8" t="s">
        <v>482</v>
      </c>
      <c r="AW18" s="8" t="s">
        <v>483</v>
      </c>
      <c r="AX18" s="8" t="s">
        <v>480</v>
      </c>
      <c r="AY18" s="8" t="s">
        <v>481</v>
      </c>
      <c r="AZ18" s="8" t="s">
        <v>482</v>
      </c>
      <c r="BA18" s="8" t="s">
        <v>483</v>
      </c>
      <c r="BB18" s="8" t="s">
        <v>484</v>
      </c>
      <c r="BC18" s="8" t="s">
        <v>481</v>
      </c>
      <c r="BD18" s="8" t="s">
        <v>482</v>
      </c>
      <c r="BE18" s="8" t="s">
        <v>483</v>
      </c>
      <c r="BF18" s="8" t="s">
        <v>485</v>
      </c>
      <c r="BG18" s="8" t="s">
        <v>481</v>
      </c>
      <c r="BH18" s="8" t="s">
        <v>482</v>
      </c>
      <c r="BI18" s="8" t="s">
        <v>483</v>
      </c>
      <c r="BJ18" s="8" t="s">
        <v>486</v>
      </c>
      <c r="BK18" s="8" t="s">
        <v>481</v>
      </c>
      <c r="BL18" s="8" t="s">
        <v>482</v>
      </c>
      <c r="BM18" s="8" t="s">
        <v>483</v>
      </c>
      <c r="BN18" s="8" t="s">
        <v>487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1070</v>
      </c>
      <c r="B19" s="8">
        <v>105.44</v>
      </c>
      <c r="C19" s="8">
        <v>103.80</v>
      </c>
      <c r="D19" s="8">
        <v>104.14</v>
      </c>
      <c r="E19" s="8">
        <v>102.93</v>
      </c>
      <c r="F19" s="8">
        <v>103.29</v>
      </c>
      <c r="G19" s="8">
        <v>100.40</v>
      </c>
      <c r="H19" s="8">
        <v>96.28</v>
      </c>
      <c r="I19" s="8">
        <v>86.98</v>
      </c>
      <c r="J19" s="8">
        <v>76.62</v>
      </c>
      <c r="K19" s="8">
        <v>79.349999999999994</v>
      </c>
      <c r="L19" s="8">
        <v>80.06</v>
      </c>
      <c r="M19" s="8">
        <v>81.94</v>
      </c>
      <c r="N19" s="8">
        <v>86.57</v>
      </c>
      <c r="O19" s="8">
        <v>90.50</v>
      </c>
      <c r="P19" s="8">
        <v>92.34</v>
      </c>
      <c r="Q19" s="8">
        <v>93.22</v>
      </c>
      <c r="R19" s="8">
        <v>93.88</v>
      </c>
      <c r="S19" s="8">
        <v>91.28</v>
      </c>
      <c r="T19" s="8">
        <v>89.52</v>
      </c>
      <c r="U19" s="8">
        <v>87.89</v>
      </c>
      <c r="V19" s="8">
        <v>88.03</v>
      </c>
      <c r="W19" s="8">
        <v>85.89</v>
      </c>
      <c r="X19" s="8">
        <v>83.96</v>
      </c>
      <c r="Y19" s="8">
        <v>83.27</v>
      </c>
      <c r="Z19" s="8">
        <v>84.54</v>
      </c>
      <c r="AA19" s="8">
        <v>83.52</v>
      </c>
      <c r="AB19" s="8">
        <v>85.75</v>
      </c>
      <c r="AC19" s="8">
        <v>90.40</v>
      </c>
      <c r="AD19" s="8">
        <v>91.52</v>
      </c>
      <c r="AE19" s="8">
        <v>93.02</v>
      </c>
      <c r="AF19" s="8">
        <v>93.25</v>
      </c>
      <c r="AG19" s="8">
        <v>95.10</v>
      </c>
      <c r="AH19" s="8">
        <v>95.41</v>
      </c>
      <c r="AI19" s="8">
        <v>95.91</v>
      </c>
      <c r="AJ19" s="8">
        <v>95.65</v>
      </c>
      <c r="AK19" s="8">
        <v>95.78</v>
      </c>
      <c r="AL19" s="8">
        <v>96.99</v>
      </c>
      <c r="AM19" s="8">
        <v>95.64</v>
      </c>
      <c r="AN19" s="8">
        <v>96.45</v>
      </c>
      <c r="AO19" s="8">
        <v>98.30</v>
      </c>
      <c r="AP19" s="8">
        <v>97.47</v>
      </c>
      <c r="AQ19" s="8">
        <v>96.96</v>
      </c>
      <c r="AR19" s="8">
        <v>98.25</v>
      </c>
      <c r="AS19" s="8">
        <v>99.29</v>
      </c>
      <c r="AT19" s="8">
        <v>99.41</v>
      </c>
      <c r="AU19" s="8">
        <v>99.40</v>
      </c>
      <c r="AV19" s="8">
        <v>99</v>
      </c>
      <c r="AW19" s="8">
        <v>99.03</v>
      </c>
      <c r="AX19" s="8">
        <v>97.96</v>
      </c>
      <c r="AY19" s="8">
        <v>96.14</v>
      </c>
      <c r="AZ19" s="8">
        <v>95.44</v>
      </c>
      <c r="BA19" s="8">
        <v>93.88</v>
      </c>
      <c r="BB19" s="8">
        <v>92.26</v>
      </c>
      <c r="BC19" s="8">
        <v>73.069999999999993</v>
      </c>
      <c r="BD19" s="8">
        <v>84.34</v>
      </c>
      <c r="BE19" s="8">
        <v>81.819999999999993</v>
      </c>
      <c r="BF19" s="8">
        <v>83.86</v>
      </c>
      <c r="BG19" s="8">
        <v>93.68</v>
      </c>
      <c r="BH19" s="8">
        <v>92.44</v>
      </c>
      <c r="BI19" s="8">
        <v>89.92</v>
      </c>
      <c r="BJ19" s="8">
        <v>91.86</v>
      </c>
      <c r="BK19" s="8">
        <v>93.99</v>
      </c>
      <c r="BL19" s="8">
        <v>87.67</v>
      </c>
      <c r="BM19" s="8">
        <v>84.37</v>
      </c>
      <c r="BN19" s="8">
        <v>86.73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1061</v>
      </c>
      <c r="B20" s="8">
        <v>6.34</v>
      </c>
      <c r="C20" s="8">
        <v>4.95</v>
      </c>
      <c r="D20" s="8">
        <v>4.74</v>
      </c>
      <c r="E20" s="8">
        <v>5.09</v>
      </c>
      <c r="F20" s="8">
        <v>5.15</v>
      </c>
      <c r="G20" s="8">
        <v>4.3899999999999997</v>
      </c>
      <c r="H20" s="8">
        <v>3.56</v>
      </c>
      <c r="I20" s="8">
        <v>0.60</v>
      </c>
      <c r="J20" s="8">
        <v>-5.03</v>
      </c>
      <c r="K20" s="8">
        <v>-5.83</v>
      </c>
      <c r="L20" s="8">
        <v>-5.54</v>
      </c>
      <c r="M20" s="8">
        <v>-4.1500000000000004</v>
      </c>
      <c r="N20" s="8">
        <v>1.23</v>
      </c>
      <c r="O20" s="8">
        <v>3.05</v>
      </c>
      <c r="P20" s="8">
        <v>3.41</v>
      </c>
      <c r="Q20" s="8">
        <v>3.71</v>
      </c>
      <c r="R20" s="8">
        <v>2.97</v>
      </c>
      <c r="S20" s="8">
        <v>2.19</v>
      </c>
      <c r="T20" s="8">
        <v>1.28</v>
      </c>
      <c r="U20" s="8">
        <v>0.62</v>
      </c>
      <c r="V20" s="8">
        <v>0.20</v>
      </c>
      <c r="W20" s="8">
        <v>-0.84</v>
      </c>
      <c r="X20" s="8">
        <v>-1.20</v>
      </c>
      <c r="Y20" s="8">
        <v>-1.21</v>
      </c>
      <c r="Z20" s="8">
        <v>-1.02</v>
      </c>
      <c r="AA20" s="8">
        <v>-0.18</v>
      </c>
      <c r="AB20" s="8">
        <v>0.28000000000000003</v>
      </c>
      <c r="AC20" s="8">
        <v>0.89</v>
      </c>
      <c r="AD20" s="8">
        <v>1.89</v>
      </c>
      <c r="AE20" s="8">
        <v>2.4700000000000002</v>
      </c>
      <c r="AF20" s="8">
        <v>3.24</v>
      </c>
      <c r="AG20" s="8">
        <v>3.82</v>
      </c>
      <c r="AH20" s="8">
        <v>4.66</v>
      </c>
      <c r="AI20" s="8">
        <v>4.92</v>
      </c>
      <c r="AJ20" s="8">
        <v>5.34</v>
      </c>
      <c r="AK20" s="8">
        <v>4.68</v>
      </c>
      <c r="AL20" s="8">
        <v>3.22</v>
      </c>
      <c r="AM20" s="8">
        <v>2.2000000000000002</v>
      </c>
      <c r="AN20" s="8">
        <v>1.87</v>
      </c>
      <c r="AO20" s="8">
        <v>2.35</v>
      </c>
      <c r="AP20" s="8">
        <v>3.74</v>
      </c>
      <c r="AQ20" s="8">
        <v>6.06</v>
      </c>
      <c r="AR20" s="8">
        <v>6.06</v>
      </c>
      <c r="AS20" s="8">
        <v>5.72</v>
      </c>
      <c r="AT20" s="8">
        <v>4.80</v>
      </c>
      <c r="AU20" s="8">
        <v>2.98</v>
      </c>
      <c r="AV20" s="8">
        <v>2.93</v>
      </c>
      <c r="AW20" s="8">
        <v>2.91</v>
      </c>
      <c r="AX20" s="8">
        <v>2.98</v>
      </c>
      <c r="AY20" s="8">
        <v>3.20</v>
      </c>
      <c r="AZ20" s="8">
        <v>2.90</v>
      </c>
      <c r="BA20" s="8">
        <v>2.67</v>
      </c>
      <c r="BB20" s="8">
        <v>-1.1000000000000001</v>
      </c>
      <c r="BC20" s="8">
        <v>-10.95</v>
      </c>
      <c r="BD20" s="8">
        <v>-4.87</v>
      </c>
      <c r="BE20" s="8">
        <v>-4.1900000000000004</v>
      </c>
      <c r="BF20" s="8">
        <v>-1.82</v>
      </c>
      <c r="BG20" s="8">
        <v>9.36</v>
      </c>
      <c r="BH20" s="8">
        <v>3.42</v>
      </c>
      <c r="BI20" s="8">
        <v>3.03</v>
      </c>
      <c r="BJ20" s="8">
        <v>4.04</v>
      </c>
      <c r="BK20" s="8">
        <v>3.39</v>
      </c>
      <c r="BL20" s="8">
        <v>1.54</v>
      </c>
      <c r="BM20" s="8">
        <v>0.85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268</v>
      </c>
      <c r="H1" s="2" t="s">
        <v>31</v>
      </c>
    </row>
    <row r="2" ht="13.5" customHeight="1">
      <c r="A2" s="6" t="s">
        <v>277</v>
      </c>
    </row>
    <row r="3" ht="13.5" customHeight="1">
      <c r="A3" s="6" t="s">
        <v>112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1071</v>
      </c>
      <c r="C18" s="11" t="s">
        <v>1072</v>
      </c>
      <c r="D18" s="11" t="s">
        <v>1073</v>
      </c>
      <c r="E18" s="11" t="s">
        <v>1074</v>
      </c>
      <c r="F18" s="11" t="s">
        <v>1075</v>
      </c>
      <c r="G18" s="11" t="s">
        <v>1076</v>
      </c>
      <c r="H18" s="11" t="s">
        <v>1077</v>
      </c>
      <c r="I18" s="11" t="s">
        <v>1078</v>
      </c>
      <c r="J18" s="11" t="s">
        <v>1079</v>
      </c>
      <c r="K18" s="11" t="s">
        <v>1080</v>
      </c>
      <c r="L18" s="11" t="s">
        <v>1081</v>
      </c>
      <c r="M18" s="11" t="s">
        <v>1082</v>
      </c>
      <c r="N18" s="11" t="s">
        <v>1083</v>
      </c>
      <c r="O18" s="11" t="s">
        <v>1072</v>
      </c>
      <c r="P18" s="11" t="s">
        <v>1073</v>
      </c>
      <c r="Q18" s="11" t="s">
        <v>1074</v>
      </c>
      <c r="R18" s="11" t="s">
        <v>1075</v>
      </c>
      <c r="S18" s="11" t="s">
        <v>1076</v>
      </c>
      <c r="T18" s="11" t="s">
        <v>1077</v>
      </c>
      <c r="U18" s="11" t="s">
        <v>1078</v>
      </c>
      <c r="V18" s="11" t="s">
        <v>1079</v>
      </c>
      <c r="W18" s="11" t="s">
        <v>1080</v>
      </c>
      <c r="X18" s="11" t="s">
        <v>1081</v>
      </c>
      <c r="Y18" s="11" t="s">
        <v>1082</v>
      </c>
      <c r="Z18" s="11" t="s">
        <v>1084</v>
      </c>
      <c r="AA18" s="11" t="s">
        <v>1072</v>
      </c>
      <c r="AB18" s="11" t="s">
        <v>1073</v>
      </c>
      <c r="AC18" s="11" t="s">
        <v>1074</v>
      </c>
      <c r="AD18" s="11" t="s">
        <v>1075</v>
      </c>
      <c r="AE18" s="11" t="s">
        <v>1076</v>
      </c>
      <c r="AF18" s="11" t="s">
        <v>1077</v>
      </c>
      <c r="AG18" s="11" t="s">
        <v>1078</v>
      </c>
      <c r="AH18" s="11" t="s">
        <v>1079</v>
      </c>
      <c r="AI18" s="11" t="s">
        <v>1080</v>
      </c>
      <c r="AJ18" s="11" t="s">
        <v>1081</v>
      </c>
      <c r="AK18" s="11" t="s">
        <v>1082</v>
      </c>
      <c r="AL18" s="11" t="s">
        <v>1085</v>
      </c>
      <c r="AM18" s="11" t="s">
        <v>1072</v>
      </c>
      <c r="AN18" s="11" t="s">
        <v>1073</v>
      </c>
      <c r="AO18" s="11" t="s">
        <v>1074</v>
      </c>
      <c r="AP18" s="11" t="s">
        <v>1075</v>
      </c>
      <c r="AQ18" s="11" t="s">
        <v>1076</v>
      </c>
      <c r="AR18" s="11" t="s">
        <v>1077</v>
      </c>
      <c r="AS18" s="11" t="s">
        <v>1078</v>
      </c>
      <c r="AT18" s="11" t="s">
        <v>1079</v>
      </c>
      <c r="AU18" s="11" t="s">
        <v>1080</v>
      </c>
      <c r="AV18" s="11" t="s">
        <v>1081</v>
      </c>
      <c r="AW18" s="11" t="s">
        <v>1082</v>
      </c>
      <c r="AX18" s="11" t="s">
        <v>1086</v>
      </c>
      <c r="AY18" s="11" t="s">
        <v>1072</v>
      </c>
      <c r="AZ18" s="11" t="s">
        <v>1073</v>
      </c>
      <c r="BA18" s="11" t="s">
        <v>1074</v>
      </c>
      <c r="BB18" s="11" t="s">
        <v>1075</v>
      </c>
      <c r="BC18" s="11" t="s">
        <v>1076</v>
      </c>
      <c r="BD18" s="11" t="s">
        <v>1077</v>
      </c>
      <c r="BE18" s="11" t="s">
        <v>1078</v>
      </c>
      <c r="BF18" s="11" t="s">
        <v>1079</v>
      </c>
      <c r="BG18" s="11" t="s">
        <v>1080</v>
      </c>
      <c r="BH18" s="11" t="s">
        <v>1081</v>
      </c>
      <c r="BI18" s="11" t="s">
        <v>1082</v>
      </c>
      <c r="BJ18" s="11" t="s">
        <v>1087</v>
      </c>
      <c r="BK18" s="11" t="s">
        <v>1072</v>
      </c>
      <c r="BL18" s="11" t="s">
        <v>1073</v>
      </c>
      <c r="BM18" s="11" t="s">
        <v>1074</v>
      </c>
      <c r="BN18" s="11" t="s">
        <v>1075</v>
      </c>
      <c r="BO18" s="11" t="s">
        <v>1076</v>
      </c>
      <c r="BP18" s="11" t="s">
        <v>1077</v>
      </c>
      <c r="BQ18" s="11" t="s">
        <v>1078</v>
      </c>
      <c r="BR18" s="11" t="s">
        <v>1079</v>
      </c>
      <c r="BS18" s="11" t="s">
        <v>1080</v>
      </c>
      <c r="BT18" s="11" t="s">
        <v>1081</v>
      </c>
      <c r="BU18" s="11" t="s">
        <v>1082</v>
      </c>
      <c r="BV18" s="11" t="s">
        <v>1088</v>
      </c>
      <c r="BW18" s="11" t="s">
        <v>1072</v>
      </c>
      <c r="BX18" s="11" t="s">
        <v>1073</v>
      </c>
      <c r="BY18" s="11" t="s">
        <v>1074</v>
      </c>
      <c r="BZ18" s="11" t="s">
        <v>1075</v>
      </c>
      <c r="CA18" s="11" t="s">
        <v>1076</v>
      </c>
      <c r="CB18" s="11" t="s">
        <v>1077</v>
      </c>
      <c r="CC18" s="11" t="s">
        <v>1078</v>
      </c>
      <c r="CD18" s="11" t="s">
        <v>1079</v>
      </c>
      <c r="CE18" s="11" t="s">
        <v>1080</v>
      </c>
      <c r="CF18" s="11" t="s">
        <v>1081</v>
      </c>
      <c r="CG18" s="11" t="s">
        <v>1082</v>
      </c>
      <c r="CH18" s="11" t="s">
        <v>1089</v>
      </c>
      <c r="CI18" s="11" t="s">
        <v>1072</v>
      </c>
      <c r="CJ18" s="11" t="s">
        <v>1073</v>
      </c>
      <c r="CK18" s="11" t="s">
        <v>1074</v>
      </c>
      <c r="CL18" s="11" t="s">
        <v>1075</v>
      </c>
      <c r="CM18" s="11" t="s">
        <v>1076</v>
      </c>
      <c r="CN18" s="11" t="s">
        <v>1077</v>
      </c>
      <c r="CO18" s="11" t="s">
        <v>1078</v>
      </c>
      <c r="CP18" s="11" t="s">
        <v>1079</v>
      </c>
      <c r="CQ18" s="11" t="s">
        <v>1080</v>
      </c>
      <c r="CR18" s="11" t="s">
        <v>1081</v>
      </c>
      <c r="CS18" s="11" t="s">
        <v>1082</v>
      </c>
      <c r="CT18" s="11" t="s">
        <v>1090</v>
      </c>
      <c r="CU18" s="11" t="s">
        <v>1072</v>
      </c>
      <c r="CV18" s="11" t="s">
        <v>1073</v>
      </c>
      <c r="CW18" s="11" t="s">
        <v>1074</v>
      </c>
      <c r="CX18" s="11" t="s">
        <v>1075</v>
      </c>
      <c r="CY18" s="11" t="s">
        <v>1076</v>
      </c>
      <c r="CZ18" s="11" t="s">
        <v>1077</v>
      </c>
      <c r="DA18" s="11" t="s">
        <v>1078</v>
      </c>
      <c r="DB18" s="11" t="s">
        <v>1079</v>
      </c>
      <c r="DC18" s="11" t="s">
        <v>1080</v>
      </c>
      <c r="DD18" s="11" t="s">
        <v>1081</v>
      </c>
      <c r="DE18" s="11" t="s">
        <v>1082</v>
      </c>
      <c r="DF18" s="11" t="s">
        <v>1091</v>
      </c>
      <c r="DG18" s="11" t="s">
        <v>1072</v>
      </c>
      <c r="DH18" s="11" t="s">
        <v>1073</v>
      </c>
      <c r="DI18" s="11" t="s">
        <v>1074</v>
      </c>
      <c r="DJ18" s="11" t="s">
        <v>1075</v>
      </c>
      <c r="DK18" s="11" t="s">
        <v>1076</v>
      </c>
      <c r="DL18" s="11" t="s">
        <v>1077</v>
      </c>
      <c r="DM18" s="11" t="s">
        <v>1078</v>
      </c>
      <c r="DN18" s="11" t="s">
        <v>1079</v>
      </c>
      <c r="DO18" s="11" t="s">
        <v>1080</v>
      </c>
      <c r="DP18" s="11" t="s">
        <v>1081</v>
      </c>
      <c r="DQ18" s="11" t="s">
        <v>1082</v>
      </c>
      <c r="DR18" s="11" t="s">
        <v>1092</v>
      </c>
      <c r="DS18" s="11" t="s">
        <v>1072</v>
      </c>
      <c r="DT18" s="11" t="s">
        <v>1073</v>
      </c>
      <c r="DU18" s="11" t="s">
        <v>1074</v>
      </c>
      <c r="DV18" s="11" t="s">
        <v>1075</v>
      </c>
      <c r="DW18" s="11" t="s">
        <v>1076</v>
      </c>
      <c r="DX18" s="11" t="s">
        <v>1077</v>
      </c>
      <c r="DY18" s="11" t="s">
        <v>1078</v>
      </c>
      <c r="DZ18" s="11" t="s">
        <v>1079</v>
      </c>
      <c r="EA18" s="11" t="s">
        <v>1080</v>
      </c>
      <c r="EB18" s="11" t="s">
        <v>1081</v>
      </c>
      <c r="EC18" s="11" t="s">
        <v>1082</v>
      </c>
      <c r="ED18" s="11" t="s">
        <v>1093</v>
      </c>
      <c r="EE18" s="11" t="s">
        <v>1072</v>
      </c>
      <c r="EF18" s="11" t="s">
        <v>1073</v>
      </c>
      <c r="EG18" s="11" t="s">
        <v>1074</v>
      </c>
      <c r="EH18" s="11" t="s">
        <v>1075</v>
      </c>
      <c r="EI18" s="11" t="s">
        <v>1076</v>
      </c>
      <c r="EJ18" s="11" t="s">
        <v>1077</v>
      </c>
      <c r="EK18" s="11" t="s">
        <v>1078</v>
      </c>
      <c r="EL18" s="11" t="s">
        <v>1079</v>
      </c>
      <c r="EM18" s="11" t="s">
        <v>1080</v>
      </c>
      <c r="EN18" s="11" t="s">
        <v>1081</v>
      </c>
      <c r="EO18" s="11" t="s">
        <v>1082</v>
      </c>
      <c r="EP18" s="11" t="s">
        <v>1094</v>
      </c>
      <c r="EQ18" s="11" t="s">
        <v>1072</v>
      </c>
      <c r="ER18" s="11" t="s">
        <v>1073</v>
      </c>
      <c r="ES18" s="11" t="s">
        <v>1074</v>
      </c>
      <c r="ET18" s="11" t="s">
        <v>1075</v>
      </c>
      <c r="EU18" s="11" t="s">
        <v>1076</v>
      </c>
      <c r="EV18" s="11" t="s">
        <v>1077</v>
      </c>
      <c r="EW18" s="11" t="s">
        <v>1078</v>
      </c>
      <c r="EX18" s="11" t="s">
        <v>1079</v>
      </c>
      <c r="EY18" s="11" t="s">
        <v>1080</v>
      </c>
      <c r="EZ18" s="11" t="s">
        <v>1081</v>
      </c>
      <c r="FA18" s="11" t="s">
        <v>1082</v>
      </c>
      <c r="FB18" s="11" t="s">
        <v>1047</v>
      </c>
      <c r="FC18" s="11" t="s">
        <v>1072</v>
      </c>
      <c r="FD18" s="11" t="s">
        <v>1073</v>
      </c>
      <c r="FE18" s="11" t="s">
        <v>1074</v>
      </c>
      <c r="FF18" s="11" t="s">
        <v>1075</v>
      </c>
      <c r="FG18" s="11" t="s">
        <v>1076</v>
      </c>
      <c r="FH18" s="11" t="s">
        <v>1077</v>
      </c>
      <c r="FI18" s="11" t="s">
        <v>1078</v>
      </c>
      <c r="FJ18" s="11" t="s">
        <v>1079</v>
      </c>
      <c r="FK18" s="11" t="s">
        <v>1080</v>
      </c>
      <c r="FL18" s="11" t="s">
        <v>1081</v>
      </c>
      <c r="FM18" s="11" t="s">
        <v>1082</v>
      </c>
      <c r="FN18" s="11" t="s">
        <v>1048</v>
      </c>
      <c r="FO18" s="11" t="s">
        <v>1072</v>
      </c>
      <c r="FP18" s="11" t="s">
        <v>1073</v>
      </c>
      <c r="FQ18" s="11" t="s">
        <v>1074</v>
      </c>
      <c r="FR18" s="11" t="s">
        <v>1075</v>
      </c>
      <c r="FS18" s="11" t="s">
        <v>1076</v>
      </c>
      <c r="FT18" s="11" t="s">
        <v>1077</v>
      </c>
      <c r="FU18" s="11" t="s">
        <v>1078</v>
      </c>
      <c r="FV18" s="11" t="s">
        <v>1079</v>
      </c>
      <c r="FW18" s="11" t="s">
        <v>1080</v>
      </c>
      <c r="FX18" s="11" t="s">
        <v>1081</v>
      </c>
      <c r="FY18" s="11" t="s">
        <v>1082</v>
      </c>
      <c r="FZ18" s="11" t="s">
        <v>1049</v>
      </c>
      <c r="GA18" s="11" t="s">
        <v>1072</v>
      </c>
      <c r="GB18" s="11" t="s">
        <v>1073</v>
      </c>
      <c r="GC18" s="11" t="s">
        <v>1074</v>
      </c>
      <c r="GD18" s="11" t="s">
        <v>1075</v>
      </c>
      <c r="GE18" s="11" t="s">
        <v>1076</v>
      </c>
      <c r="GF18" s="11" t="s">
        <v>1077</v>
      </c>
      <c r="GG18" s="11" t="s">
        <v>1078</v>
      </c>
      <c r="GH18" s="11" t="s">
        <v>1079</v>
      </c>
      <c r="GI18" s="11" t="s">
        <v>1080</v>
      </c>
      <c r="GJ18" s="11" t="s">
        <v>1081</v>
      </c>
      <c r="GK18" s="11" t="s">
        <v>1082</v>
      </c>
      <c r="GL18" s="11" t="s">
        <v>1053</v>
      </c>
      <c r="GM18" s="11" t="s">
        <v>1072</v>
      </c>
      <c r="GN18" s="11" t="s">
        <v>1073</v>
      </c>
      <c r="GO18" s="11" t="s">
        <v>1074</v>
      </c>
      <c r="GP18" s="11" t="s">
        <v>1075</v>
      </c>
      <c r="GQ18" s="11" t="s">
        <v>1076</v>
      </c>
      <c r="GR18" s="11"/>
      <c r="GS18" s="11"/>
      <c r="GT18" s="11"/>
      <c r="GU18" s="11"/>
      <c r="GV18" s="11"/>
      <c r="GW18" s="11"/>
      <c r="GX18" s="11"/>
      <c r="GY18" s="11"/>
      <c r="GZ18" s="11"/>
    </row>
    <row r="19" spans="1:208" ht="13.5" customHeight="1">
      <c r="A19" s="13" t="s">
        <v>1095</v>
      </c>
      <c r="B19" s="8">
        <v>103.93</v>
      </c>
      <c r="C19" s="8">
        <v>104.51</v>
      </c>
      <c r="D19" s="8">
        <v>105.37</v>
      </c>
      <c r="E19" s="8">
        <v>105.82</v>
      </c>
      <c r="F19" s="8">
        <v>106.68</v>
      </c>
      <c r="G19" s="8">
        <v>107.34</v>
      </c>
      <c r="H19" s="8">
        <v>107.24</v>
      </c>
      <c r="I19" s="8">
        <v>107.03</v>
      </c>
      <c r="J19" s="8">
        <v>106.75</v>
      </c>
      <c r="K19" s="8">
        <v>106.07</v>
      </c>
      <c r="L19" s="8">
        <v>106.01</v>
      </c>
      <c r="M19" s="8">
        <v>106.67</v>
      </c>
      <c r="N19" s="8">
        <v>106.79</v>
      </c>
      <c r="O19" s="8">
        <v>107.32</v>
      </c>
      <c r="P19" s="8">
        <v>108</v>
      </c>
      <c r="Q19" s="8">
        <v>108.55</v>
      </c>
      <c r="R19" s="8">
        <v>108.34</v>
      </c>
      <c r="S19" s="8">
        <v>107.32</v>
      </c>
      <c r="T19" s="8">
        <v>106.12</v>
      </c>
      <c r="U19" s="8">
        <v>104.94</v>
      </c>
      <c r="V19" s="8">
        <v>103.61</v>
      </c>
      <c r="W19" s="8">
        <v>102.47</v>
      </c>
      <c r="X19" s="8">
        <v>101.97</v>
      </c>
      <c r="Y19" s="8">
        <v>101.59</v>
      </c>
      <c r="Z19" s="8">
        <v>100.12</v>
      </c>
      <c r="AA19" s="8">
        <v>96.66</v>
      </c>
      <c r="AB19" s="8">
        <v>91.22</v>
      </c>
      <c r="AC19" s="8">
        <v>85.85</v>
      </c>
      <c r="AD19" s="8">
        <v>82.63</v>
      </c>
      <c r="AE19" s="8">
        <v>81.86</v>
      </c>
      <c r="AF19" s="8">
        <v>83.05</v>
      </c>
      <c r="AG19" s="8">
        <v>84.32</v>
      </c>
      <c r="AH19" s="8">
        <v>85.23</v>
      </c>
      <c r="AI19" s="8">
        <v>86.06</v>
      </c>
      <c r="AJ19" s="8">
        <v>86.59</v>
      </c>
      <c r="AK19" s="8">
        <v>86.74</v>
      </c>
      <c r="AL19" s="8">
        <v>87.08</v>
      </c>
      <c r="AM19" s="8">
        <v>88.34</v>
      </c>
      <c r="AN19" s="8">
        <v>90.08</v>
      </c>
      <c r="AO19" s="8">
        <v>92.01</v>
      </c>
      <c r="AP19" s="8">
        <v>93.41</v>
      </c>
      <c r="AQ19" s="8">
        <v>94.18</v>
      </c>
      <c r="AR19" s="8">
        <v>94.68</v>
      </c>
      <c r="AS19" s="8">
        <v>94.72</v>
      </c>
      <c r="AT19" s="8">
        <v>94.65</v>
      </c>
      <c r="AU19" s="8">
        <v>94.76</v>
      </c>
      <c r="AV19" s="8">
        <v>94.86</v>
      </c>
      <c r="AW19" s="8">
        <v>94.81</v>
      </c>
      <c r="AX19" s="8">
        <v>94.80</v>
      </c>
      <c r="AY19" s="8">
        <v>95.38</v>
      </c>
      <c r="AZ19" s="8">
        <v>96.39</v>
      </c>
      <c r="BA19" s="8">
        <v>97.13</v>
      </c>
      <c r="BB19" s="8">
        <v>97.29</v>
      </c>
      <c r="BC19" s="8">
        <v>97.15</v>
      </c>
      <c r="BD19" s="8">
        <v>97.31</v>
      </c>
      <c r="BE19" s="8">
        <v>97.44</v>
      </c>
      <c r="BF19" s="8">
        <v>97.40</v>
      </c>
      <c r="BG19" s="8">
        <v>97.01</v>
      </c>
      <c r="BH19" s="8">
        <v>96.84</v>
      </c>
      <c r="BI19" s="8">
        <v>96.41</v>
      </c>
      <c r="BJ19" s="8">
        <v>95.90</v>
      </c>
      <c r="BK19" s="8">
        <v>95.10</v>
      </c>
      <c r="BL19" s="8">
        <v>94.27</v>
      </c>
      <c r="BM19" s="8">
        <v>94.25</v>
      </c>
      <c r="BN19" s="8">
        <v>94.69</v>
      </c>
      <c r="BO19" s="8">
        <v>95.23</v>
      </c>
      <c r="BP19" s="8">
        <v>94.72</v>
      </c>
      <c r="BQ19" s="8">
        <v>93.92</v>
      </c>
      <c r="BR19" s="8">
        <v>93.13</v>
      </c>
      <c r="BS19" s="8">
        <v>92.45</v>
      </c>
      <c r="BT19" s="8">
        <v>91.74</v>
      </c>
      <c r="BU19" s="8">
        <v>91.59</v>
      </c>
      <c r="BV19" s="8">
        <v>91.27</v>
      </c>
      <c r="BW19" s="8">
        <v>90.48</v>
      </c>
      <c r="BX19" s="8">
        <v>89.59</v>
      </c>
      <c r="BY19" s="8">
        <v>88.80</v>
      </c>
      <c r="BZ19" s="8">
        <v>88.29</v>
      </c>
      <c r="CA19" s="8">
        <v>88.08</v>
      </c>
      <c r="CB19" s="8">
        <v>88.03</v>
      </c>
      <c r="CC19" s="8">
        <v>88.84</v>
      </c>
      <c r="CD19" s="8">
        <v>89.74</v>
      </c>
      <c r="CE19" s="8">
        <v>90.60</v>
      </c>
      <c r="CF19" s="8">
        <v>91.27</v>
      </c>
      <c r="CG19" s="8">
        <v>92.07</v>
      </c>
      <c r="CH19" s="8">
        <v>92.70</v>
      </c>
      <c r="CI19" s="8">
        <v>93.30</v>
      </c>
      <c r="CJ19" s="8">
        <v>93.51</v>
      </c>
      <c r="CK19" s="8">
        <v>93.68</v>
      </c>
      <c r="CL19" s="8">
        <v>93.95</v>
      </c>
      <c r="CM19" s="8">
        <v>94.36</v>
      </c>
      <c r="CN19" s="8">
        <v>94.78</v>
      </c>
      <c r="CO19" s="8">
        <v>94.88</v>
      </c>
      <c r="CP19" s="8">
        <v>94.97</v>
      </c>
      <c r="CQ19" s="8">
        <v>95.23</v>
      </c>
      <c r="CR19" s="8">
        <v>95.41</v>
      </c>
      <c r="CS19" s="8">
        <v>95.53</v>
      </c>
      <c r="CT19" s="8">
        <v>95.81</v>
      </c>
      <c r="CU19" s="8">
        <v>96.23</v>
      </c>
      <c r="CV19" s="8">
        <v>96.77</v>
      </c>
      <c r="CW19" s="8">
        <v>96.98</v>
      </c>
      <c r="CX19" s="8">
        <v>96.80</v>
      </c>
      <c r="CY19" s="8">
        <v>96.65</v>
      </c>
      <c r="CZ19" s="8">
        <v>96.82</v>
      </c>
      <c r="DA19" s="8">
        <v>97.28</v>
      </c>
      <c r="DB19" s="8">
        <v>97.81</v>
      </c>
      <c r="DC19" s="8">
        <v>98.70</v>
      </c>
      <c r="DD19" s="8">
        <v>99.41</v>
      </c>
      <c r="DE19" s="8">
        <v>99.89</v>
      </c>
      <c r="DF19" s="8">
        <v>99.75</v>
      </c>
      <c r="DG19" s="8">
        <v>99.51</v>
      </c>
      <c r="DH19" s="8">
        <v>99.46</v>
      </c>
      <c r="DI19" s="8">
        <v>99.60</v>
      </c>
      <c r="DJ19" s="8">
        <v>99.60</v>
      </c>
      <c r="DK19" s="8">
        <v>99.73</v>
      </c>
      <c r="DL19" s="8">
        <v>99.98</v>
      </c>
      <c r="DM19" s="8">
        <v>99.89</v>
      </c>
      <c r="DN19" s="8">
        <v>99.65</v>
      </c>
      <c r="DO19" s="8">
        <v>99.30</v>
      </c>
      <c r="DP19" s="8">
        <v>99.19</v>
      </c>
      <c r="DQ19" s="8">
        <v>99.44</v>
      </c>
      <c r="DR19" s="8">
        <v>100.08</v>
      </c>
      <c r="DS19" s="8">
        <v>100.54</v>
      </c>
      <c r="DT19" s="8">
        <v>100.76</v>
      </c>
      <c r="DU19" s="8">
        <v>100.88</v>
      </c>
      <c r="DV19" s="8">
        <v>101.02</v>
      </c>
      <c r="DW19" s="8">
        <v>101.13</v>
      </c>
      <c r="DX19" s="8">
        <v>101.02</v>
      </c>
      <c r="DY19" s="8">
        <v>100.70</v>
      </c>
      <c r="DZ19" s="8">
        <v>100.47</v>
      </c>
      <c r="EA19" s="8">
        <v>100.68</v>
      </c>
      <c r="EB19" s="8">
        <v>100.91</v>
      </c>
      <c r="EC19" s="8">
        <v>101</v>
      </c>
      <c r="ED19" s="8">
        <v>101.19</v>
      </c>
      <c r="EE19" s="8">
        <v>101.15</v>
      </c>
      <c r="EF19" s="8">
        <v>101.21</v>
      </c>
      <c r="EG19" s="8">
        <v>101.83</v>
      </c>
      <c r="EH19" s="8">
        <v>102.41</v>
      </c>
      <c r="EI19" s="8">
        <v>102.68</v>
      </c>
      <c r="EJ19" s="8">
        <v>102.71</v>
      </c>
      <c r="EK19" s="8">
        <v>102.39</v>
      </c>
      <c r="EL19" s="8">
        <v>102.04</v>
      </c>
      <c r="EM19" s="8">
        <v>101.71</v>
      </c>
      <c r="EN19" s="8">
        <v>101.53</v>
      </c>
      <c r="EO19" s="8">
        <v>101.22</v>
      </c>
      <c r="EP19" s="8">
        <v>100.46</v>
      </c>
      <c r="EQ19" s="8">
        <v>99.64</v>
      </c>
      <c r="ER19" s="8">
        <v>98.74</v>
      </c>
      <c r="ES19" s="8">
        <v>98.36</v>
      </c>
      <c r="ET19" s="8">
        <v>98.23</v>
      </c>
      <c r="EU19" s="8">
        <v>98.44</v>
      </c>
      <c r="EV19" s="8">
        <v>98.58</v>
      </c>
      <c r="EW19" s="8">
        <v>98.52</v>
      </c>
      <c r="EX19" s="8">
        <v>98.14</v>
      </c>
      <c r="EY19" s="8">
        <v>97.48</v>
      </c>
      <c r="EZ19" s="8">
        <v>96.65</v>
      </c>
      <c r="FA19" s="8">
        <v>95.95</v>
      </c>
      <c r="FB19" s="8">
        <v>95.58</v>
      </c>
      <c r="FC19" s="8">
        <v>95.76</v>
      </c>
      <c r="FD19" s="8">
        <v>95.83</v>
      </c>
      <c r="FE19" s="8">
        <v>95.55</v>
      </c>
      <c r="FF19" s="8">
        <v>94.68</v>
      </c>
      <c r="FG19" s="8">
        <v>92.12</v>
      </c>
      <c r="FH19" s="8">
        <v>88</v>
      </c>
      <c r="FI19" s="8">
        <v>84.59</v>
      </c>
      <c r="FJ19" s="8">
        <v>83.66</v>
      </c>
      <c r="FK19" s="8">
        <v>84.88</v>
      </c>
      <c r="FL19" s="8">
        <v>86.54</v>
      </c>
      <c r="FM19" s="8">
        <v>88.06</v>
      </c>
      <c r="FN19" s="8">
        <v>89.22</v>
      </c>
      <c r="FO19" s="8">
        <v>89.85</v>
      </c>
      <c r="FP19" s="8">
        <v>90.73</v>
      </c>
      <c r="FQ19" s="8">
        <v>90.96</v>
      </c>
      <c r="FR19" s="8">
        <v>91.62</v>
      </c>
      <c r="FS19" s="8">
        <v>92.85</v>
      </c>
      <c r="FT19" s="8">
        <v>94.70</v>
      </c>
      <c r="FU19" s="8">
        <v>96.75</v>
      </c>
      <c r="FV19" s="8">
        <v>98.10</v>
      </c>
      <c r="FW19" s="8">
        <v>98.47</v>
      </c>
      <c r="FX19" s="8">
        <v>98.01</v>
      </c>
      <c r="FY19" s="8">
        <v>97</v>
      </c>
      <c r="FZ19" s="8">
        <v>96.08</v>
      </c>
      <c r="GA19" s="8">
        <v>95.27</v>
      </c>
      <c r="GB19" s="8">
        <v>95.02</v>
      </c>
      <c r="GC19" s="8">
        <v>95.37</v>
      </c>
      <c r="GD19" s="8">
        <v>95.71</v>
      </c>
      <c r="GE19" s="8">
        <v>95.53</v>
      </c>
      <c r="GF19" s="8">
        <v>95.36</v>
      </c>
      <c r="GG19" s="8">
        <v>95.32</v>
      </c>
      <c r="GH19" s="8">
        <v>95.13</v>
      </c>
      <c r="GI19" s="8">
        <v>94.94</v>
      </c>
      <c r="GJ19" s="8">
        <v>94.67</v>
      </c>
      <c r="GK19" s="8">
        <v>93.92</v>
      </c>
      <c r="GL19" s="8">
        <v>93.10</v>
      </c>
      <c r="GM19" s="8">
        <v>92.50</v>
      </c>
      <c r="GN19" s="8">
        <v>91.85</v>
      </c>
      <c r="GO19" s="8">
        <v>91.48</v>
      </c>
      <c r="GP19" s="8">
        <v>91.46</v>
      </c>
      <c r="GQ19" s="8">
        <v>91.58</v>
      </c>
      <c r="GR19" s="8"/>
      <c r="GS19" s="8"/>
      <c r="GT19" s="8"/>
      <c r="GU19" s="8"/>
      <c r="GV19" s="8"/>
      <c r="GW19" s="8"/>
      <c r="GX19" s="8"/>
      <c r="GY19" s="8"/>
      <c r="GZ19" s="8"/>
    </row>
    <row r="20" spans="1:208" ht="13.5" customHeight="1">
      <c r="A20" s="13" t="s">
        <v>1096</v>
      </c>
      <c r="B20" s="8">
        <v>3.53</v>
      </c>
      <c r="C20" s="8">
        <v>3.55</v>
      </c>
      <c r="D20" s="8">
        <v>3.59</v>
      </c>
      <c r="E20" s="8">
        <v>3.62</v>
      </c>
      <c r="F20" s="8">
        <v>3.67</v>
      </c>
      <c r="G20" s="8">
        <v>3.72</v>
      </c>
      <c r="H20" s="8">
        <v>3.66</v>
      </c>
      <c r="I20" s="8">
        <v>3.80</v>
      </c>
      <c r="J20" s="8">
        <v>4.04</v>
      </c>
      <c r="K20" s="8">
        <v>4.6100000000000003</v>
      </c>
      <c r="L20" s="8">
        <v>4.8499999999999996</v>
      </c>
      <c r="M20" s="8">
        <v>5</v>
      </c>
      <c r="N20" s="8">
        <v>5.04</v>
      </c>
      <c r="O20" s="8">
        <v>5.03</v>
      </c>
      <c r="P20" s="8">
        <v>4.95</v>
      </c>
      <c r="Q20" s="8">
        <v>4.6900000000000004</v>
      </c>
      <c r="R20" s="8">
        <v>4.54</v>
      </c>
      <c r="S20" s="8">
        <v>4.3899999999999997</v>
      </c>
      <c r="T20" s="8">
        <v>4.43</v>
      </c>
      <c r="U20" s="8">
        <v>4.1500000000000004</v>
      </c>
      <c r="V20" s="8">
        <v>3.73</v>
      </c>
      <c r="W20" s="8">
        <v>3.52</v>
      </c>
      <c r="X20" s="8">
        <v>2.58</v>
      </c>
      <c r="Y20" s="8">
        <v>1.25</v>
      </c>
      <c r="Z20" s="8">
        <v>-1.63</v>
      </c>
      <c r="AA20" s="8">
        <v>-2.88</v>
      </c>
      <c r="AB20" s="8">
        <v>-3.66</v>
      </c>
      <c r="AC20" s="8">
        <v>-3.51</v>
      </c>
      <c r="AD20" s="8">
        <v>-3.70</v>
      </c>
      <c r="AE20" s="8">
        <v>-3.76</v>
      </c>
      <c r="AF20" s="8">
        <v>-3.53</v>
      </c>
      <c r="AG20" s="8">
        <v>-3.47</v>
      </c>
      <c r="AH20" s="8">
        <v>-3.41</v>
      </c>
      <c r="AI20" s="8">
        <v>-3.42</v>
      </c>
      <c r="AJ20" s="8">
        <v>-3.31</v>
      </c>
      <c r="AK20" s="8">
        <v>-3.15</v>
      </c>
      <c r="AL20" s="8">
        <v>-2.95</v>
      </c>
      <c r="AM20" s="8">
        <v>-2.69</v>
      </c>
      <c r="AN20" s="8">
        <v>-2.38</v>
      </c>
      <c r="AO20" s="8">
        <v>-1.88</v>
      </c>
      <c r="AP20" s="8">
        <v>-1.56</v>
      </c>
      <c r="AQ20" s="8">
        <v>-1.29</v>
      </c>
      <c r="AR20" s="8">
        <v>-1.1100000000000001</v>
      </c>
      <c r="AS20" s="8">
        <v>-0.91</v>
      </c>
      <c r="AT20" s="8">
        <v>-0.74</v>
      </c>
      <c r="AU20" s="8">
        <v>-0.54</v>
      </c>
      <c r="AV20" s="8">
        <v>-0.46</v>
      </c>
      <c r="AW20" s="8">
        <v>-0.43</v>
      </c>
      <c r="AX20" s="8">
        <v>-0.61</v>
      </c>
      <c r="AY20" s="8">
        <v>-0.59</v>
      </c>
      <c r="AZ20" s="8">
        <v>-0.53</v>
      </c>
      <c r="BA20" s="8">
        <v>-0.27</v>
      </c>
      <c r="BB20" s="8">
        <v>-0.21</v>
      </c>
      <c r="BC20" s="8">
        <v>-0.20</v>
      </c>
      <c r="BD20" s="8">
        <v>-0.33</v>
      </c>
      <c r="BE20" s="8">
        <v>-0.38</v>
      </c>
      <c r="BF20" s="8">
        <v>-0.42</v>
      </c>
      <c r="BG20" s="8">
        <v>-0.42</v>
      </c>
      <c r="BH20" s="8">
        <v>-0.51</v>
      </c>
      <c r="BI20" s="8">
        <v>-0.64</v>
      </c>
      <c r="BJ20" s="8">
        <v>-0.82</v>
      </c>
      <c r="BK20" s="8">
        <v>-1.03</v>
      </c>
      <c r="BL20" s="8">
        <v>-1.28</v>
      </c>
      <c r="BM20" s="8">
        <v>-1.63</v>
      </c>
      <c r="BN20" s="8">
        <v>-1.90</v>
      </c>
      <c r="BO20" s="8">
        <v>-2.14</v>
      </c>
      <c r="BP20" s="8">
        <v>-2.39</v>
      </c>
      <c r="BQ20" s="8">
        <v>-2.58</v>
      </c>
      <c r="BR20" s="8">
        <v>-2.72</v>
      </c>
      <c r="BS20" s="8">
        <v>-2.73</v>
      </c>
      <c r="BT20" s="8">
        <v>-2.85</v>
      </c>
      <c r="BU20" s="8">
        <v>-2.98</v>
      </c>
      <c r="BV20" s="8">
        <v>-3.22</v>
      </c>
      <c r="BW20" s="8">
        <v>-3.32</v>
      </c>
      <c r="BX20" s="8">
        <v>-3.37</v>
      </c>
      <c r="BY20" s="8">
        <v>-3.27</v>
      </c>
      <c r="BZ20" s="8">
        <v>-3.30</v>
      </c>
      <c r="CA20" s="8">
        <v>-3.35</v>
      </c>
      <c r="CB20" s="8">
        <v>-3.54</v>
      </c>
      <c r="CC20" s="8">
        <v>-3.55</v>
      </c>
      <c r="CD20" s="8">
        <v>-3.51</v>
      </c>
      <c r="CE20" s="8">
        <v>-3.33</v>
      </c>
      <c r="CF20" s="8">
        <v>-3.21</v>
      </c>
      <c r="CG20" s="8">
        <v>-3.08</v>
      </c>
      <c r="CH20" s="8">
        <v>-2.93</v>
      </c>
      <c r="CI20" s="8">
        <v>-2.80</v>
      </c>
      <c r="CJ20" s="8">
        <v>-2.66</v>
      </c>
      <c r="CK20" s="8">
        <v>-2.50</v>
      </c>
      <c r="CL20" s="8">
        <v>-2.37</v>
      </c>
      <c r="CM20" s="8">
        <v>-2.27</v>
      </c>
      <c r="CN20" s="8">
        <v>-2.2400000000000002</v>
      </c>
      <c r="CO20" s="8">
        <v>-2.11</v>
      </c>
      <c r="CP20" s="8">
        <v>-1.94</v>
      </c>
      <c r="CQ20" s="8">
        <v>-1.74</v>
      </c>
      <c r="CR20" s="8">
        <v>-1.50</v>
      </c>
      <c r="CS20" s="8">
        <v>-1.22</v>
      </c>
      <c r="CT20" s="8">
        <v>-0.78</v>
      </c>
      <c r="CU20" s="8">
        <v>-0.52</v>
      </c>
      <c r="CV20" s="8">
        <v>-0.31</v>
      </c>
      <c r="CW20" s="8">
        <v>-0.23</v>
      </c>
      <c r="CX20" s="8">
        <v>-0.070000000000000007</v>
      </c>
      <c r="CY20" s="8">
        <v>0.11</v>
      </c>
      <c r="CZ20" s="8">
        <v>0.41</v>
      </c>
      <c r="DA20" s="8">
        <v>0.52</v>
      </c>
      <c r="DB20" s="8">
        <v>0.55000000000000004</v>
      </c>
      <c r="DC20" s="8">
        <v>0.43</v>
      </c>
      <c r="DD20" s="8">
        <v>0.36</v>
      </c>
      <c r="DE20" s="8">
        <v>0.25</v>
      </c>
      <c r="DF20" s="8">
        <v>0.12</v>
      </c>
      <c r="DG20" s="8">
        <v>-0.04</v>
      </c>
      <c r="DH20" s="8">
        <v>-0.22</v>
      </c>
      <c r="DI20" s="8">
        <v>-0.57999999999999996</v>
      </c>
      <c r="DJ20" s="8">
        <v>-0.71</v>
      </c>
      <c r="DK20" s="8">
        <v>-0.74</v>
      </c>
      <c r="DL20" s="8">
        <v>-0.61</v>
      </c>
      <c r="DM20" s="8">
        <v>-0.53</v>
      </c>
      <c r="DN20" s="8">
        <v>-0.43</v>
      </c>
      <c r="DO20" s="8">
        <v>-0.38</v>
      </c>
      <c r="DP20" s="8">
        <v>-0.18</v>
      </c>
      <c r="DQ20" s="8">
        <v>0.09</v>
      </c>
      <c r="DR20" s="8">
        <v>0.44</v>
      </c>
      <c r="DS20" s="8">
        <v>0.85</v>
      </c>
      <c r="DT20" s="8">
        <v>1.34</v>
      </c>
      <c r="DU20" s="8">
        <v>2.2200000000000002</v>
      </c>
      <c r="DV20" s="8">
        <v>2.62</v>
      </c>
      <c r="DW20" s="8">
        <v>2.85</v>
      </c>
      <c r="DX20" s="8">
        <v>2.74</v>
      </c>
      <c r="DY20" s="8">
        <v>2.79</v>
      </c>
      <c r="DZ20" s="8">
        <v>2.81</v>
      </c>
      <c r="EA20" s="8">
        <v>2.74</v>
      </c>
      <c r="EB20" s="8">
        <v>2.76</v>
      </c>
      <c r="EC20" s="8">
        <v>2.82</v>
      </c>
      <c r="ED20" s="8">
        <v>2.98</v>
      </c>
      <c r="EE20" s="8">
        <v>3.02</v>
      </c>
      <c r="EF20" s="8">
        <v>3.03</v>
      </c>
      <c r="EG20" s="8">
        <v>2.91</v>
      </c>
      <c r="EH20" s="8">
        <v>2.91</v>
      </c>
      <c r="EI20" s="8">
        <v>2.94</v>
      </c>
      <c r="EJ20" s="8">
        <v>3.05</v>
      </c>
      <c r="EK20" s="8">
        <v>3.11</v>
      </c>
      <c r="EL20" s="8">
        <v>3.15</v>
      </c>
      <c r="EM20" s="8">
        <v>3.13</v>
      </c>
      <c r="EN20" s="8">
        <v>3.20</v>
      </c>
      <c r="EO20" s="8">
        <v>3.29</v>
      </c>
      <c r="EP20" s="8">
        <v>3.45</v>
      </c>
      <c r="EQ20" s="8">
        <v>3.58</v>
      </c>
      <c r="ER20" s="8">
        <v>3.71</v>
      </c>
      <c r="ES20" s="8">
        <v>3.87</v>
      </c>
      <c r="ET20" s="8">
        <v>3.99</v>
      </c>
      <c r="EU20" s="8">
        <v>4.07</v>
      </c>
      <c r="EV20" s="8">
        <v>4.13</v>
      </c>
      <c r="EW20" s="8">
        <v>4.18</v>
      </c>
      <c r="EX20" s="8">
        <v>4.2300000000000004</v>
      </c>
      <c r="EY20" s="8">
        <v>4.7300000000000004</v>
      </c>
      <c r="EZ20" s="8">
        <v>4.4000000000000004</v>
      </c>
      <c r="FA20" s="8">
        <v>3.72</v>
      </c>
      <c r="FB20" s="8">
        <v>3.16</v>
      </c>
      <c r="FC20" s="8">
        <v>1.41</v>
      </c>
      <c r="FD20" s="8">
        <v>-1.06</v>
      </c>
      <c r="FE20" s="8">
        <v>-7.60</v>
      </c>
      <c r="FF20" s="8">
        <v>-8.98</v>
      </c>
      <c r="FG20" s="8">
        <v>-8.5399999999999991</v>
      </c>
      <c r="FH20" s="8">
        <v>-3.05</v>
      </c>
      <c r="FI20" s="8">
        <v>-1.45</v>
      </c>
      <c r="FJ20" s="8">
        <v>-0.48</v>
      </c>
      <c r="FK20" s="8">
        <v>-0.72</v>
      </c>
      <c r="FL20" s="8">
        <v>-0.57999999999999996</v>
      </c>
      <c r="FM20" s="8">
        <v>-0.65</v>
      </c>
      <c r="FN20" s="8">
        <v>-1.43</v>
      </c>
      <c r="FO20" s="8">
        <v>-1.53</v>
      </c>
      <c r="FP20" s="8">
        <v>-1.47</v>
      </c>
      <c r="FQ20" s="8">
        <v>-1.06</v>
      </c>
      <c r="FR20" s="8">
        <v>-0.78</v>
      </c>
      <c r="FS20" s="8">
        <v>-0.46</v>
      </c>
      <c r="FT20" s="8">
        <v>0.070000000000000007</v>
      </c>
      <c r="FU20" s="8">
        <v>0.34</v>
      </c>
      <c r="FV20" s="8">
        <v>0.52</v>
      </c>
      <c r="FW20" s="8">
        <v>0.53</v>
      </c>
      <c r="FX20" s="8">
        <v>0.57999999999999996</v>
      </c>
      <c r="FY20" s="8">
        <v>0.60</v>
      </c>
      <c r="FZ20" s="8">
        <v>0.53</v>
      </c>
      <c r="GA20" s="8">
        <v>0.51</v>
      </c>
      <c r="GB20" s="8">
        <v>0.49</v>
      </c>
      <c r="GC20" s="8">
        <v>0.57999999999999996</v>
      </c>
      <c r="GD20" s="8">
        <v>0.48</v>
      </c>
      <c r="GE20" s="8">
        <v>0.32</v>
      </c>
      <c r="GF20" s="8">
        <v>-0.05</v>
      </c>
      <c r="GG20" s="8">
        <v>-0.28000000000000003</v>
      </c>
      <c r="GH20" s="8">
        <v>-0.48</v>
      </c>
      <c r="GI20" s="8">
        <v>-0.59</v>
      </c>
      <c r="GJ20" s="8">
        <v>-0.81</v>
      </c>
      <c r="GK20" s="8">
        <v>-1.05</v>
      </c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225</v>
      </c>
      <c r="H1" s="2" t="s">
        <v>31</v>
      </c>
    </row>
    <row r="2" ht="13.5" customHeight="1">
      <c r="A2" s="175" t="s">
        <v>226</v>
      </c>
    </row>
    <row r="3" ht="13.5" customHeight="1">
      <c r="A3" s="175" t="s">
        <v>112</v>
      </c>
    </row>
    <row r="18" spans="2:57" ht="13.5" customHeight="1">
      <c r="B18" s="11" t="s">
        <v>1000</v>
      </c>
      <c r="C18" s="11" t="s">
        <v>481</v>
      </c>
      <c r="D18" s="11" t="s">
        <v>482</v>
      </c>
      <c r="E18" s="11" t="s">
        <v>483</v>
      </c>
      <c r="F18" s="11" t="s">
        <v>492</v>
      </c>
      <c r="G18" s="11" t="s">
        <v>481</v>
      </c>
      <c r="H18" s="11" t="s">
        <v>482</v>
      </c>
      <c r="I18" s="11" t="s">
        <v>483</v>
      </c>
      <c r="J18" s="11" t="s">
        <v>480</v>
      </c>
      <c r="K18" s="11" t="s">
        <v>481</v>
      </c>
      <c r="L18" s="11" t="s">
        <v>482</v>
      </c>
      <c r="M18" s="11" t="s">
        <v>483</v>
      </c>
      <c r="N18" s="11" t="s">
        <v>484</v>
      </c>
      <c r="O18" s="11" t="s">
        <v>481</v>
      </c>
      <c r="P18" s="11" t="s">
        <v>482</v>
      </c>
      <c r="Q18" s="11" t="s">
        <v>483</v>
      </c>
      <c r="R18" s="11" t="s">
        <v>485</v>
      </c>
      <c r="S18" s="11" t="s">
        <v>481</v>
      </c>
      <c r="T18" s="11" t="s">
        <v>482</v>
      </c>
      <c r="U18" s="11" t="s">
        <v>483</v>
      </c>
      <c r="V18" s="11" t="s">
        <v>486</v>
      </c>
      <c r="W18" s="11" t="s">
        <v>481</v>
      </c>
      <c r="X18" s="11" t="s">
        <v>482</v>
      </c>
      <c r="Y18" s="11" t="s">
        <v>483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476</v>
      </c>
      <c r="B19" s="8">
        <v>1.65</v>
      </c>
      <c r="C19" s="8">
        <v>2.48</v>
      </c>
      <c r="D19" s="8">
        <v>0.84</v>
      </c>
      <c r="E19" s="8">
        <v>0.81</v>
      </c>
      <c r="F19" s="8">
        <v>0.54</v>
      </c>
      <c r="G19" s="8">
        <v>0.60</v>
      </c>
      <c r="H19" s="8">
        <v>0.71</v>
      </c>
      <c r="I19" s="8">
        <v>0.74</v>
      </c>
      <c r="J19" s="8">
        <v>0.91</v>
      </c>
      <c r="K19" s="8">
        <v>0.67</v>
      </c>
      <c r="L19" s="8">
        <v>0.67</v>
      </c>
      <c r="M19" s="8">
        <v>0.48</v>
      </c>
      <c r="N19" s="8">
        <v>-3.24</v>
      </c>
      <c r="O19" s="8">
        <v>-8.85</v>
      </c>
      <c r="P19" s="8">
        <v>6.95</v>
      </c>
      <c r="Q19" s="8">
        <v>1.1399999999999999</v>
      </c>
      <c r="R19" s="8">
        <v>-0.50</v>
      </c>
      <c r="S19" s="8">
        <v>1.39</v>
      </c>
      <c r="T19" s="8">
        <v>1.70</v>
      </c>
      <c r="U19" s="8">
        <v>0.85</v>
      </c>
      <c r="V19" s="8">
        <v>0.65</v>
      </c>
      <c r="W19" s="8">
        <v>0.27</v>
      </c>
      <c r="X19" s="8">
        <v>-0.27</v>
      </c>
      <c r="Y19" s="8">
        <v>-0.35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1097</v>
      </c>
      <c r="B20" s="8">
        <v>0.65</v>
      </c>
      <c r="C20" s="8">
        <v>1.07</v>
      </c>
      <c r="D20" s="8">
        <v>0.50</v>
      </c>
      <c r="E20" s="8">
        <v>-0.16</v>
      </c>
      <c r="F20" s="8">
        <v>-0.08</v>
      </c>
      <c r="G20" s="8">
        <v>-0.10</v>
      </c>
      <c r="H20" s="8">
        <v>0.45</v>
      </c>
      <c r="I20" s="8">
        <v>-0.04</v>
      </c>
      <c r="J20" s="8">
        <v>0.21</v>
      </c>
      <c r="K20" s="8">
        <v>0.23</v>
      </c>
      <c r="L20" s="8">
        <v>0.27</v>
      </c>
      <c r="M20" s="8">
        <v>-0.28000000000000003</v>
      </c>
      <c r="N20" s="8">
        <v>-1.59</v>
      </c>
      <c r="O20" s="8">
        <v>-4.05</v>
      </c>
      <c r="P20" s="8">
        <v>4.1399999999999997</v>
      </c>
      <c r="Q20" s="8">
        <v>0.59</v>
      </c>
      <c r="R20" s="8">
        <v>-0.06</v>
      </c>
      <c r="S20" s="8">
        <v>-0.17</v>
      </c>
      <c r="T20" s="8">
        <v>-0.22</v>
      </c>
      <c r="U20" s="8">
        <v>-0.16</v>
      </c>
      <c r="V20" s="8">
        <v>0.45</v>
      </c>
      <c r="W20" s="8">
        <v>0.05</v>
      </c>
      <c r="X20" s="8">
        <v>0.45</v>
      </c>
      <c r="Y20" s="8">
        <v>-0.30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1098</v>
      </c>
      <c r="B21" s="8">
        <v>0.84</v>
      </c>
      <c r="C21" s="8">
        <v>0.96</v>
      </c>
      <c r="D21" s="8">
        <v>0.36</v>
      </c>
      <c r="E21" s="8">
        <v>0.72</v>
      </c>
      <c r="F21" s="8">
        <v>0.65</v>
      </c>
      <c r="G21" s="8">
        <v>0.69</v>
      </c>
      <c r="H21" s="8">
        <v>0.32</v>
      </c>
      <c r="I21" s="8">
        <v>0.67</v>
      </c>
      <c r="J21" s="8">
        <v>0.51</v>
      </c>
      <c r="K21" s="8">
        <v>0.44</v>
      </c>
      <c r="L21" s="8">
        <v>0.27</v>
      </c>
      <c r="M21" s="8">
        <v>0.69</v>
      </c>
      <c r="N21" s="8">
        <v>-0.86</v>
      </c>
      <c r="O21" s="8">
        <v>-4.01</v>
      </c>
      <c r="P21" s="8">
        <v>2.4700000000000002</v>
      </c>
      <c r="Q21" s="8">
        <v>0.48</v>
      </c>
      <c r="R21" s="8">
        <v>0.08</v>
      </c>
      <c r="S21" s="8">
        <v>1.1299999999999999</v>
      </c>
      <c r="T21" s="8">
        <v>1.57</v>
      </c>
      <c r="U21" s="8">
        <v>0.83</v>
      </c>
      <c r="V21" s="8">
        <v>-0.11</v>
      </c>
      <c r="W21" s="8">
        <v>0.35</v>
      </c>
      <c r="X21" s="8">
        <v>-0.33</v>
      </c>
      <c r="Y21" s="8">
        <v>0.36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1099</v>
      </c>
      <c r="B22" s="8">
        <v>-0.02</v>
      </c>
      <c r="C22" s="8">
        <v>0.12</v>
      </c>
      <c r="D22" s="8">
        <v>-0.01</v>
      </c>
      <c r="E22" s="8">
        <v>0.05</v>
      </c>
      <c r="F22" s="8">
        <v>0.03</v>
      </c>
      <c r="G22" s="8">
        <v>-0.08</v>
      </c>
      <c r="H22" s="8">
        <v>-0.03</v>
      </c>
      <c r="I22" s="8">
        <v>-0.04</v>
      </c>
      <c r="J22" s="8">
        <v>0</v>
      </c>
      <c r="K22" s="8">
        <v>0.02</v>
      </c>
      <c r="L22" s="8">
        <v>-0.070000000000000007</v>
      </c>
      <c r="M22" s="8">
        <v>-0.04</v>
      </c>
      <c r="N22" s="8">
        <v>-0.22</v>
      </c>
      <c r="O22" s="8">
        <v>-0.31</v>
      </c>
      <c r="P22" s="8">
        <v>0</v>
      </c>
      <c r="Q22" s="8">
        <v>-0.02</v>
      </c>
      <c r="R22" s="8">
        <v>-0.17</v>
      </c>
      <c r="S22" s="8">
        <v>0.08</v>
      </c>
      <c r="T22" s="8">
        <v>0.09</v>
      </c>
      <c r="U22" s="8">
        <v>0.06</v>
      </c>
      <c r="V22" s="8">
        <v>0.15</v>
      </c>
      <c r="W22" s="8">
        <v>-0.070000000000000007</v>
      </c>
      <c r="X22" s="8">
        <v>-0.27</v>
      </c>
      <c r="Y22" s="8">
        <v>0.04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1100</v>
      </c>
      <c r="B23" s="8">
        <v>0.21</v>
      </c>
      <c r="C23" s="8">
        <v>0.35</v>
      </c>
      <c r="D23" s="8">
        <v>0.01</v>
      </c>
      <c r="E23" s="8">
        <v>0.17</v>
      </c>
      <c r="F23" s="8">
        <v>-0.10</v>
      </c>
      <c r="G23" s="8">
        <v>0.070000000000000007</v>
      </c>
      <c r="H23" s="8">
        <v>-0.06</v>
      </c>
      <c r="I23" s="8">
        <v>0.12</v>
      </c>
      <c r="J23" s="8">
        <v>0.20</v>
      </c>
      <c r="K23" s="8">
        <v>-0.04</v>
      </c>
      <c r="L23" s="8">
        <v>0.15</v>
      </c>
      <c r="M23" s="8">
        <v>0.06</v>
      </c>
      <c r="N23" s="8">
        <v>-0.64</v>
      </c>
      <c r="O23" s="8">
        <v>-0.53</v>
      </c>
      <c r="P23" s="8">
        <v>0.28000000000000003</v>
      </c>
      <c r="Q23" s="8">
        <v>0.06</v>
      </c>
      <c r="R23" s="8">
        <v>-0.04</v>
      </c>
      <c r="S23" s="8">
        <v>0.41</v>
      </c>
      <c r="T23" s="8">
        <v>0.25</v>
      </c>
      <c r="U23" s="8">
        <v>0.11</v>
      </c>
      <c r="V23" s="8">
        <v>0.22</v>
      </c>
      <c r="W23" s="8">
        <v>-0.15</v>
      </c>
      <c r="X23" s="8">
        <v>-0.070000000000000007</v>
      </c>
      <c r="Y23" s="8">
        <v>-0.48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1101</v>
      </c>
      <c r="B24" s="8">
        <v>-0.04</v>
      </c>
      <c r="C24" s="8">
        <v>-0.03</v>
      </c>
      <c r="D24" s="8">
        <v>-0.02</v>
      </c>
      <c r="E24" s="8">
        <v>0.03</v>
      </c>
      <c r="F24" s="8">
        <v>0.04</v>
      </c>
      <c r="G24" s="8">
        <v>0.01</v>
      </c>
      <c r="H24" s="8">
        <v>0.03</v>
      </c>
      <c r="I24" s="8">
        <v>0.04</v>
      </c>
      <c r="J24" s="8">
        <v>-0.01</v>
      </c>
      <c r="K24" s="8">
        <v>0.02</v>
      </c>
      <c r="L24" s="8">
        <v>0.05</v>
      </c>
      <c r="M24" s="8">
        <v>0.05</v>
      </c>
      <c r="N24" s="8">
        <v>0.06</v>
      </c>
      <c r="O24" s="8">
        <v>0.04</v>
      </c>
      <c r="P24" s="8">
        <v>0.070000000000000007</v>
      </c>
      <c r="Q24" s="8">
        <v>0.03</v>
      </c>
      <c r="R24" s="8">
        <v>-0.31</v>
      </c>
      <c r="S24" s="8">
        <v>-0.05</v>
      </c>
      <c r="T24" s="8">
        <v>0</v>
      </c>
      <c r="U24" s="8">
        <v>0</v>
      </c>
      <c r="V24" s="8">
        <v>-0.08</v>
      </c>
      <c r="W24" s="8">
        <v>0.08</v>
      </c>
      <c r="X24" s="8">
        <v>-0.05</v>
      </c>
      <c r="Y24" s="8">
        <v>0.02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227</v>
      </c>
      <c r="H1" s="2" t="s">
        <v>31</v>
      </c>
    </row>
    <row r="2" ht="13.5" customHeight="1">
      <c r="A2" s="175" t="s">
        <v>228</v>
      </c>
    </row>
    <row r="3" ht="13.5" customHeight="1">
      <c r="A3" s="175" t="s">
        <v>174</v>
      </c>
    </row>
    <row r="18" spans="2:45" ht="13.5" customHeight="1"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476</v>
      </c>
      <c r="B19" s="8">
        <v>3.08</v>
      </c>
      <c r="C19" s="8">
        <v>2.73</v>
      </c>
      <c r="D19" s="8">
        <v>3.80</v>
      </c>
      <c r="E19" s="8">
        <v>2.52</v>
      </c>
      <c r="F19" s="8">
        <v>-1.07</v>
      </c>
      <c r="G19" s="8">
        <v>-10.63</v>
      </c>
      <c r="H19" s="8">
        <v>-5.39</v>
      </c>
      <c r="I19" s="8">
        <v>-4.6399999999999997</v>
      </c>
      <c r="J19" s="8">
        <v>-2.2400000000000002</v>
      </c>
      <c r="K19" s="8">
        <v>9.5299999999999994</v>
      </c>
      <c r="L19" s="8">
        <v>3.49</v>
      </c>
      <c r="M19" s="8">
        <v>3.61</v>
      </c>
      <c r="N19" s="8">
        <v>4.9000000000000004</v>
      </c>
      <c r="O19" s="8">
        <v>3.51</v>
      </c>
      <c r="P19" s="8">
        <v>1.59</v>
      </c>
      <c r="Q19" s="8">
        <v>0.14000000000000001</v>
      </c>
      <c r="R19" s="8">
        <v>-0.31</v>
      </c>
      <c r="S19" s="8">
        <v>-0.93</v>
      </c>
      <c r="T19" s="8">
        <v>0.21</v>
      </c>
      <c r="U19" s="8">
        <v>1.54</v>
      </c>
      <c r="V19" s="8">
        <v>1.99</v>
      </c>
      <c r="W19" s="8">
        <v>3.10</v>
      </c>
      <c r="X19" s="8">
        <v>3.74</v>
      </c>
      <c r="Y19" s="8">
        <v>2.94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1102</v>
      </c>
      <c r="B20" s="8">
        <v>1.70</v>
      </c>
      <c r="C20" s="8">
        <v>1.86</v>
      </c>
      <c r="D20" s="8">
        <v>1.98</v>
      </c>
      <c r="E20" s="8">
        <v>1.52</v>
      </c>
      <c r="F20" s="8">
        <v>-0.43</v>
      </c>
      <c r="G20" s="8">
        <v>-4.3899999999999997</v>
      </c>
      <c r="H20" s="8">
        <v>-2.15</v>
      </c>
      <c r="I20" s="8">
        <v>-3.17</v>
      </c>
      <c r="J20" s="8">
        <v>-2.87</v>
      </c>
      <c r="K20" s="8">
        <v>4.34</v>
      </c>
      <c r="L20" s="8">
        <v>3.20</v>
      </c>
      <c r="M20" s="8">
        <v>3.87</v>
      </c>
      <c r="N20" s="8">
        <v>3.95</v>
      </c>
      <c r="O20" s="8">
        <v>0.28999999999999998</v>
      </c>
      <c r="P20" s="8">
        <v>-2.64</v>
      </c>
      <c r="Q20" s="8">
        <v>-2.2200000000000002</v>
      </c>
      <c r="R20" s="8">
        <v>-2.2200000000000002</v>
      </c>
      <c r="S20" s="8">
        <v>-1.96</v>
      </c>
      <c r="T20" s="8">
        <v>-0.22</v>
      </c>
      <c r="U20" s="8">
        <v>0.65</v>
      </c>
      <c r="V20" s="8">
        <v>1.53</v>
      </c>
      <c r="W20" s="8">
        <v>2.04</v>
      </c>
      <c r="X20" s="8">
        <v>2.38</v>
      </c>
      <c r="Y20" s="8">
        <v>2.2599999999999998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475</v>
      </c>
      <c r="B21" s="8">
        <v>2.0499999999999998</v>
      </c>
      <c r="C21" s="8">
        <v>-0.02</v>
      </c>
      <c r="D21" s="8">
        <v>0.19</v>
      </c>
      <c r="E21" s="8">
        <v>2.70</v>
      </c>
      <c r="F21" s="8">
        <v>0</v>
      </c>
      <c r="G21" s="8">
        <v>-0.97</v>
      </c>
      <c r="H21" s="8">
        <v>-4.30</v>
      </c>
      <c r="I21" s="8">
        <v>-4.71</v>
      </c>
      <c r="J21" s="8">
        <v>1.34</v>
      </c>
      <c r="K21" s="8">
        <v>4.50</v>
      </c>
      <c r="L21" s="8">
        <v>7.51</v>
      </c>
      <c r="M21" s="8">
        <v>6.41</v>
      </c>
      <c r="N21" s="8">
        <v>3.85</v>
      </c>
      <c r="O21" s="8">
        <v>4.08</v>
      </c>
      <c r="P21" s="8">
        <v>1.92</v>
      </c>
      <c r="Q21" s="8">
        <v>0.60</v>
      </c>
      <c r="R21" s="8">
        <v>0.24</v>
      </c>
      <c r="S21" s="8">
        <v>0.16</v>
      </c>
      <c r="T21" s="8">
        <v>0.13</v>
      </c>
      <c r="U21" s="8">
        <v>0.62</v>
      </c>
      <c r="V21" s="8">
        <v>0</v>
      </c>
      <c r="W21" s="8">
        <v>-0.68</v>
      </c>
      <c r="X21" s="8">
        <v>-0.65</v>
      </c>
      <c r="Y21" s="8">
        <v>-0.75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477</v>
      </c>
      <c r="B22" s="8">
        <v>-0.67</v>
      </c>
      <c r="C22" s="8">
        <v>0.89</v>
      </c>
      <c r="D22" s="8">
        <v>1.62</v>
      </c>
      <c r="E22" s="8">
        <v>-1.70</v>
      </c>
      <c r="F22" s="8">
        <v>-0.64</v>
      </c>
      <c r="G22" s="8">
        <v>-5.27</v>
      </c>
      <c r="H22" s="8">
        <v>1.07</v>
      </c>
      <c r="I22" s="8">
        <v>3.24</v>
      </c>
      <c r="J22" s="8">
        <v>-0.71</v>
      </c>
      <c r="K22" s="8">
        <v>0.69</v>
      </c>
      <c r="L22" s="8">
        <v>-7.22</v>
      </c>
      <c r="M22" s="8">
        <v>-6.67</v>
      </c>
      <c r="N22" s="8">
        <v>-2.90</v>
      </c>
      <c r="O22" s="8">
        <v>-0.87</v>
      </c>
      <c r="P22" s="8">
        <v>2.31</v>
      </c>
      <c r="Q22" s="8">
        <v>1.76</v>
      </c>
      <c r="R22" s="8">
        <v>1.67</v>
      </c>
      <c r="S22" s="8">
        <v>0.87</v>
      </c>
      <c r="T22" s="8">
        <v>0.30</v>
      </c>
      <c r="U22" s="8">
        <v>0.27</v>
      </c>
      <c r="V22" s="8">
        <v>0.46</v>
      </c>
      <c r="W22" s="8">
        <v>1.74</v>
      </c>
      <c r="X22" s="8">
        <v>2.0099999999999998</v>
      </c>
      <c r="Y22" s="8">
        <v>1.43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424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174</v>
      </c>
    </row>
    <row r="18" spans="2:25" ht="13.5" customHeight="1">
      <c r="B18" s="185" t="s">
        <v>480</v>
      </c>
      <c r="C18" s="185" t="s">
        <v>481</v>
      </c>
      <c r="D18" s="185" t="s">
        <v>482</v>
      </c>
      <c r="E18" s="185" t="s">
        <v>483</v>
      </c>
      <c r="F18" s="185" t="s">
        <v>484</v>
      </c>
      <c r="G18" s="185" t="s">
        <v>481</v>
      </c>
      <c r="H18" s="185" t="s">
        <v>482</v>
      </c>
      <c r="I18" s="185" t="s">
        <v>483</v>
      </c>
      <c r="J18" s="185" t="s">
        <v>485</v>
      </c>
      <c r="K18" s="185" t="s">
        <v>481</v>
      </c>
      <c r="L18" s="185" t="s">
        <v>482</v>
      </c>
      <c r="M18" s="185" t="s">
        <v>483</v>
      </c>
      <c r="N18" s="185" t="s">
        <v>486</v>
      </c>
      <c r="O18" s="185" t="s">
        <v>481</v>
      </c>
      <c r="P18" s="185" t="s">
        <v>482</v>
      </c>
      <c r="Q18" s="185" t="s">
        <v>483</v>
      </c>
      <c r="R18" s="185" t="s">
        <v>487</v>
      </c>
      <c r="S18" s="185" t="s">
        <v>481</v>
      </c>
      <c r="T18" s="185" t="s">
        <v>482</v>
      </c>
      <c r="U18" s="185" t="s">
        <v>483</v>
      </c>
      <c r="V18" s="185" t="s">
        <v>488</v>
      </c>
      <c r="W18" s="185" t="s">
        <v>481</v>
      </c>
      <c r="X18" s="185" t="s">
        <v>482</v>
      </c>
      <c r="Y18" s="185" t="s">
        <v>483</v>
      </c>
    </row>
    <row r="19" spans="1:25" ht="13.5" customHeight="1">
      <c r="A19" s="174" t="s">
        <v>500</v>
      </c>
      <c r="B19" s="186">
        <v>8.3000000000000007</v>
      </c>
      <c r="C19" s="186">
        <v>8.0399999999999991</v>
      </c>
      <c r="D19" s="186">
        <v>7.71</v>
      </c>
      <c r="E19" s="186">
        <v>7.57</v>
      </c>
      <c r="F19" s="186">
        <v>5.49</v>
      </c>
      <c r="G19" s="186">
        <v>0.86</v>
      </c>
      <c r="H19" s="186">
        <v>5.42</v>
      </c>
      <c r="I19" s="186">
        <v>6.71</v>
      </c>
      <c r="J19" s="186">
        <v>1.83</v>
      </c>
      <c r="K19" s="186">
        <v>10.08</v>
      </c>
      <c r="L19" s="186">
        <v>4.41</v>
      </c>
      <c r="M19" s="186">
        <v>2.90</v>
      </c>
      <c r="N19" s="186">
        <v>7.30</v>
      </c>
      <c r="O19" s="186">
        <v>4.4400000000000004</v>
      </c>
      <c r="P19" s="186">
        <v>6.17</v>
      </c>
      <c r="Q19" s="186">
        <v>7.93</v>
      </c>
      <c r="R19" s="186">
        <v>9.7200000000000006</v>
      </c>
      <c r="S19" s="186">
        <v>7.53</v>
      </c>
      <c r="T19" s="186">
        <v>7.01</v>
      </c>
      <c r="U19" s="186">
        <v>8.08</v>
      </c>
      <c r="V19" s="186">
        <v>5.83</v>
      </c>
      <c r="W19" s="186">
        <v>4.95</v>
      </c>
      <c r="X19" s="186">
        <v>5.89</v>
      </c>
      <c r="Y19" s="186">
        <v>6.22</v>
      </c>
    </row>
    <row r="20" spans="1:25" ht="13.5" customHeight="1">
      <c r="A20" s="174" t="s">
        <v>501</v>
      </c>
      <c r="B20" s="186">
        <v>5.47</v>
      </c>
      <c r="C20" s="186">
        <v>5.14</v>
      </c>
      <c r="D20" s="186">
        <v>4.74</v>
      </c>
      <c r="E20" s="186">
        <v>4.41</v>
      </c>
      <c r="F20" s="186">
        <v>1.79</v>
      </c>
      <c r="G20" s="186">
        <v>-2.21</v>
      </c>
      <c r="H20" s="186">
        <v>2.04</v>
      </c>
      <c r="I20" s="186">
        <v>4.04</v>
      </c>
      <c r="J20" s="186">
        <v>-0.32</v>
      </c>
      <c r="K20" s="186">
        <v>7.01</v>
      </c>
      <c r="L20" s="186">
        <v>0.31</v>
      </c>
      <c r="M20" s="186">
        <v>-3.08</v>
      </c>
      <c r="N20" s="186">
        <v>-3.57</v>
      </c>
      <c r="O20" s="186">
        <v>-9.8000000000000007</v>
      </c>
      <c r="P20" s="186">
        <v>-9.73</v>
      </c>
      <c r="Q20" s="186">
        <v>-6.74</v>
      </c>
      <c r="R20" s="186">
        <v>-5.68</v>
      </c>
      <c r="S20" s="186">
        <v>-3.57</v>
      </c>
      <c r="T20" s="186">
        <v>-1.04</v>
      </c>
      <c r="U20" s="186">
        <v>0.070000000000000007</v>
      </c>
      <c r="V20" s="186">
        <v>3.50</v>
      </c>
      <c r="W20" s="186">
        <v>2.74</v>
      </c>
      <c r="X20" s="186">
        <v>3.36</v>
      </c>
      <c r="Y20" s="186">
        <v>3.20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229</v>
      </c>
      <c r="H1" s="2" t="s">
        <v>31</v>
      </c>
    </row>
    <row r="2" ht="13.5" customHeight="1">
      <c r="A2" s="175" t="s">
        <v>230</v>
      </c>
    </row>
    <row r="3" ht="13.5" customHeight="1">
      <c r="A3" s="175" t="s">
        <v>174</v>
      </c>
    </row>
    <row r="18" spans="2:45" ht="13.5" customHeight="1">
      <c r="B18" s="11" t="s">
        <v>463</v>
      </c>
      <c r="C18" s="11" t="s">
        <v>464</v>
      </c>
      <c r="D18" s="11" t="s">
        <v>465</v>
      </c>
      <c r="E18" s="11" t="s">
        <v>466</v>
      </c>
      <c r="F18" s="11" t="s">
        <v>467</v>
      </c>
      <c r="G18" s="11" t="s">
        <v>468</v>
      </c>
      <c r="H18" s="11" t="s">
        <v>469</v>
      </c>
      <c r="I18" s="11" t="s">
        <v>470</v>
      </c>
      <c r="J18" s="11" t="s">
        <v>471</v>
      </c>
      <c r="K18" s="11" t="s">
        <v>472</v>
      </c>
      <c r="L18" s="11">
        <v>2024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476</v>
      </c>
      <c r="B19" s="8">
        <v>2.2599999999999998</v>
      </c>
      <c r="C19" s="8">
        <v>5.39</v>
      </c>
      <c r="D19" s="8">
        <v>2.54</v>
      </c>
      <c r="E19" s="8">
        <v>5.17</v>
      </c>
      <c r="F19" s="8">
        <v>3.22</v>
      </c>
      <c r="G19" s="8">
        <v>3.03</v>
      </c>
      <c r="H19" s="8">
        <v>-5.50</v>
      </c>
      <c r="I19" s="8">
        <v>3.55</v>
      </c>
      <c r="J19" s="8">
        <v>2.46</v>
      </c>
      <c r="K19" s="8">
        <v>0.14000000000000001</v>
      </c>
      <c r="L19" s="8">
        <v>2.96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863</v>
      </c>
      <c r="B20" s="8">
        <v>1.1599999999999999</v>
      </c>
      <c r="C20" s="8">
        <v>5.23</v>
      </c>
      <c r="D20" s="8">
        <v>-0.36</v>
      </c>
      <c r="E20" s="8">
        <v>3.45</v>
      </c>
      <c r="F20" s="8">
        <v>1.41</v>
      </c>
      <c r="G20" s="8">
        <v>2.70</v>
      </c>
      <c r="H20" s="8">
        <v>2.31</v>
      </c>
      <c r="I20" s="8">
        <v>0.45</v>
      </c>
      <c r="J20" s="8">
        <v>-1.1299999999999999</v>
      </c>
      <c r="K20" s="8">
        <v>1.29</v>
      </c>
      <c r="L20" s="8">
        <v>1.20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1103</v>
      </c>
      <c r="B21" s="8">
        <v>0.54</v>
      </c>
      <c r="C21" s="8">
        <v>-1.30</v>
      </c>
      <c r="D21" s="8">
        <v>1.30</v>
      </c>
      <c r="E21" s="8">
        <v>0.14000000000000001</v>
      </c>
      <c r="F21" s="8">
        <v>0.47</v>
      </c>
      <c r="G21" s="8">
        <v>0.08</v>
      </c>
      <c r="H21" s="8">
        <v>-6.13</v>
      </c>
      <c r="I21" s="8">
        <v>2.71</v>
      </c>
      <c r="J21" s="8">
        <v>1.85</v>
      </c>
      <c r="K21" s="8">
        <v>-0.79</v>
      </c>
      <c r="L21" s="8">
        <v>1.25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1104</v>
      </c>
      <c r="B22" s="8">
        <v>1.17</v>
      </c>
      <c r="C22" s="8">
        <v>2.1800000000000002</v>
      </c>
      <c r="D22" s="8">
        <v>2.4300000000000002</v>
      </c>
      <c r="E22" s="8">
        <v>2.4300000000000002</v>
      </c>
      <c r="F22" s="8">
        <v>1.97</v>
      </c>
      <c r="G22" s="8">
        <v>0.74</v>
      </c>
      <c r="H22" s="8">
        <v>-0.89</v>
      </c>
      <c r="I22" s="8">
        <v>1.38</v>
      </c>
      <c r="J22" s="8">
        <v>0.74</v>
      </c>
      <c r="K22" s="8">
        <v>-1.32</v>
      </c>
      <c r="L22" s="8">
        <v>0.76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1105</v>
      </c>
      <c r="B23" s="8">
        <v>-0.61</v>
      </c>
      <c r="C23" s="8">
        <v>-0.72</v>
      </c>
      <c r="D23" s="8">
        <v>-0.83</v>
      </c>
      <c r="E23" s="8">
        <v>-0.85</v>
      </c>
      <c r="F23" s="8">
        <v>-0.63</v>
      </c>
      <c r="G23" s="8">
        <v>-0.49</v>
      </c>
      <c r="H23" s="8">
        <v>-0.79</v>
      </c>
      <c r="I23" s="8">
        <v>-0.99</v>
      </c>
      <c r="J23" s="8">
        <v>1</v>
      </c>
      <c r="K23" s="8">
        <v>0.97</v>
      </c>
      <c r="L23" s="8">
        <v>-0.25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128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112</v>
      </c>
    </row>
    <row r="18" spans="2:77" ht="13.5" customHeight="1">
      <c r="B18" s="11" t="s">
        <v>1000</v>
      </c>
      <c r="C18" s="11" t="s">
        <v>481</v>
      </c>
      <c r="D18" s="11" t="s">
        <v>482</v>
      </c>
      <c r="E18" s="11" t="s">
        <v>483</v>
      </c>
      <c r="F18" s="11" t="s">
        <v>492</v>
      </c>
      <c r="G18" s="11" t="s">
        <v>481</v>
      </c>
      <c r="H18" s="11" t="s">
        <v>482</v>
      </c>
      <c r="I18" s="11" t="s">
        <v>483</v>
      </c>
      <c r="J18" s="11" t="s">
        <v>480</v>
      </c>
      <c r="K18" s="11" t="s">
        <v>481</v>
      </c>
      <c r="L18" s="11" t="s">
        <v>482</v>
      </c>
      <c r="M18" s="11" t="s">
        <v>483</v>
      </c>
      <c r="N18" s="11" t="s">
        <v>484</v>
      </c>
      <c r="O18" s="11" t="s">
        <v>481</v>
      </c>
      <c r="P18" s="11" t="s">
        <v>482</v>
      </c>
      <c r="Q18" s="11" t="s">
        <v>483</v>
      </c>
      <c r="R18" s="11" t="s">
        <v>485</v>
      </c>
      <c r="S18" s="11" t="s">
        <v>481</v>
      </c>
      <c r="T18" s="11" t="s">
        <v>482</v>
      </c>
      <c r="U18" s="11" t="s">
        <v>483</v>
      </c>
      <c r="V18" s="11" t="s">
        <v>486</v>
      </c>
      <c r="W18" s="11" t="s">
        <v>481</v>
      </c>
      <c r="X18" s="11" t="s">
        <v>482</v>
      </c>
      <c r="Y18" s="11" t="s">
        <v>483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1106</v>
      </c>
      <c r="B19" s="8">
        <v>0.69</v>
      </c>
      <c r="C19" s="8">
        <v>0.77</v>
      </c>
      <c r="D19" s="8">
        <v>1.1100000000000001</v>
      </c>
      <c r="E19" s="8">
        <v>1.06</v>
      </c>
      <c r="F19" s="8">
        <v>0.50</v>
      </c>
      <c r="G19" s="8">
        <v>0.52</v>
      </c>
      <c r="H19" s="8">
        <v>0.38</v>
      </c>
      <c r="I19" s="8">
        <v>0.41</v>
      </c>
      <c r="J19" s="8">
        <v>0.33</v>
      </c>
      <c r="K19" s="8">
        <v>0.34</v>
      </c>
      <c r="L19" s="8">
        <v>0.35</v>
      </c>
      <c r="M19" s="8">
        <v>0.20</v>
      </c>
      <c r="N19" s="8">
        <v>0.21</v>
      </c>
      <c r="O19" s="8">
        <v>-1.07</v>
      </c>
      <c r="P19" s="8">
        <v>0.01</v>
      </c>
      <c r="Q19" s="8">
        <v>-0.68</v>
      </c>
      <c r="R19" s="8">
        <v>-0.99</v>
      </c>
      <c r="S19" s="8">
        <v>1.39</v>
      </c>
      <c r="T19" s="8">
        <v>0.11</v>
      </c>
      <c r="U19" s="8">
        <v>1.07</v>
      </c>
      <c r="V19" s="8">
        <v>0.45</v>
      </c>
      <c r="W19" s="8">
        <v>-1.20</v>
      </c>
      <c r="X19" s="8">
        <v>-1.42</v>
      </c>
      <c r="Y19" s="8">
        <v>-1.53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343</v>
      </c>
      <c r="B20" s="8">
        <v>3.69</v>
      </c>
      <c r="C20" s="8">
        <v>3.65</v>
      </c>
      <c r="D20" s="8">
        <v>3.79</v>
      </c>
      <c r="E20" s="8">
        <v>3.80</v>
      </c>
      <c r="F20" s="8">
        <v>3.64</v>
      </c>
      <c r="G20" s="8">
        <v>3.50</v>
      </c>
      <c r="H20" s="8">
        <v>2.63</v>
      </c>
      <c r="I20" s="8">
        <v>2.17</v>
      </c>
      <c r="J20" s="8">
        <v>2.31</v>
      </c>
      <c r="K20" s="8">
        <v>2.62</v>
      </c>
      <c r="L20" s="8">
        <v>2.78</v>
      </c>
      <c r="M20" s="8">
        <v>2.4900000000000002</v>
      </c>
      <c r="N20" s="8">
        <v>-3.48</v>
      </c>
      <c r="O20" s="8">
        <v>-12.71</v>
      </c>
      <c r="P20" s="8">
        <v>-7.25</v>
      </c>
      <c r="Q20" s="8">
        <v>-12.72</v>
      </c>
      <c r="R20" s="8">
        <v>-8.1999999999999993</v>
      </c>
      <c r="S20" s="8">
        <v>9.51</v>
      </c>
      <c r="T20" s="8">
        <v>4.42</v>
      </c>
      <c r="U20" s="8">
        <v>8.57</v>
      </c>
      <c r="V20" s="8">
        <v>8.75</v>
      </c>
      <c r="W20" s="8">
        <v>0.33</v>
      </c>
      <c r="X20" s="8">
        <v>-4.3600000000000003</v>
      </c>
      <c r="Y20" s="8">
        <v>-4.29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1107</v>
      </c>
      <c r="B21" s="8">
        <v>0.66</v>
      </c>
      <c r="C21" s="8">
        <v>0.63</v>
      </c>
      <c r="D21" s="8">
        <v>0.64</v>
      </c>
      <c r="E21" s="8">
        <v>0.98</v>
      </c>
      <c r="F21" s="8">
        <v>0.35</v>
      </c>
      <c r="G21" s="8">
        <v>0.35</v>
      </c>
      <c r="H21" s="8">
        <v>0.23</v>
      </c>
      <c r="I21" s="8">
        <v>0.25</v>
      </c>
      <c r="J21" s="8">
        <v>0.54</v>
      </c>
      <c r="K21" s="8">
        <v>0.46</v>
      </c>
      <c r="L21" s="8">
        <v>0.50</v>
      </c>
      <c r="M21" s="8">
        <v>0.41</v>
      </c>
      <c r="N21" s="8">
        <v>0.02</v>
      </c>
      <c r="O21" s="8">
        <v>-0.84</v>
      </c>
      <c r="P21" s="8">
        <v>0.19</v>
      </c>
      <c r="Q21" s="8">
        <v>-1.61</v>
      </c>
      <c r="R21" s="8">
        <v>-2.57</v>
      </c>
      <c r="S21" s="8">
        <v>1.06</v>
      </c>
      <c r="T21" s="8">
        <v>0.14000000000000001</v>
      </c>
      <c r="U21" s="8">
        <v>1.90</v>
      </c>
      <c r="V21" s="8">
        <v>2.2400000000000002</v>
      </c>
      <c r="W21" s="8">
        <v>-0.59</v>
      </c>
      <c r="X21" s="8">
        <v>-0.85</v>
      </c>
      <c r="Y21" s="8">
        <v>-0.93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1108</v>
      </c>
      <c r="B22" s="8">
        <v>0.76</v>
      </c>
      <c r="C22" s="8">
        <v>0.73</v>
      </c>
      <c r="D22" s="8">
        <v>0.93</v>
      </c>
      <c r="E22" s="8">
        <v>1.03</v>
      </c>
      <c r="F22" s="8">
        <v>1.30</v>
      </c>
      <c r="G22" s="8">
        <v>1.32</v>
      </c>
      <c r="H22" s="8">
        <v>1.01</v>
      </c>
      <c r="I22" s="8">
        <v>0.54</v>
      </c>
      <c r="J22" s="8">
        <v>-0.17</v>
      </c>
      <c r="K22" s="8">
        <v>0.36</v>
      </c>
      <c r="L22" s="8">
        <v>0.55000000000000004</v>
      </c>
      <c r="M22" s="8">
        <v>0.38</v>
      </c>
      <c r="N22" s="8">
        <v>-1.36</v>
      </c>
      <c r="O22" s="8">
        <v>-2.0099999999999998</v>
      </c>
      <c r="P22" s="8">
        <v>-1.25</v>
      </c>
      <c r="Q22" s="8">
        <v>-2.14</v>
      </c>
      <c r="R22" s="8">
        <v>1.30</v>
      </c>
      <c r="S22" s="8">
        <v>3.54</v>
      </c>
      <c r="T22" s="8">
        <v>2.0699999999999998</v>
      </c>
      <c r="U22" s="8">
        <v>0.84</v>
      </c>
      <c r="V22" s="8">
        <v>0.33</v>
      </c>
      <c r="W22" s="8">
        <v>-3.08</v>
      </c>
      <c r="X22" s="8">
        <v>-2.86</v>
      </c>
      <c r="Y22" s="8">
        <v>-3.04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953</v>
      </c>
      <c r="B23" s="8">
        <v>1.59</v>
      </c>
      <c r="C23" s="8">
        <v>1.51</v>
      </c>
      <c r="D23" s="8">
        <v>1.1000000000000001</v>
      </c>
      <c r="E23" s="8">
        <v>0.73</v>
      </c>
      <c r="F23" s="8">
        <v>1.48</v>
      </c>
      <c r="G23" s="8">
        <v>1.31</v>
      </c>
      <c r="H23" s="8">
        <v>1.02</v>
      </c>
      <c r="I23" s="8">
        <v>0.97</v>
      </c>
      <c r="J23" s="8">
        <v>1.61</v>
      </c>
      <c r="K23" s="8">
        <v>1.45</v>
      </c>
      <c r="L23" s="8">
        <v>1.38</v>
      </c>
      <c r="M23" s="8">
        <v>1.50</v>
      </c>
      <c r="N23" s="8">
        <v>-2.35</v>
      </c>
      <c r="O23" s="8">
        <v>-8.7899999999999991</v>
      </c>
      <c r="P23" s="8">
        <v>-6.20</v>
      </c>
      <c r="Q23" s="8">
        <v>-8.2799999999999994</v>
      </c>
      <c r="R23" s="8">
        <v>-5.95</v>
      </c>
      <c r="S23" s="8">
        <v>3.52</v>
      </c>
      <c r="T23" s="8">
        <v>2.10</v>
      </c>
      <c r="U23" s="8">
        <v>4.76</v>
      </c>
      <c r="V23" s="8">
        <v>5.73</v>
      </c>
      <c r="W23" s="8">
        <v>5.19</v>
      </c>
      <c r="X23" s="8">
        <v>0.78</v>
      </c>
      <c r="Y23" s="8">
        <v>1.21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232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174</v>
      </c>
    </row>
    <row r="18" spans="2:61" ht="13.5" customHeight="1">
      <c r="B18" s="11">
        <v>2014</v>
      </c>
      <c r="C18" s="11">
        <v>2015</v>
      </c>
      <c r="D18" s="11">
        <v>2016</v>
      </c>
      <c r="E18" s="11">
        <v>2017</v>
      </c>
      <c r="F18" s="11">
        <v>2018</v>
      </c>
      <c r="G18" s="11">
        <v>2019</v>
      </c>
      <c r="H18" s="11">
        <v>2020</v>
      </c>
      <c r="I18" s="11">
        <v>2021</v>
      </c>
      <c r="J18" s="11">
        <v>2022</v>
      </c>
      <c r="K18" s="11">
        <v>2023</v>
      </c>
      <c r="L18" s="11">
        <v>2024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1109</v>
      </c>
      <c r="B19" s="8">
        <v>4.5999999999999996</v>
      </c>
      <c r="C19" s="8">
        <v>5.52</v>
      </c>
      <c r="D19" s="8">
        <v>5.93</v>
      </c>
      <c r="E19" s="8">
        <v>9.8699999999999992</v>
      </c>
      <c r="F19" s="8">
        <v>11.25</v>
      </c>
      <c r="G19" s="8">
        <v>8.48</v>
      </c>
      <c r="H19" s="8">
        <v>1.46</v>
      </c>
      <c r="I19" s="8">
        <v>6.80</v>
      </c>
      <c r="J19" s="8">
        <v>13.42</v>
      </c>
      <c r="K19" s="8">
        <v>9.0500000000000007</v>
      </c>
      <c r="L19" s="8">
        <v>7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898</v>
      </c>
      <c r="B20" s="8">
        <v>0.65</v>
      </c>
      <c r="C20" s="8">
        <v>0.82</v>
      </c>
      <c r="D20" s="8">
        <v>0.80</v>
      </c>
      <c r="E20" s="8">
        <v>0.90</v>
      </c>
      <c r="F20" s="8">
        <v>1.48</v>
      </c>
      <c r="G20" s="8">
        <v>2.10</v>
      </c>
      <c r="H20" s="8">
        <v>5.51</v>
      </c>
      <c r="I20" s="8">
        <v>1.53</v>
      </c>
      <c r="J20" s="8">
        <v>2.02</v>
      </c>
      <c r="K20" s="8">
        <v>3.92</v>
      </c>
      <c r="L20" s="8">
        <v>1.07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638</v>
      </c>
      <c r="B21" s="8">
        <v>0.42</v>
      </c>
      <c r="C21" s="8">
        <v>-0.06</v>
      </c>
      <c r="D21" s="8">
        <v>0.12</v>
      </c>
      <c r="E21" s="8">
        <v>1.1599999999999999</v>
      </c>
      <c r="F21" s="8">
        <v>-0.34</v>
      </c>
      <c r="G21" s="8">
        <v>-0.30</v>
      </c>
      <c r="H21" s="8">
        <v>-1.17</v>
      </c>
      <c r="I21" s="8">
        <v>1.56</v>
      </c>
      <c r="J21" s="8">
        <v>2.50</v>
      </c>
      <c r="K21" s="8">
        <v>0.36</v>
      </c>
      <c r="L21" s="8">
        <v>0.12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1110</v>
      </c>
      <c r="B22" s="8">
        <v>-1.86</v>
      </c>
      <c r="C22" s="8">
        <v>-2.14</v>
      </c>
      <c r="D22" s="8">
        <v>-3</v>
      </c>
      <c r="E22" s="8">
        <v>-4.37</v>
      </c>
      <c r="F22" s="8">
        <v>-5.03</v>
      </c>
      <c r="G22" s="8">
        <v>-2.85</v>
      </c>
      <c r="H22" s="8">
        <v>-2.92</v>
      </c>
      <c r="I22" s="8">
        <v>-1</v>
      </c>
      <c r="J22" s="8">
        <v>-2.35</v>
      </c>
      <c r="K22" s="8">
        <v>-3.35</v>
      </c>
      <c r="L22" s="8">
        <v>-2.84</v>
      </c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</row>
    <row r="23" spans="1:61" ht="13.5" customHeight="1">
      <c r="A23" s="174" t="s">
        <v>1067</v>
      </c>
      <c r="B23" s="8">
        <v>-1.57</v>
      </c>
      <c r="C23" s="8">
        <v>-0.27</v>
      </c>
      <c r="D23" s="8">
        <v>0.28999999999999998</v>
      </c>
      <c r="E23" s="8">
        <v>-1.21</v>
      </c>
      <c r="F23" s="8">
        <v>-1.44</v>
      </c>
      <c r="G23" s="8">
        <v>-1.92</v>
      </c>
      <c r="H23" s="8">
        <v>-7.63</v>
      </c>
      <c r="I23" s="8">
        <v>-1.81</v>
      </c>
      <c r="J23" s="8">
        <v>-0.35</v>
      </c>
      <c r="K23" s="8">
        <v>-1.06</v>
      </c>
      <c r="L23" s="8">
        <v>1.44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343</v>
      </c>
      <c r="B24" s="8">
        <v>2.2400000000000002</v>
      </c>
      <c r="C24" s="8">
        <v>3.87</v>
      </c>
      <c r="D24" s="8">
        <v>4.13</v>
      </c>
      <c r="E24" s="8">
        <v>6.35</v>
      </c>
      <c r="F24" s="8">
        <v>5.91</v>
      </c>
      <c r="G24" s="8">
        <v>5.50</v>
      </c>
      <c r="H24" s="8">
        <v>-4.76</v>
      </c>
      <c r="I24" s="8">
        <v>7.08</v>
      </c>
      <c r="J24" s="8">
        <v>15.24</v>
      </c>
      <c r="K24" s="8">
        <v>8.92</v>
      </c>
      <c r="L24" s="8">
        <v>6.79</v>
      </c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234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112</v>
      </c>
    </row>
    <row r="5" spans="2:49" ht="13.5" customHeight="1"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</row>
    <row r="18" spans="2:45" ht="13.5" customHeight="1">
      <c r="B18" s="11" t="s">
        <v>1000</v>
      </c>
      <c r="C18" s="11" t="s">
        <v>481</v>
      </c>
      <c r="D18" s="11" t="s">
        <v>482</v>
      </c>
      <c r="E18" s="11" t="s">
        <v>483</v>
      </c>
      <c r="F18" s="11" t="s">
        <v>492</v>
      </c>
      <c r="G18" s="11" t="s">
        <v>481</v>
      </c>
      <c r="H18" s="11" t="s">
        <v>482</v>
      </c>
      <c r="I18" s="11" t="s">
        <v>483</v>
      </c>
      <c r="J18" s="11" t="s">
        <v>480</v>
      </c>
      <c r="K18" s="11" t="s">
        <v>481</v>
      </c>
      <c r="L18" s="11" t="s">
        <v>482</v>
      </c>
      <c r="M18" s="11" t="s">
        <v>483</v>
      </c>
      <c r="N18" s="11" t="s">
        <v>484</v>
      </c>
      <c r="O18" s="11" t="s">
        <v>481</v>
      </c>
      <c r="P18" s="11" t="s">
        <v>482</v>
      </c>
      <c r="Q18" s="11" t="s">
        <v>483</v>
      </c>
      <c r="R18" s="11" t="s">
        <v>485</v>
      </c>
      <c r="S18" s="11" t="s">
        <v>481</v>
      </c>
      <c r="T18" s="11" t="s">
        <v>482</v>
      </c>
      <c r="U18" s="11" t="s">
        <v>483</v>
      </c>
      <c r="V18" s="11" t="s">
        <v>486</v>
      </c>
      <c r="W18" s="11" t="s">
        <v>481</v>
      </c>
      <c r="X18" s="11" t="s">
        <v>482</v>
      </c>
      <c r="Y18" s="11" t="s">
        <v>483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1111</v>
      </c>
      <c r="B19" s="8">
        <v>2.11</v>
      </c>
      <c r="C19" s="8">
        <v>1.30</v>
      </c>
      <c r="D19" s="8">
        <v>2.36</v>
      </c>
      <c r="E19" s="8">
        <v>0.85</v>
      </c>
      <c r="F19" s="8">
        <v>0.56000000000000005</v>
      </c>
      <c r="G19" s="8">
        <v>0.96</v>
      </c>
      <c r="H19" s="8">
        <v>1.18</v>
      </c>
      <c r="I19" s="8">
        <v>0.75</v>
      </c>
      <c r="J19" s="8">
        <v>-0.33</v>
      </c>
      <c r="K19" s="8">
        <v>0.06</v>
      </c>
      <c r="L19" s="8">
        <v>0.20</v>
      </c>
      <c r="M19" s="8">
        <v>1.17</v>
      </c>
      <c r="N19" s="8">
        <v>1.81</v>
      </c>
      <c r="O19" s="8">
        <v>0.97</v>
      </c>
      <c r="P19" s="8">
        <v>-0.50</v>
      </c>
      <c r="Q19" s="8">
        <v>0.44</v>
      </c>
      <c r="R19" s="8">
        <v>-1.1399999999999999</v>
      </c>
      <c r="S19" s="8">
        <v>0.070000000000000007</v>
      </c>
      <c r="T19" s="8">
        <v>0.56000000000000005</v>
      </c>
      <c r="U19" s="8">
        <v>-0.21</v>
      </c>
      <c r="V19" s="8">
        <v>1.40</v>
      </c>
      <c r="W19" s="8">
        <v>-0.56000000000000005</v>
      </c>
      <c r="X19" s="8">
        <v>-0.38</v>
      </c>
      <c r="Y19" s="8">
        <v>-1.1000000000000001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1112</v>
      </c>
      <c r="B20" s="8">
        <v>-1.48</v>
      </c>
      <c r="C20" s="8">
        <v>2.42</v>
      </c>
      <c r="D20" s="8">
        <v>1.72</v>
      </c>
      <c r="E20" s="8">
        <v>1.78</v>
      </c>
      <c r="F20" s="8">
        <v>1.04</v>
      </c>
      <c r="G20" s="8">
        <v>1.99</v>
      </c>
      <c r="H20" s="8">
        <v>3.17</v>
      </c>
      <c r="I20" s="8">
        <v>3.47</v>
      </c>
      <c r="J20" s="8">
        <v>1.53</v>
      </c>
      <c r="K20" s="8">
        <v>0.91</v>
      </c>
      <c r="L20" s="8">
        <v>1.07</v>
      </c>
      <c r="M20" s="8">
        <v>3.25</v>
      </c>
      <c r="N20" s="8">
        <v>-0.28999999999999998</v>
      </c>
      <c r="O20" s="8">
        <v>0.41</v>
      </c>
      <c r="P20" s="8">
        <v>-1.80</v>
      </c>
      <c r="Q20" s="8">
        <v>-3.20</v>
      </c>
      <c r="R20" s="8">
        <v>-1.20</v>
      </c>
      <c r="S20" s="8">
        <v>-0.80</v>
      </c>
      <c r="T20" s="8">
        <v>-1.1100000000000001</v>
      </c>
      <c r="U20" s="8">
        <v>-0.73</v>
      </c>
      <c r="V20" s="8">
        <v>1.44</v>
      </c>
      <c r="W20" s="8">
        <v>2.94</v>
      </c>
      <c r="X20" s="8">
        <v>3.14</v>
      </c>
      <c r="Y20" s="8">
        <v>0.27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1113</v>
      </c>
      <c r="B21" s="8">
        <v>-0.26</v>
      </c>
      <c r="C21" s="8">
        <v>-0.17</v>
      </c>
      <c r="D21" s="8">
        <v>0.14000000000000001</v>
      </c>
      <c r="E21" s="8">
        <v>0.55000000000000004</v>
      </c>
      <c r="F21" s="8">
        <v>0.76</v>
      </c>
      <c r="G21" s="8">
        <v>1.32</v>
      </c>
      <c r="H21" s="8">
        <v>0.70</v>
      </c>
      <c r="I21" s="8">
        <v>1.1399999999999999</v>
      </c>
      <c r="J21" s="8">
        <v>0.44</v>
      </c>
      <c r="K21" s="8">
        <v>-0.40</v>
      </c>
      <c r="L21" s="8">
        <v>0.41</v>
      </c>
      <c r="M21" s="8">
        <v>-1.21</v>
      </c>
      <c r="N21" s="8">
        <v>-1.1200000000000001</v>
      </c>
      <c r="O21" s="8">
        <v>-1.62</v>
      </c>
      <c r="P21" s="8">
        <v>-1.71</v>
      </c>
      <c r="Q21" s="8">
        <v>-0.97</v>
      </c>
      <c r="R21" s="8">
        <v>-0.61</v>
      </c>
      <c r="S21" s="8">
        <v>1.1200000000000001</v>
      </c>
      <c r="T21" s="8">
        <v>0.77</v>
      </c>
      <c r="U21" s="8">
        <v>0.89</v>
      </c>
      <c r="V21" s="8">
        <v>2.79</v>
      </c>
      <c r="W21" s="8">
        <v>2.35</v>
      </c>
      <c r="X21" s="8">
        <v>1.1599999999999999</v>
      </c>
      <c r="Y21" s="8">
        <v>-0.13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1114</v>
      </c>
      <c r="B22" s="8">
        <v>-0.10</v>
      </c>
      <c r="C22" s="8">
        <v>0.21</v>
      </c>
      <c r="D22" s="8">
        <v>0.26</v>
      </c>
      <c r="E22" s="8">
        <v>1.0900000000000001</v>
      </c>
      <c r="F22" s="8">
        <v>2.25</v>
      </c>
      <c r="G22" s="8">
        <v>2.91</v>
      </c>
      <c r="H22" s="8">
        <v>3.17</v>
      </c>
      <c r="I22" s="8">
        <v>2.89</v>
      </c>
      <c r="J22" s="8">
        <v>1.73</v>
      </c>
      <c r="K22" s="8">
        <v>0.11</v>
      </c>
      <c r="L22" s="8">
        <v>0.53</v>
      </c>
      <c r="M22" s="8">
        <v>2.68</v>
      </c>
      <c r="N22" s="8">
        <v>-1.73</v>
      </c>
      <c r="O22" s="8">
        <v>-3.31</v>
      </c>
      <c r="P22" s="8">
        <v>-1.40</v>
      </c>
      <c r="Q22" s="8">
        <v>-5.77</v>
      </c>
      <c r="R22" s="8">
        <v>-0.67</v>
      </c>
      <c r="S22" s="8">
        <v>3.60</v>
      </c>
      <c r="T22" s="8">
        <v>0.55000000000000004</v>
      </c>
      <c r="U22" s="8">
        <v>1.07</v>
      </c>
      <c r="V22" s="8">
        <v>0.93</v>
      </c>
      <c r="W22" s="8">
        <v>1.88</v>
      </c>
      <c r="X22" s="8">
        <v>1.63</v>
      </c>
      <c r="Y22" s="8">
        <v>1.96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638</v>
      </c>
      <c r="B23" s="8">
        <v>1.29</v>
      </c>
      <c r="C23" s="8">
        <v>0.95</v>
      </c>
      <c r="D23" s="8">
        <v>1.34</v>
      </c>
      <c r="E23" s="8">
        <v>2.56</v>
      </c>
      <c r="F23" s="8">
        <v>2.73</v>
      </c>
      <c r="G23" s="8">
        <v>2.77</v>
      </c>
      <c r="H23" s="8">
        <v>2.74</v>
      </c>
      <c r="I23" s="8">
        <v>3.07</v>
      </c>
      <c r="J23" s="8">
        <v>3.31</v>
      </c>
      <c r="K23" s="8">
        <v>2.74</v>
      </c>
      <c r="L23" s="8">
        <v>3.27</v>
      </c>
      <c r="M23" s="8">
        <v>2.0699999999999998</v>
      </c>
      <c r="N23" s="8">
        <v>-0.51</v>
      </c>
      <c r="O23" s="8">
        <v>0.19</v>
      </c>
      <c r="P23" s="8">
        <v>-2.66</v>
      </c>
      <c r="Q23" s="8">
        <v>0.070000000000000007</v>
      </c>
      <c r="R23" s="8">
        <v>0.06</v>
      </c>
      <c r="S23" s="8">
        <v>0.34</v>
      </c>
      <c r="T23" s="8">
        <v>0.84</v>
      </c>
      <c r="U23" s="8">
        <v>-0.37</v>
      </c>
      <c r="V23" s="8">
        <v>1.48</v>
      </c>
      <c r="W23" s="8">
        <v>1.29</v>
      </c>
      <c r="X23" s="8">
        <v>1.29</v>
      </c>
      <c r="Y23" s="8">
        <v>1.67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1115</v>
      </c>
      <c r="B24" s="8">
        <v>1.56</v>
      </c>
      <c r="C24" s="8">
        <v>4.72</v>
      </c>
      <c r="D24" s="8">
        <v>5.83</v>
      </c>
      <c r="E24" s="8">
        <v>6.84</v>
      </c>
      <c r="F24" s="8">
        <v>7.34</v>
      </c>
      <c r="G24" s="8">
        <v>9.9600000000000009</v>
      </c>
      <c r="H24" s="8">
        <v>10.96</v>
      </c>
      <c r="I24" s="8">
        <v>11.32</v>
      </c>
      <c r="J24" s="8">
        <v>6.69</v>
      </c>
      <c r="K24" s="8">
        <v>3.41</v>
      </c>
      <c r="L24" s="8">
        <v>5.47</v>
      </c>
      <c r="M24" s="8">
        <v>7.96</v>
      </c>
      <c r="N24" s="8">
        <v>-1.84</v>
      </c>
      <c r="O24" s="8">
        <v>-3.35</v>
      </c>
      <c r="P24" s="8">
        <v>-8.08</v>
      </c>
      <c r="Q24" s="8">
        <v>-9.44</v>
      </c>
      <c r="R24" s="8">
        <v>-3.56</v>
      </c>
      <c r="S24" s="8">
        <v>4.34</v>
      </c>
      <c r="T24" s="8">
        <v>1.62</v>
      </c>
      <c r="U24" s="8">
        <v>0.66</v>
      </c>
      <c r="V24" s="8">
        <v>8.0500000000000007</v>
      </c>
      <c r="W24" s="8">
        <v>7.89</v>
      </c>
      <c r="X24" s="8">
        <v>6.83</v>
      </c>
      <c r="Y24" s="8">
        <v>2.68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236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112</v>
      </c>
    </row>
    <row r="18" spans="2:97" ht="13.5" customHeight="1">
      <c r="B18" s="11" t="s">
        <v>1000</v>
      </c>
      <c r="C18" s="11" t="s">
        <v>481</v>
      </c>
      <c r="D18" s="11" t="s">
        <v>482</v>
      </c>
      <c r="E18" s="11" t="s">
        <v>483</v>
      </c>
      <c r="F18" s="11" t="s">
        <v>492</v>
      </c>
      <c r="G18" s="11" t="s">
        <v>481</v>
      </c>
      <c r="H18" s="11" t="s">
        <v>482</v>
      </c>
      <c r="I18" s="11" t="s">
        <v>483</v>
      </c>
      <c r="J18" s="11" t="s">
        <v>480</v>
      </c>
      <c r="K18" s="11" t="s">
        <v>481</v>
      </c>
      <c r="L18" s="11" t="s">
        <v>482</v>
      </c>
      <c r="M18" s="11" t="s">
        <v>483</v>
      </c>
      <c r="N18" s="11" t="s">
        <v>484</v>
      </c>
      <c r="O18" s="11" t="s">
        <v>481</v>
      </c>
      <c r="P18" s="11" t="s">
        <v>482</v>
      </c>
      <c r="Q18" s="11" t="s">
        <v>483</v>
      </c>
      <c r="R18" s="11" t="s">
        <v>485</v>
      </c>
      <c r="S18" s="11" t="s">
        <v>481</v>
      </c>
      <c r="T18" s="11" t="s">
        <v>482</v>
      </c>
      <c r="U18" s="11" t="s">
        <v>483</v>
      </c>
      <c r="V18" s="11" t="s">
        <v>486</v>
      </c>
      <c r="W18" s="11" t="s">
        <v>481</v>
      </c>
      <c r="X18" s="11" t="s">
        <v>482</v>
      </c>
      <c r="Y18" s="11" t="s">
        <v>483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1115</v>
      </c>
      <c r="B19" s="8">
        <v>1.56</v>
      </c>
      <c r="C19" s="8">
        <v>4.72</v>
      </c>
      <c r="D19" s="8">
        <v>5.83</v>
      </c>
      <c r="E19" s="8">
        <v>6.84</v>
      </c>
      <c r="F19" s="8">
        <v>7.34</v>
      </c>
      <c r="G19" s="8">
        <v>9.9600000000000009</v>
      </c>
      <c r="H19" s="8">
        <v>10.96</v>
      </c>
      <c r="I19" s="8">
        <v>11.32</v>
      </c>
      <c r="J19" s="8">
        <v>6.69</v>
      </c>
      <c r="K19" s="8">
        <v>3.41</v>
      </c>
      <c r="L19" s="8">
        <v>5.47</v>
      </c>
      <c r="M19" s="8">
        <v>7.96</v>
      </c>
      <c r="N19" s="8">
        <v>-1.84</v>
      </c>
      <c r="O19" s="8">
        <v>-3.35</v>
      </c>
      <c r="P19" s="8">
        <v>-8.08</v>
      </c>
      <c r="Q19" s="8">
        <v>-9.44</v>
      </c>
      <c r="R19" s="8">
        <v>-3.56</v>
      </c>
      <c r="S19" s="8">
        <v>4.34</v>
      </c>
      <c r="T19" s="8">
        <v>1.62</v>
      </c>
      <c r="U19" s="8">
        <v>0.66</v>
      </c>
      <c r="V19" s="8">
        <v>8.0500000000000007</v>
      </c>
      <c r="W19" s="8">
        <v>7.89</v>
      </c>
      <c r="X19" s="8">
        <v>6.83</v>
      </c>
      <c r="Y19" s="8">
        <v>2.68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1116</v>
      </c>
      <c r="B20" s="8">
        <v>0.64</v>
      </c>
      <c r="C20" s="8">
        <v>1.42</v>
      </c>
      <c r="D20" s="8">
        <v>0.91</v>
      </c>
      <c r="E20" s="8">
        <v>1.39</v>
      </c>
      <c r="F20" s="8">
        <v>1.21</v>
      </c>
      <c r="G20" s="8">
        <v>3.64</v>
      </c>
      <c r="H20" s="8">
        <v>5.41</v>
      </c>
      <c r="I20" s="8">
        <v>4.9000000000000004</v>
      </c>
      <c r="J20" s="8">
        <v>2.10</v>
      </c>
      <c r="K20" s="8">
        <v>1.46</v>
      </c>
      <c r="L20" s="8">
        <v>0.35</v>
      </c>
      <c r="M20" s="8">
        <v>1.49</v>
      </c>
      <c r="N20" s="8">
        <v>1.71</v>
      </c>
      <c r="O20" s="8">
        <v>1.22</v>
      </c>
      <c r="P20" s="8">
        <v>0.38</v>
      </c>
      <c r="Q20" s="8">
        <v>0.99</v>
      </c>
      <c r="R20" s="8">
        <v>-0.09</v>
      </c>
      <c r="S20" s="8">
        <v>0.18</v>
      </c>
      <c r="T20" s="8">
        <v>0.77</v>
      </c>
      <c r="U20" s="8">
        <v>-0.86</v>
      </c>
      <c r="V20" s="8">
        <v>-0.63</v>
      </c>
      <c r="W20" s="8">
        <v>0.55000000000000004</v>
      </c>
      <c r="X20" s="8">
        <v>1.50</v>
      </c>
      <c r="Y20" s="8">
        <v>-1.06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1117</v>
      </c>
      <c r="B21" s="8">
        <v>2.63</v>
      </c>
      <c r="C21" s="8">
        <v>5.22</v>
      </c>
      <c r="D21" s="8">
        <v>6.03</v>
      </c>
      <c r="E21" s="8">
        <v>8.25</v>
      </c>
      <c r="F21" s="8">
        <v>2.97</v>
      </c>
      <c r="G21" s="8">
        <v>3.03</v>
      </c>
      <c r="H21" s="8">
        <v>1.69</v>
      </c>
      <c r="I21" s="8">
        <v>3.05</v>
      </c>
      <c r="J21" s="8">
        <v>2.94</v>
      </c>
      <c r="K21" s="8">
        <v>0.63</v>
      </c>
      <c r="L21" s="8">
        <v>3.72</v>
      </c>
      <c r="M21" s="8">
        <v>5.08</v>
      </c>
      <c r="N21" s="8">
        <v>-3.54</v>
      </c>
      <c r="O21" s="8">
        <v>-4.3899999999999997</v>
      </c>
      <c r="P21" s="8">
        <v>-6.92</v>
      </c>
      <c r="Q21" s="8">
        <v>-11.04</v>
      </c>
      <c r="R21" s="8">
        <v>-2.09</v>
      </c>
      <c r="S21" s="8">
        <v>2.70</v>
      </c>
      <c r="T21" s="8">
        <v>-0.27</v>
      </c>
      <c r="U21" s="8">
        <v>1.61</v>
      </c>
      <c r="V21" s="8">
        <v>5.20</v>
      </c>
      <c r="W21" s="8">
        <v>6.41</v>
      </c>
      <c r="X21" s="8">
        <v>5.01</v>
      </c>
      <c r="Y21" s="8">
        <v>3.68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630</v>
      </c>
      <c r="B22" s="8">
        <v>-1.71</v>
      </c>
      <c r="C22" s="8">
        <v>-1.91</v>
      </c>
      <c r="D22" s="8">
        <v>-1.1200000000000001</v>
      </c>
      <c r="E22" s="8">
        <v>-2.81</v>
      </c>
      <c r="F22" s="8">
        <v>3.16</v>
      </c>
      <c r="G22" s="8">
        <v>3.30</v>
      </c>
      <c r="H22" s="8">
        <v>3.85</v>
      </c>
      <c r="I22" s="8">
        <v>3.37</v>
      </c>
      <c r="J22" s="8">
        <v>1.64</v>
      </c>
      <c r="K22" s="8">
        <v>1.32</v>
      </c>
      <c r="L22" s="8">
        <v>1.39</v>
      </c>
      <c r="M22" s="8">
        <v>1.38</v>
      </c>
      <c r="N22" s="8">
        <v>-0.02</v>
      </c>
      <c r="O22" s="8">
        <v>-0.19</v>
      </c>
      <c r="P22" s="8">
        <v>-1.54</v>
      </c>
      <c r="Q22" s="8">
        <v>0.61</v>
      </c>
      <c r="R22" s="8">
        <v>-1.38</v>
      </c>
      <c r="S22" s="8">
        <v>1.46</v>
      </c>
      <c r="T22" s="8">
        <v>1.1200000000000001</v>
      </c>
      <c r="U22" s="8">
        <v>-0.09</v>
      </c>
      <c r="V22" s="8">
        <v>3.48</v>
      </c>
      <c r="W22" s="8">
        <v>0.93</v>
      </c>
      <c r="X22" s="8">
        <v>0.32</v>
      </c>
      <c r="Y22" s="8">
        <v>0.06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432</v>
      </c>
      <c r="H1" s="2" t="s">
        <v>31</v>
      </c>
    </row>
    <row r="2" ht="13.5" customHeight="1">
      <c r="A2" s="175" t="s">
        <v>237</v>
      </c>
    </row>
    <row r="3" ht="13.5" customHeight="1">
      <c r="A3" s="175" t="s">
        <v>112</v>
      </c>
    </row>
    <row r="18" spans="2:97" ht="13.5" customHeight="1">
      <c r="B18" s="11" t="s">
        <v>1000</v>
      </c>
      <c r="C18" s="11" t="s">
        <v>481</v>
      </c>
      <c r="D18" s="11" t="s">
        <v>482</v>
      </c>
      <c r="E18" s="11" t="s">
        <v>483</v>
      </c>
      <c r="F18" s="11" t="s">
        <v>492</v>
      </c>
      <c r="G18" s="11" t="s">
        <v>481</v>
      </c>
      <c r="H18" s="11" t="s">
        <v>482</v>
      </c>
      <c r="I18" s="11" t="s">
        <v>483</v>
      </c>
      <c r="J18" s="11" t="s">
        <v>480</v>
      </c>
      <c r="K18" s="11" t="s">
        <v>481</v>
      </c>
      <c r="L18" s="11" t="s">
        <v>482</v>
      </c>
      <c r="M18" s="11" t="s">
        <v>483</v>
      </c>
      <c r="N18" s="11" t="s">
        <v>484</v>
      </c>
      <c r="O18" s="11" t="s">
        <v>481</v>
      </c>
      <c r="P18" s="11" t="s">
        <v>482</v>
      </c>
      <c r="Q18" s="11" t="s">
        <v>483</v>
      </c>
      <c r="R18" s="11" t="s">
        <v>485</v>
      </c>
      <c r="S18" s="11" t="s">
        <v>481</v>
      </c>
      <c r="T18" s="11" t="s">
        <v>482</v>
      </c>
      <c r="U18" s="11" t="s">
        <v>483</v>
      </c>
      <c r="V18" s="11" t="s">
        <v>486</v>
      </c>
      <c r="W18" s="11" t="s">
        <v>481</v>
      </c>
      <c r="X18" s="11" t="s">
        <v>482</v>
      </c>
      <c r="Y18" s="11" t="s">
        <v>483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1118</v>
      </c>
      <c r="B19" s="8">
        <v>0.66</v>
      </c>
      <c r="C19" s="8">
        <v>0.21</v>
      </c>
      <c r="D19" s="8">
        <v>0.73</v>
      </c>
      <c r="E19" s="8">
        <v>-0.13</v>
      </c>
      <c r="F19" s="8">
        <v>0.36</v>
      </c>
      <c r="G19" s="8">
        <v>1.81</v>
      </c>
      <c r="H19" s="8">
        <v>1.57</v>
      </c>
      <c r="I19" s="8">
        <v>1.99</v>
      </c>
      <c r="J19" s="8">
        <v>1.37</v>
      </c>
      <c r="K19" s="8">
        <v>0.03</v>
      </c>
      <c r="L19" s="8">
        <v>0.43</v>
      </c>
      <c r="M19" s="8">
        <v>-0.79</v>
      </c>
      <c r="N19" s="8">
        <v>0.54</v>
      </c>
      <c r="O19" s="8">
        <v>1.62</v>
      </c>
      <c r="P19" s="8">
        <v>0.27</v>
      </c>
      <c r="Q19" s="8">
        <v>-0.78</v>
      </c>
      <c r="R19" s="8">
        <v>-0.85</v>
      </c>
      <c r="S19" s="8">
        <v>-0.33</v>
      </c>
      <c r="T19" s="8">
        <v>0.73</v>
      </c>
      <c r="U19" s="8">
        <v>0.74</v>
      </c>
      <c r="V19" s="8">
        <v>-0.56000000000000005</v>
      </c>
      <c r="W19" s="8">
        <v>-0.44</v>
      </c>
      <c r="X19" s="8">
        <v>1.25</v>
      </c>
      <c r="Y19" s="8">
        <v>2.0099999999999998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1119</v>
      </c>
      <c r="B20" s="8">
        <v>0.28000000000000003</v>
      </c>
      <c r="C20" s="8">
        <v>1.44</v>
      </c>
      <c r="D20" s="8">
        <v>0.38</v>
      </c>
      <c r="E20" s="8">
        <v>1.65</v>
      </c>
      <c r="F20" s="8">
        <v>0.84</v>
      </c>
      <c r="G20" s="8">
        <v>1.94</v>
      </c>
      <c r="H20" s="8">
        <v>4.21</v>
      </c>
      <c r="I20" s="8">
        <v>3.46</v>
      </c>
      <c r="J20" s="8">
        <v>1.37</v>
      </c>
      <c r="K20" s="8">
        <v>2.16</v>
      </c>
      <c r="L20" s="8">
        <v>0.62</v>
      </c>
      <c r="M20" s="8">
        <v>2.92</v>
      </c>
      <c r="N20" s="8">
        <v>1.76</v>
      </c>
      <c r="O20" s="8">
        <v>0.09</v>
      </c>
      <c r="P20" s="8">
        <v>0.57999999999999996</v>
      </c>
      <c r="Q20" s="8">
        <v>2.23</v>
      </c>
      <c r="R20" s="8">
        <v>1.24</v>
      </c>
      <c r="S20" s="8">
        <v>0.92</v>
      </c>
      <c r="T20" s="8">
        <v>0.89</v>
      </c>
      <c r="U20" s="8">
        <v>-0.55000000000000004</v>
      </c>
      <c r="V20" s="8">
        <v>1.38</v>
      </c>
      <c r="W20" s="8">
        <v>2.35</v>
      </c>
      <c r="X20" s="8">
        <v>2.19</v>
      </c>
      <c r="Y20" s="8">
        <v>-1.35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1120</v>
      </c>
      <c r="B21" s="8">
        <v>-1.66</v>
      </c>
      <c r="C21" s="8">
        <v>-0.90</v>
      </c>
      <c r="D21" s="8">
        <v>1.18</v>
      </c>
      <c r="E21" s="8">
        <v>1.25</v>
      </c>
      <c r="F21" s="8">
        <v>0.94</v>
      </c>
      <c r="G21" s="8">
        <v>1.76</v>
      </c>
      <c r="H21" s="8">
        <v>1.78</v>
      </c>
      <c r="I21" s="8">
        <v>3.16</v>
      </c>
      <c r="J21" s="8">
        <v>0.89</v>
      </c>
      <c r="K21" s="8">
        <v>0.20</v>
      </c>
      <c r="L21" s="8">
        <v>-0.53</v>
      </c>
      <c r="M21" s="8">
        <v>-1.63</v>
      </c>
      <c r="N21" s="8">
        <v>0.25</v>
      </c>
      <c r="O21" s="8">
        <v>0.37</v>
      </c>
      <c r="P21" s="8">
        <v>1.07</v>
      </c>
      <c r="Q21" s="8">
        <v>0.17</v>
      </c>
      <c r="R21" s="8">
        <v>0.11</v>
      </c>
      <c r="S21" s="8">
        <v>-0.16</v>
      </c>
      <c r="T21" s="8">
        <v>-0.93</v>
      </c>
      <c r="U21" s="8">
        <v>0.15</v>
      </c>
      <c r="V21" s="8">
        <v>-0.62</v>
      </c>
      <c r="W21" s="8">
        <v>1.21</v>
      </c>
      <c r="X21" s="8">
        <v>1.18</v>
      </c>
      <c r="Y21" s="8">
        <v>1.85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1121</v>
      </c>
      <c r="B22" s="8">
        <v>4.33</v>
      </c>
      <c r="C22" s="8">
        <v>5.78</v>
      </c>
      <c r="D22" s="8">
        <v>5.04</v>
      </c>
      <c r="E22" s="8">
        <v>5.03</v>
      </c>
      <c r="F22" s="8">
        <v>5.15</v>
      </c>
      <c r="G22" s="8">
        <v>5.19</v>
      </c>
      <c r="H22" s="8">
        <v>5.63</v>
      </c>
      <c r="I22" s="8">
        <v>6.17</v>
      </c>
      <c r="J22" s="8">
        <v>7.03</v>
      </c>
      <c r="K22" s="8">
        <v>5.57</v>
      </c>
      <c r="L22" s="8">
        <v>9.27</v>
      </c>
      <c r="M22" s="8">
        <v>11.44</v>
      </c>
      <c r="N22" s="8">
        <v>-1.17</v>
      </c>
      <c r="O22" s="8">
        <v>-2.68</v>
      </c>
      <c r="P22" s="8">
        <v>-7.37</v>
      </c>
      <c r="Q22" s="8">
        <v>-8.58</v>
      </c>
      <c r="R22" s="8">
        <v>-1.47</v>
      </c>
      <c r="S22" s="8">
        <v>6.30</v>
      </c>
      <c r="T22" s="8">
        <v>5.51</v>
      </c>
      <c r="U22" s="8">
        <v>6.17</v>
      </c>
      <c r="V22" s="8">
        <v>16.55</v>
      </c>
      <c r="W22" s="8">
        <v>12.95</v>
      </c>
      <c r="X22" s="8">
        <v>12.59</v>
      </c>
      <c r="Y22" s="8">
        <v>10.66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1115</v>
      </c>
      <c r="B23" s="8">
        <v>3.61</v>
      </c>
      <c r="C23" s="8">
        <v>6.53</v>
      </c>
      <c r="D23" s="8">
        <v>7.33</v>
      </c>
      <c r="E23" s="8">
        <v>7.80</v>
      </c>
      <c r="F23" s="8">
        <v>7.29</v>
      </c>
      <c r="G23" s="8">
        <v>10.69</v>
      </c>
      <c r="H23" s="8">
        <v>13.20</v>
      </c>
      <c r="I23" s="8">
        <v>14.78</v>
      </c>
      <c r="J23" s="8">
        <v>10.67</v>
      </c>
      <c r="K23" s="8">
        <v>7.96</v>
      </c>
      <c r="L23" s="8">
        <v>9.7899999999999991</v>
      </c>
      <c r="M23" s="8">
        <v>11.94</v>
      </c>
      <c r="N23" s="8">
        <v>1.38</v>
      </c>
      <c r="O23" s="8">
        <v>-0.60</v>
      </c>
      <c r="P23" s="8">
        <v>-5.46</v>
      </c>
      <c r="Q23" s="8">
        <v>-6.96</v>
      </c>
      <c r="R23" s="8">
        <v>-0.97</v>
      </c>
      <c r="S23" s="8">
        <v>6.73</v>
      </c>
      <c r="T23" s="8">
        <v>6.20</v>
      </c>
      <c r="U23" s="8">
        <v>6.50</v>
      </c>
      <c r="V23" s="8">
        <v>16.75</v>
      </c>
      <c r="W23" s="8">
        <v>16.07</v>
      </c>
      <c r="X23" s="8">
        <v>17.21</v>
      </c>
      <c r="Y23" s="8">
        <v>13.17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79</v>
      </c>
      <c r="B3" s="21" t="s">
        <v>100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279</v>
      </c>
      <c r="B4" s="61" t="s">
        <v>280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174</v>
      </c>
      <c r="B5" s="61" t="s">
        <v>182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68"/>
      <c r="B8" s="368"/>
      <c r="C8" s="369"/>
      <c r="D8" s="369"/>
      <c r="E8" s="264" t="s">
        <v>466</v>
      </c>
      <c r="F8" s="264" t="s">
        <v>467</v>
      </c>
      <c r="G8" s="264" t="s">
        <v>468</v>
      </c>
      <c r="H8" s="264" t="s">
        <v>469</v>
      </c>
      <c r="I8" s="264" t="s">
        <v>470</v>
      </c>
      <c r="J8" s="264" t="s">
        <v>471</v>
      </c>
      <c r="K8" s="370" t="s">
        <v>472</v>
      </c>
      <c r="L8" s="370" t="s">
        <v>473</v>
      </c>
      <c r="M8" s="370" t="s">
        <v>731</v>
      </c>
      <c r="N8" s="370" t="s">
        <v>732</v>
      </c>
    </row>
    <row r="9" spans="1:14" ht="12.75" customHeight="1">
      <c r="A9" s="371"/>
      <c r="B9" s="371"/>
      <c r="C9" s="242"/>
      <c r="D9" s="242"/>
      <c r="E9" s="279"/>
      <c r="F9" s="279"/>
      <c r="G9" s="279"/>
      <c r="H9" s="279"/>
      <c r="I9" s="280"/>
      <c r="J9" s="280"/>
      <c r="K9" s="322" t="s">
        <v>511</v>
      </c>
      <c r="L9" s="322" t="s">
        <v>511</v>
      </c>
      <c r="M9" s="322" t="s">
        <v>603</v>
      </c>
      <c r="N9" s="322" t="s">
        <v>603</v>
      </c>
    </row>
    <row r="10" spans="1:14" ht="12.75" customHeight="1" hidden="1">
      <c r="A10" s="371"/>
      <c r="B10" s="371"/>
      <c r="C10" s="242"/>
      <c r="D10" s="242"/>
      <c r="E10" s="279"/>
      <c r="F10" s="279"/>
      <c r="G10" s="279"/>
      <c r="H10" s="279"/>
      <c r="I10" s="280"/>
      <c r="J10" s="280"/>
      <c r="K10" s="322" t="s">
        <v>517</v>
      </c>
      <c r="L10" s="322" t="s">
        <v>517</v>
      </c>
      <c r="M10" s="322" t="s">
        <v>602</v>
      </c>
      <c r="N10" s="322" t="s">
        <v>602</v>
      </c>
    </row>
    <row r="11" spans="1:14" ht="12.75" customHeight="1">
      <c r="A11" s="758" t="s">
        <v>733</v>
      </c>
      <c r="B11" s="462" t="s">
        <v>340</v>
      </c>
      <c r="C11" s="549" t="s">
        <v>734</v>
      </c>
      <c r="D11" s="549" t="s">
        <v>735</v>
      </c>
      <c r="E11" s="550">
        <v>4988</v>
      </c>
      <c r="F11" s="550">
        <v>5148</v>
      </c>
      <c r="G11" s="550">
        <v>5304</v>
      </c>
      <c r="H11" s="550">
        <v>5013</v>
      </c>
      <c r="I11" s="550">
        <v>5191</v>
      </c>
      <c r="J11" s="550">
        <v>5318</v>
      </c>
      <c r="K11" s="372">
        <v>5326</v>
      </c>
      <c r="L11" s="372">
        <v>5483</v>
      </c>
      <c r="M11" s="372">
        <v>5644</v>
      </c>
      <c r="N11" s="372">
        <v>5785</v>
      </c>
    </row>
    <row r="12" spans="1:14" s="255" customFormat="1" ht="12.75" customHeight="1">
      <c r="A12" s="551" t="s">
        <v>562</v>
      </c>
      <c r="B12" s="551" t="s">
        <v>562</v>
      </c>
      <c r="C12" s="552" t="s">
        <v>357</v>
      </c>
      <c r="D12" s="552" t="s">
        <v>358</v>
      </c>
      <c r="E12" s="553">
        <v>5.20</v>
      </c>
      <c r="F12" s="553">
        <v>3.20</v>
      </c>
      <c r="G12" s="553">
        <v>3</v>
      </c>
      <c r="H12" s="553">
        <v>-5.50</v>
      </c>
      <c r="I12" s="553">
        <v>3.60</v>
      </c>
      <c r="J12" s="553">
        <v>2.50</v>
      </c>
      <c r="K12" s="373">
        <v>0.10</v>
      </c>
      <c r="L12" s="373">
        <v>3</v>
      </c>
      <c r="M12" s="373">
        <v>2.90</v>
      </c>
      <c r="N12" s="373">
        <v>2.50</v>
      </c>
    </row>
    <row r="13" spans="1:14" ht="12.75" customHeight="1">
      <c r="A13" s="551" t="s">
        <v>562</v>
      </c>
      <c r="B13" s="551" t="s">
        <v>562</v>
      </c>
      <c r="C13" s="552" t="s">
        <v>736</v>
      </c>
      <c r="D13" s="552" t="s">
        <v>737</v>
      </c>
      <c r="E13" s="553">
        <v>5.30</v>
      </c>
      <c r="F13" s="553">
        <v>3.20</v>
      </c>
      <c r="G13" s="553">
        <v>3</v>
      </c>
      <c r="H13" s="553">
        <v>-5.50</v>
      </c>
      <c r="I13" s="553">
        <v>3.50</v>
      </c>
      <c r="J13" s="553">
        <v>2.50</v>
      </c>
      <c r="K13" s="373">
        <v>0.30</v>
      </c>
      <c r="L13" s="373">
        <v>2.80</v>
      </c>
      <c r="M13" s="373">
        <v>3</v>
      </c>
      <c r="N13" s="373">
        <v>2.60</v>
      </c>
    </row>
    <row r="14" spans="1:14" ht="12.75" customHeight="1">
      <c r="A14" s="462" t="s">
        <v>769</v>
      </c>
      <c r="B14" s="462" t="s">
        <v>770</v>
      </c>
      <c r="C14" s="549" t="s">
        <v>734</v>
      </c>
      <c r="D14" s="549" t="s">
        <v>735</v>
      </c>
      <c r="E14" s="550">
        <v>2355</v>
      </c>
      <c r="F14" s="550">
        <v>2438</v>
      </c>
      <c r="G14" s="550">
        <v>2504</v>
      </c>
      <c r="H14" s="550">
        <v>2322</v>
      </c>
      <c r="I14" s="550">
        <v>2418</v>
      </c>
      <c r="J14" s="550">
        <v>2397</v>
      </c>
      <c r="K14" s="372">
        <v>2333</v>
      </c>
      <c r="L14" s="372">
        <v>2424</v>
      </c>
      <c r="M14" s="372">
        <v>2520</v>
      </c>
      <c r="N14" s="372">
        <v>2596</v>
      </c>
    </row>
    <row r="15" spans="1:14" ht="12.75" customHeight="1">
      <c r="A15" s="551" t="s">
        <v>562</v>
      </c>
      <c r="B15" s="551" t="s">
        <v>562</v>
      </c>
      <c r="C15" s="552" t="s">
        <v>357</v>
      </c>
      <c r="D15" s="552" t="s">
        <v>358</v>
      </c>
      <c r="E15" s="553">
        <v>4</v>
      </c>
      <c r="F15" s="553">
        <v>3.50</v>
      </c>
      <c r="G15" s="553">
        <v>2.70</v>
      </c>
      <c r="H15" s="553">
        <v>-7.20</v>
      </c>
      <c r="I15" s="553">
        <v>4.0999999999999996</v>
      </c>
      <c r="J15" s="553">
        <v>-0.90</v>
      </c>
      <c r="K15" s="373">
        <v>-2.70</v>
      </c>
      <c r="L15" s="373">
        <v>3.90</v>
      </c>
      <c r="M15" s="373">
        <v>4</v>
      </c>
      <c r="N15" s="373">
        <v>3</v>
      </c>
    </row>
    <row r="16" spans="1:14" ht="12.75" customHeight="1">
      <c r="A16" s="464" t="s">
        <v>738</v>
      </c>
      <c r="B16" s="464" t="s">
        <v>739</v>
      </c>
      <c r="C16" s="554" t="s">
        <v>734</v>
      </c>
      <c r="D16" s="554" t="s">
        <v>735</v>
      </c>
      <c r="E16" s="555">
        <v>913</v>
      </c>
      <c r="F16" s="555">
        <v>949</v>
      </c>
      <c r="G16" s="555">
        <v>973</v>
      </c>
      <c r="H16" s="555">
        <v>1014</v>
      </c>
      <c r="I16" s="555">
        <v>1027</v>
      </c>
      <c r="J16" s="555">
        <v>1034</v>
      </c>
      <c r="K16" s="376">
        <v>1051</v>
      </c>
      <c r="L16" s="376">
        <v>1064</v>
      </c>
      <c r="M16" s="376">
        <v>1081</v>
      </c>
      <c r="N16" s="376">
        <v>1101</v>
      </c>
    </row>
    <row r="17" spans="1:14" ht="12.75" customHeight="1">
      <c r="A17" s="551" t="s">
        <v>562</v>
      </c>
      <c r="B17" s="551" t="s">
        <v>562</v>
      </c>
      <c r="C17" s="552" t="s">
        <v>357</v>
      </c>
      <c r="D17" s="552" t="s">
        <v>358</v>
      </c>
      <c r="E17" s="553">
        <v>1.80</v>
      </c>
      <c r="F17" s="553">
        <v>3.90</v>
      </c>
      <c r="G17" s="553">
        <v>2.50</v>
      </c>
      <c r="H17" s="553">
        <v>4.20</v>
      </c>
      <c r="I17" s="553">
        <v>1.40</v>
      </c>
      <c r="J17" s="553">
        <v>0.60</v>
      </c>
      <c r="K17" s="373">
        <v>1.60</v>
      </c>
      <c r="L17" s="373">
        <v>1.30</v>
      </c>
      <c r="M17" s="373">
        <v>1.60</v>
      </c>
      <c r="N17" s="373">
        <v>1.80</v>
      </c>
    </row>
    <row r="18" spans="1:14" ht="12.75" customHeight="1">
      <c r="A18" s="462" t="s">
        <v>475</v>
      </c>
      <c r="B18" s="462" t="s">
        <v>479</v>
      </c>
      <c r="C18" s="549" t="s">
        <v>734</v>
      </c>
      <c r="D18" s="549" t="s">
        <v>735</v>
      </c>
      <c r="E18" s="550">
        <v>1323</v>
      </c>
      <c r="F18" s="550">
        <v>1425</v>
      </c>
      <c r="G18" s="550">
        <v>1489</v>
      </c>
      <c r="H18" s="550">
        <v>1351</v>
      </c>
      <c r="I18" s="550">
        <v>1609</v>
      </c>
      <c r="J18" s="550">
        <v>1746</v>
      </c>
      <c r="K18" s="372">
        <v>1761</v>
      </c>
      <c r="L18" s="372">
        <v>1733</v>
      </c>
      <c r="M18" s="372">
        <v>1718</v>
      </c>
      <c r="N18" s="372">
        <v>1716</v>
      </c>
    </row>
    <row r="19" spans="1:14" ht="12.75" customHeight="1">
      <c r="A19" s="551" t="s">
        <v>562</v>
      </c>
      <c r="B19" s="551" t="s">
        <v>562</v>
      </c>
      <c r="C19" s="552" t="s">
        <v>357</v>
      </c>
      <c r="D19" s="552" t="s">
        <v>358</v>
      </c>
      <c r="E19" s="553">
        <v>6.50</v>
      </c>
      <c r="F19" s="553">
        <v>7.70</v>
      </c>
      <c r="G19" s="553">
        <v>4.50</v>
      </c>
      <c r="H19" s="553">
        <v>-9.3000000000000007</v>
      </c>
      <c r="I19" s="553">
        <v>19.10</v>
      </c>
      <c r="J19" s="553">
        <v>8.50</v>
      </c>
      <c r="K19" s="373">
        <v>0.90</v>
      </c>
      <c r="L19" s="373">
        <v>-1.60</v>
      </c>
      <c r="M19" s="373">
        <v>-0.80</v>
      </c>
      <c r="N19" s="373">
        <v>-0.10</v>
      </c>
    </row>
    <row r="20" spans="1:14" ht="12.75" customHeight="1">
      <c r="A20" s="556" t="s">
        <v>740</v>
      </c>
      <c r="B20" s="556" t="s">
        <v>348</v>
      </c>
      <c r="C20" s="554" t="s">
        <v>734</v>
      </c>
      <c r="D20" s="554" t="s">
        <v>735</v>
      </c>
      <c r="E20" s="557">
        <v>1248</v>
      </c>
      <c r="F20" s="557">
        <v>1374</v>
      </c>
      <c r="G20" s="557">
        <v>1455</v>
      </c>
      <c r="H20" s="557">
        <v>1368</v>
      </c>
      <c r="I20" s="557">
        <v>1379</v>
      </c>
      <c r="J20" s="557">
        <v>1465</v>
      </c>
      <c r="K20" s="374">
        <v>1506</v>
      </c>
      <c r="L20" s="374">
        <v>1513</v>
      </c>
      <c r="M20" s="374">
        <v>1546</v>
      </c>
      <c r="N20" s="374">
        <v>1584</v>
      </c>
    </row>
    <row r="21" spans="1:14" ht="12.75" customHeight="1">
      <c r="A21" s="551" t="s">
        <v>562</v>
      </c>
      <c r="B21" s="551" t="s">
        <v>562</v>
      </c>
      <c r="C21" s="552" t="s">
        <v>357</v>
      </c>
      <c r="D21" s="552" t="s">
        <v>358</v>
      </c>
      <c r="E21" s="553">
        <v>4.9000000000000004</v>
      </c>
      <c r="F21" s="553">
        <v>10</v>
      </c>
      <c r="G21" s="553">
        <v>5.90</v>
      </c>
      <c r="H21" s="553">
        <v>-6</v>
      </c>
      <c r="I21" s="553">
        <v>0.80</v>
      </c>
      <c r="J21" s="553">
        <v>6.20</v>
      </c>
      <c r="K21" s="373">
        <v>2.80</v>
      </c>
      <c r="L21" s="373">
        <v>0.50</v>
      </c>
      <c r="M21" s="373">
        <v>2.2000000000000002</v>
      </c>
      <c r="N21" s="373">
        <v>2.40</v>
      </c>
    </row>
    <row r="22" spans="1:14" ht="12.75" customHeight="1">
      <c r="A22" s="558" t="s">
        <v>741</v>
      </c>
      <c r="B22" s="558" t="s">
        <v>742</v>
      </c>
      <c r="C22" s="554" t="s">
        <v>734</v>
      </c>
      <c r="D22" s="554" t="s">
        <v>735</v>
      </c>
      <c r="E22" s="559">
        <v>75</v>
      </c>
      <c r="F22" s="559">
        <v>51</v>
      </c>
      <c r="G22" s="559">
        <v>34</v>
      </c>
      <c r="H22" s="559">
        <v>-16</v>
      </c>
      <c r="I22" s="559">
        <v>230</v>
      </c>
      <c r="J22" s="559">
        <v>281</v>
      </c>
      <c r="K22" s="375">
        <v>255</v>
      </c>
      <c r="L22" s="375">
        <v>219</v>
      </c>
      <c r="M22" s="375">
        <v>172</v>
      </c>
      <c r="N22" s="375">
        <v>132</v>
      </c>
    </row>
    <row r="23" spans="1:14" ht="12.75" customHeight="1">
      <c r="A23" s="462" t="s">
        <v>743</v>
      </c>
      <c r="B23" s="462" t="s">
        <v>744</v>
      </c>
      <c r="C23" s="549" t="s">
        <v>734</v>
      </c>
      <c r="D23" s="549" t="s">
        <v>735</v>
      </c>
      <c r="E23" s="550">
        <v>4168</v>
      </c>
      <c r="F23" s="550">
        <v>4322</v>
      </c>
      <c r="G23" s="550">
        <v>4386</v>
      </c>
      <c r="H23" s="550">
        <v>4034</v>
      </c>
      <c r="I23" s="550">
        <v>4312</v>
      </c>
      <c r="J23" s="550">
        <v>4556</v>
      </c>
      <c r="K23" s="372">
        <v>4741</v>
      </c>
      <c r="L23" s="372">
        <v>4964</v>
      </c>
      <c r="M23" s="372">
        <v>5121</v>
      </c>
      <c r="N23" s="372">
        <v>5267</v>
      </c>
    </row>
    <row r="24" spans="1:14" ht="12.75" customHeight="1">
      <c r="A24" s="551" t="s">
        <v>562</v>
      </c>
      <c r="B24" s="551" t="s">
        <v>562</v>
      </c>
      <c r="C24" s="552" t="s">
        <v>357</v>
      </c>
      <c r="D24" s="552" t="s">
        <v>358</v>
      </c>
      <c r="E24" s="553">
        <v>7.20</v>
      </c>
      <c r="F24" s="553">
        <v>3.70</v>
      </c>
      <c r="G24" s="553">
        <v>1.50</v>
      </c>
      <c r="H24" s="553">
        <v>-8</v>
      </c>
      <c r="I24" s="553">
        <v>6.90</v>
      </c>
      <c r="J24" s="553">
        <v>5.70</v>
      </c>
      <c r="K24" s="373">
        <v>4.0999999999999996</v>
      </c>
      <c r="L24" s="373">
        <v>4.70</v>
      </c>
      <c r="M24" s="373">
        <v>3.20</v>
      </c>
      <c r="N24" s="373">
        <v>2.90</v>
      </c>
    </row>
    <row r="25" spans="1:14" ht="12.75" customHeight="1">
      <c r="A25" s="464" t="s">
        <v>745</v>
      </c>
      <c r="B25" s="464" t="s">
        <v>746</v>
      </c>
      <c r="C25" s="554" t="s">
        <v>734</v>
      </c>
      <c r="D25" s="554" t="s">
        <v>735</v>
      </c>
      <c r="E25" s="555">
        <v>3771</v>
      </c>
      <c r="F25" s="555">
        <v>3989</v>
      </c>
      <c r="G25" s="555">
        <v>4051</v>
      </c>
      <c r="H25" s="555">
        <v>3719</v>
      </c>
      <c r="I25" s="555">
        <v>4214</v>
      </c>
      <c r="J25" s="555">
        <v>4453</v>
      </c>
      <c r="K25" s="376">
        <v>4588</v>
      </c>
      <c r="L25" s="376">
        <v>4716</v>
      </c>
      <c r="M25" s="376">
        <v>4802</v>
      </c>
      <c r="N25" s="376">
        <v>4894</v>
      </c>
    </row>
    <row r="26" spans="1:14" ht="12.75" customHeight="1">
      <c r="A26" s="551" t="s">
        <v>562</v>
      </c>
      <c r="B26" s="551" t="s">
        <v>562</v>
      </c>
      <c r="C26" s="552" t="s">
        <v>357</v>
      </c>
      <c r="D26" s="552" t="s">
        <v>358</v>
      </c>
      <c r="E26" s="553">
        <v>6.30</v>
      </c>
      <c r="F26" s="553">
        <v>5.80</v>
      </c>
      <c r="G26" s="553">
        <v>1.50</v>
      </c>
      <c r="H26" s="553">
        <v>-8.1999999999999993</v>
      </c>
      <c r="I26" s="553">
        <v>13.30</v>
      </c>
      <c r="J26" s="553">
        <v>5.70</v>
      </c>
      <c r="K26" s="373">
        <v>3</v>
      </c>
      <c r="L26" s="373">
        <v>2.80</v>
      </c>
      <c r="M26" s="373">
        <v>1.80</v>
      </c>
      <c r="N26" s="373">
        <v>1.90</v>
      </c>
    </row>
    <row r="27" spans="1:14" ht="12.75" customHeight="1">
      <c r="A27" s="462" t="s">
        <v>747</v>
      </c>
      <c r="B27" s="462" t="s">
        <v>748</v>
      </c>
      <c r="C27" s="549" t="s">
        <v>734</v>
      </c>
      <c r="D27" s="549" t="s">
        <v>735</v>
      </c>
      <c r="E27" s="550">
        <v>4592</v>
      </c>
      <c r="F27" s="550">
        <v>4811</v>
      </c>
      <c r="G27" s="550">
        <v>4964</v>
      </c>
      <c r="H27" s="550">
        <v>4693</v>
      </c>
      <c r="I27" s="550">
        <v>5053</v>
      </c>
      <c r="J27" s="550">
        <v>5173</v>
      </c>
      <c r="K27" s="372">
        <v>5141</v>
      </c>
      <c r="L27" s="372">
        <v>5221</v>
      </c>
      <c r="M27" s="372">
        <v>5322</v>
      </c>
      <c r="N27" s="372">
        <v>5418</v>
      </c>
    </row>
    <row r="28" spans="1:14" ht="12.75" customHeight="1">
      <c r="A28" s="551" t="s">
        <v>562</v>
      </c>
      <c r="B28" s="551" t="s">
        <v>562</v>
      </c>
      <c r="C28" s="552" t="s">
        <v>357</v>
      </c>
      <c r="D28" s="552" t="s">
        <v>358</v>
      </c>
      <c r="E28" s="553">
        <v>4.30</v>
      </c>
      <c r="F28" s="553">
        <v>4.80</v>
      </c>
      <c r="G28" s="553">
        <v>3.20</v>
      </c>
      <c r="H28" s="553">
        <v>-5.50</v>
      </c>
      <c r="I28" s="553">
        <v>7.70</v>
      </c>
      <c r="J28" s="553">
        <v>2.40</v>
      </c>
      <c r="K28" s="373">
        <v>-0.60</v>
      </c>
      <c r="L28" s="373">
        <v>1.60</v>
      </c>
      <c r="M28" s="373">
        <v>1.90</v>
      </c>
      <c r="N28" s="373">
        <v>1.80</v>
      </c>
    </row>
    <row r="29" spans="1:14" ht="12.75" customHeight="1">
      <c r="A29" s="462" t="s">
        <v>771</v>
      </c>
      <c r="B29" s="462" t="s">
        <v>772</v>
      </c>
      <c r="C29" s="549" t="s">
        <v>734</v>
      </c>
      <c r="D29" s="549" t="s">
        <v>735</v>
      </c>
      <c r="E29" s="560">
        <v>-1</v>
      </c>
      <c r="F29" s="560">
        <v>3</v>
      </c>
      <c r="G29" s="560">
        <v>3</v>
      </c>
      <c r="H29" s="560">
        <v>10</v>
      </c>
      <c r="I29" s="560">
        <v>38</v>
      </c>
      <c r="J29" s="560">
        <v>39</v>
      </c>
      <c r="K29" s="377">
        <v>28</v>
      </c>
      <c r="L29" s="377">
        <v>15</v>
      </c>
      <c r="M29" s="377">
        <v>7</v>
      </c>
      <c r="N29" s="377">
        <v>-1</v>
      </c>
    </row>
    <row r="30" spans="1:14" ht="12.75" customHeight="1">
      <c r="A30" s="462" t="s">
        <v>749</v>
      </c>
      <c r="B30" s="462" t="s">
        <v>750</v>
      </c>
      <c r="C30" s="549" t="s">
        <v>734</v>
      </c>
      <c r="D30" s="549" t="s">
        <v>735</v>
      </c>
      <c r="E30" s="550">
        <v>4988</v>
      </c>
      <c r="F30" s="550">
        <v>5149</v>
      </c>
      <c r="G30" s="550">
        <v>5324</v>
      </c>
      <c r="H30" s="550">
        <v>5083</v>
      </c>
      <c r="I30" s="550">
        <v>5259</v>
      </c>
      <c r="J30" s="550">
        <v>5218</v>
      </c>
      <c r="K30" s="372">
        <v>5251</v>
      </c>
      <c r="L30" s="372">
        <v>5435</v>
      </c>
      <c r="M30" s="372">
        <v>5606</v>
      </c>
      <c r="N30" s="372">
        <v>5753</v>
      </c>
    </row>
    <row r="31" spans="1:14" ht="12.75" customHeight="1">
      <c r="A31" s="551" t="s">
        <v>562</v>
      </c>
      <c r="B31" s="551" t="s">
        <v>562</v>
      </c>
      <c r="C31" s="552" t="s">
        <v>357</v>
      </c>
      <c r="D31" s="552" t="s">
        <v>358</v>
      </c>
      <c r="E31" s="553">
        <v>4.30</v>
      </c>
      <c r="F31" s="553">
        <v>3.20</v>
      </c>
      <c r="G31" s="553">
        <v>3.40</v>
      </c>
      <c r="H31" s="553">
        <v>-4.50</v>
      </c>
      <c r="I31" s="553">
        <v>3.40</v>
      </c>
      <c r="J31" s="553">
        <v>-0.80</v>
      </c>
      <c r="K31" s="373">
        <v>0.60</v>
      </c>
      <c r="L31" s="373">
        <v>3.50</v>
      </c>
      <c r="M31" s="373">
        <v>3.20</v>
      </c>
      <c r="N31" s="373">
        <v>2.60</v>
      </c>
    </row>
    <row r="32" spans="1:14" ht="12.75" customHeight="1">
      <c r="A32" s="561" t="s">
        <v>773</v>
      </c>
      <c r="B32" s="561" t="s">
        <v>774</v>
      </c>
      <c r="C32" s="562"/>
      <c r="D32" s="562"/>
      <c r="E32" s="563"/>
      <c r="F32" s="563"/>
      <c r="G32" s="563"/>
      <c r="H32" s="563"/>
      <c r="I32" s="563"/>
      <c r="J32" s="563"/>
      <c r="K32" s="377"/>
      <c r="L32" s="377"/>
      <c r="M32" s="377"/>
      <c r="N32" s="377"/>
    </row>
    <row r="33" spans="1:14" ht="12.75" customHeight="1">
      <c r="A33" s="564" t="s">
        <v>747</v>
      </c>
      <c r="B33" s="564" t="s">
        <v>748</v>
      </c>
      <c r="C33" s="554" t="s">
        <v>591</v>
      </c>
      <c r="D33" s="554" t="s">
        <v>352</v>
      </c>
      <c r="E33" s="466">
        <v>3.90</v>
      </c>
      <c r="F33" s="466">
        <v>4.4000000000000004</v>
      </c>
      <c r="G33" s="466">
        <v>3</v>
      </c>
      <c r="H33" s="466">
        <v>-5.0999999999999996</v>
      </c>
      <c r="I33" s="466">
        <v>7.10</v>
      </c>
      <c r="J33" s="466">
        <v>2.2999999999999998</v>
      </c>
      <c r="K33" s="378">
        <v>-0.60</v>
      </c>
      <c r="L33" s="378">
        <v>1.50</v>
      </c>
      <c r="M33" s="378">
        <v>1.90</v>
      </c>
      <c r="N33" s="378">
        <v>1.70</v>
      </c>
    </row>
    <row r="34" spans="1:14" ht="12.75" customHeight="1">
      <c r="A34" s="565" t="s">
        <v>474</v>
      </c>
      <c r="B34" s="565" t="s">
        <v>751</v>
      </c>
      <c r="C34" s="554" t="s">
        <v>591</v>
      </c>
      <c r="D34" s="554" t="s">
        <v>352</v>
      </c>
      <c r="E34" s="466">
        <v>2.2999999999999998</v>
      </c>
      <c r="F34" s="466">
        <v>2.40</v>
      </c>
      <c r="G34" s="466">
        <v>1.80</v>
      </c>
      <c r="H34" s="466">
        <v>-2.60</v>
      </c>
      <c r="I34" s="466">
        <v>2.2000000000000002</v>
      </c>
      <c r="J34" s="466">
        <v>-0.30</v>
      </c>
      <c r="K34" s="378">
        <v>-0.90</v>
      </c>
      <c r="L34" s="378">
        <v>2.10</v>
      </c>
      <c r="M34" s="378">
        <v>2.10</v>
      </c>
      <c r="N34" s="378">
        <v>1.80</v>
      </c>
    </row>
    <row r="35" spans="1:14" ht="12.75" customHeight="1">
      <c r="A35" s="566" t="s">
        <v>752</v>
      </c>
      <c r="B35" s="566" t="s">
        <v>753</v>
      </c>
      <c r="C35" s="554" t="s">
        <v>591</v>
      </c>
      <c r="D35" s="554" t="s">
        <v>352</v>
      </c>
      <c r="E35" s="567">
        <v>1.90</v>
      </c>
      <c r="F35" s="567">
        <v>1.70</v>
      </c>
      <c r="G35" s="567">
        <v>1.30</v>
      </c>
      <c r="H35" s="567">
        <v>-3.40</v>
      </c>
      <c r="I35" s="567">
        <v>1.90</v>
      </c>
      <c r="J35" s="567">
        <v>-0.40</v>
      </c>
      <c r="K35" s="379">
        <v>-1.20</v>
      </c>
      <c r="L35" s="379">
        <v>1.80</v>
      </c>
      <c r="M35" s="379">
        <v>1.80</v>
      </c>
      <c r="N35" s="379">
        <v>1.40</v>
      </c>
    </row>
    <row r="36" spans="1:14" ht="12.75" customHeight="1">
      <c r="A36" s="566" t="s">
        <v>754</v>
      </c>
      <c r="B36" s="566" t="s">
        <v>755</v>
      </c>
      <c r="C36" s="554" t="s">
        <v>591</v>
      </c>
      <c r="D36" s="554" t="s">
        <v>352</v>
      </c>
      <c r="E36" s="567">
        <v>0.30</v>
      </c>
      <c r="F36" s="567">
        <v>0.70</v>
      </c>
      <c r="G36" s="567">
        <v>0.50</v>
      </c>
      <c r="H36" s="567">
        <v>0.80</v>
      </c>
      <c r="I36" s="567">
        <v>0.30</v>
      </c>
      <c r="J36" s="567">
        <v>0.10</v>
      </c>
      <c r="K36" s="379">
        <v>0.30</v>
      </c>
      <c r="L36" s="379">
        <v>0.30</v>
      </c>
      <c r="M36" s="379">
        <v>0.30</v>
      </c>
      <c r="N36" s="379">
        <v>0.30</v>
      </c>
    </row>
    <row r="37" spans="1:14" ht="12.75" customHeight="1">
      <c r="A37" s="565" t="s">
        <v>475</v>
      </c>
      <c r="B37" s="565" t="s">
        <v>479</v>
      </c>
      <c r="C37" s="554" t="s">
        <v>591</v>
      </c>
      <c r="D37" s="554" t="s">
        <v>352</v>
      </c>
      <c r="E37" s="466">
        <v>1.70</v>
      </c>
      <c r="F37" s="466">
        <v>2</v>
      </c>
      <c r="G37" s="466">
        <v>1.20</v>
      </c>
      <c r="H37" s="466">
        <v>-2.60</v>
      </c>
      <c r="I37" s="466">
        <v>5</v>
      </c>
      <c r="J37" s="466">
        <v>2.60</v>
      </c>
      <c r="K37" s="378">
        <v>0.30</v>
      </c>
      <c r="L37" s="378">
        <v>-0.50</v>
      </c>
      <c r="M37" s="378">
        <v>-0.30</v>
      </c>
      <c r="N37" s="378">
        <v>0</v>
      </c>
    </row>
    <row r="38" spans="1:14" ht="12.75" customHeight="1">
      <c r="A38" s="566" t="s">
        <v>756</v>
      </c>
      <c r="B38" s="566" t="s">
        <v>348</v>
      </c>
      <c r="C38" s="554" t="s">
        <v>591</v>
      </c>
      <c r="D38" s="554" t="s">
        <v>352</v>
      </c>
      <c r="E38" s="567">
        <v>1.20</v>
      </c>
      <c r="F38" s="567">
        <v>2.50</v>
      </c>
      <c r="G38" s="567">
        <v>1.60</v>
      </c>
      <c r="H38" s="567">
        <v>-1.60</v>
      </c>
      <c r="I38" s="567">
        <v>0.20</v>
      </c>
      <c r="J38" s="567">
        <v>1.60</v>
      </c>
      <c r="K38" s="379">
        <v>0.80</v>
      </c>
      <c r="L38" s="379">
        <v>0.10</v>
      </c>
      <c r="M38" s="379">
        <v>0.60</v>
      </c>
      <c r="N38" s="379">
        <v>0.60</v>
      </c>
    </row>
    <row r="39" spans="1:14" ht="12.75" customHeight="1">
      <c r="A39" s="566" t="s">
        <v>757</v>
      </c>
      <c r="B39" s="566" t="s">
        <v>758</v>
      </c>
      <c r="C39" s="554" t="s">
        <v>591</v>
      </c>
      <c r="D39" s="554" t="s">
        <v>352</v>
      </c>
      <c r="E39" s="567">
        <v>0.50</v>
      </c>
      <c r="F39" s="567">
        <v>-0.50</v>
      </c>
      <c r="G39" s="567">
        <v>-0.30</v>
      </c>
      <c r="H39" s="567">
        <v>-0.90</v>
      </c>
      <c r="I39" s="567">
        <v>4.80</v>
      </c>
      <c r="J39" s="567">
        <v>1</v>
      </c>
      <c r="K39" s="379">
        <v>-0.50</v>
      </c>
      <c r="L39" s="379">
        <v>-0.70</v>
      </c>
      <c r="M39" s="379">
        <v>-0.80</v>
      </c>
      <c r="N39" s="379">
        <v>-0.70</v>
      </c>
    </row>
    <row r="40" spans="1:14" ht="12.75" customHeight="1">
      <c r="A40" s="568" t="s">
        <v>759</v>
      </c>
      <c r="B40" s="568" t="s">
        <v>760</v>
      </c>
      <c r="C40" s="554" t="s">
        <v>591</v>
      </c>
      <c r="D40" s="554" t="s">
        <v>352</v>
      </c>
      <c r="E40" s="466">
        <v>1.20</v>
      </c>
      <c r="F40" s="466">
        <v>-1.20</v>
      </c>
      <c r="G40" s="466">
        <v>0</v>
      </c>
      <c r="H40" s="466">
        <v>-0.40</v>
      </c>
      <c r="I40" s="466">
        <v>-3.60</v>
      </c>
      <c r="J40" s="466">
        <v>0.20</v>
      </c>
      <c r="K40" s="378">
        <v>0.80</v>
      </c>
      <c r="L40" s="378">
        <v>1.40</v>
      </c>
      <c r="M40" s="378">
        <v>1</v>
      </c>
      <c r="N40" s="378">
        <v>0.80</v>
      </c>
    </row>
    <row r="41" spans="1:14" ht="12.75" customHeight="1">
      <c r="A41" s="558" t="s">
        <v>761</v>
      </c>
      <c r="B41" s="558" t="s">
        <v>762</v>
      </c>
      <c r="C41" s="554" t="s">
        <v>591</v>
      </c>
      <c r="D41" s="554" t="s">
        <v>352</v>
      </c>
      <c r="E41" s="567">
        <v>0.90</v>
      </c>
      <c r="F41" s="567">
        <v>-1</v>
      </c>
      <c r="G41" s="567">
        <v>0.40</v>
      </c>
      <c r="H41" s="567">
        <v>-0.30</v>
      </c>
      <c r="I41" s="567">
        <v>-3.60</v>
      </c>
      <c r="J41" s="567">
        <v>0.80</v>
      </c>
      <c r="K41" s="379">
        <v>0.70</v>
      </c>
      <c r="L41" s="379">
        <v>1.20</v>
      </c>
      <c r="M41" s="379">
        <v>0.90</v>
      </c>
      <c r="N41" s="379">
        <v>0.70</v>
      </c>
    </row>
    <row r="42" spans="1:14" ht="12.75" customHeight="1">
      <c r="A42" s="558" t="s">
        <v>763</v>
      </c>
      <c r="B42" s="558" t="s">
        <v>764</v>
      </c>
      <c r="C42" s="554" t="s">
        <v>591</v>
      </c>
      <c r="D42" s="554" t="s">
        <v>352</v>
      </c>
      <c r="E42" s="567">
        <v>0.30</v>
      </c>
      <c r="F42" s="567">
        <v>-0.20</v>
      </c>
      <c r="G42" s="567">
        <v>-0.40</v>
      </c>
      <c r="H42" s="567">
        <v>-0.10</v>
      </c>
      <c r="I42" s="567">
        <v>0</v>
      </c>
      <c r="J42" s="567">
        <v>-0.60</v>
      </c>
      <c r="K42" s="379">
        <v>0</v>
      </c>
      <c r="L42" s="379">
        <v>0.20</v>
      </c>
      <c r="M42" s="379">
        <v>0.20</v>
      </c>
      <c r="N42" s="379">
        <v>0.10</v>
      </c>
    </row>
    <row r="43" spans="1:14" ht="12.75" customHeight="1">
      <c r="A43" s="569" t="s">
        <v>765</v>
      </c>
      <c r="B43" s="569" t="s">
        <v>766</v>
      </c>
      <c r="C43" s="549" t="s">
        <v>734</v>
      </c>
      <c r="D43" s="549" t="s">
        <v>735</v>
      </c>
      <c r="E43" s="550">
        <v>4491</v>
      </c>
      <c r="F43" s="550">
        <v>4644</v>
      </c>
      <c r="G43" s="550">
        <v>4784</v>
      </c>
      <c r="H43" s="550">
        <v>4532</v>
      </c>
      <c r="I43" s="550">
        <v>4687</v>
      </c>
      <c r="J43" s="550">
        <v>4802</v>
      </c>
      <c r="K43" s="411" t="s">
        <v>545</v>
      </c>
      <c r="L43" s="411" t="s">
        <v>545</v>
      </c>
      <c r="M43" s="411" t="s">
        <v>545</v>
      </c>
      <c r="N43" s="411" t="s">
        <v>545</v>
      </c>
    </row>
    <row r="44" spans="1:14" ht="12.75" customHeight="1">
      <c r="A44" s="568" t="s">
        <v>562</v>
      </c>
      <c r="B44" s="568" t="s">
        <v>562</v>
      </c>
      <c r="C44" s="552" t="s">
        <v>357</v>
      </c>
      <c r="D44" s="552" t="s">
        <v>358</v>
      </c>
      <c r="E44" s="553">
        <v>5.20</v>
      </c>
      <c r="F44" s="553">
        <v>3.40</v>
      </c>
      <c r="G44" s="553">
        <v>3</v>
      </c>
      <c r="H44" s="553">
        <v>-5.30</v>
      </c>
      <c r="I44" s="553">
        <v>3.40</v>
      </c>
      <c r="J44" s="553">
        <v>2.40</v>
      </c>
      <c r="K44" s="379" t="s">
        <v>545</v>
      </c>
      <c r="L44" s="379" t="s">
        <v>545</v>
      </c>
      <c r="M44" s="379" t="s">
        <v>545</v>
      </c>
      <c r="N44" s="379" t="s">
        <v>545</v>
      </c>
    </row>
    <row r="45" spans="1:14" ht="12.75" customHeight="1" thickBot="1">
      <c r="A45" s="570" t="s">
        <v>767</v>
      </c>
      <c r="B45" s="570" t="s">
        <v>768</v>
      </c>
      <c r="C45" s="734" t="s">
        <v>734</v>
      </c>
      <c r="D45" s="734" t="s">
        <v>735</v>
      </c>
      <c r="E45" s="571">
        <v>497</v>
      </c>
      <c r="F45" s="571">
        <v>504</v>
      </c>
      <c r="G45" s="571">
        <v>521</v>
      </c>
      <c r="H45" s="571">
        <v>480</v>
      </c>
      <c r="I45" s="571">
        <v>504</v>
      </c>
      <c r="J45" s="571">
        <v>517</v>
      </c>
      <c r="K45" s="469" t="s">
        <v>545</v>
      </c>
      <c r="L45" s="469" t="s">
        <v>545</v>
      </c>
      <c r="M45" s="469" t="s">
        <v>545</v>
      </c>
      <c r="N45" s="469" t="s">
        <v>545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80</v>
      </c>
      <c r="B3" s="21" t="s">
        <v>101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279</v>
      </c>
      <c r="B4" s="61" t="s">
        <v>280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174</v>
      </c>
      <c r="B5" s="61" t="s">
        <v>182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4"/>
      <c r="B8" s="274"/>
      <c r="C8" s="380"/>
      <c r="D8" s="380"/>
      <c r="E8" s="271">
        <v>2022</v>
      </c>
      <c r="F8" s="271"/>
      <c r="G8" s="271"/>
      <c r="H8" s="234"/>
      <c r="I8" s="883">
        <v>2023</v>
      </c>
      <c r="J8" s="344"/>
      <c r="K8" s="344"/>
      <c r="L8" s="344"/>
    </row>
    <row r="9" spans="1:12" ht="12.75" customHeight="1">
      <c r="A9" s="272"/>
      <c r="B9" s="272"/>
      <c r="C9" s="381"/>
      <c r="D9" s="381"/>
      <c r="E9" s="273" t="s">
        <v>563</v>
      </c>
      <c r="F9" s="273" t="s">
        <v>564</v>
      </c>
      <c r="G9" s="273" t="s">
        <v>565</v>
      </c>
      <c r="H9" s="242" t="s">
        <v>566</v>
      </c>
      <c r="I9" s="884" t="s">
        <v>563</v>
      </c>
      <c r="J9" s="346" t="s">
        <v>564</v>
      </c>
      <c r="K9" s="346" t="s">
        <v>565</v>
      </c>
      <c r="L9" s="346" t="s">
        <v>566</v>
      </c>
    </row>
    <row r="10" spans="1:12" ht="12.75" customHeight="1">
      <c r="A10" s="382"/>
      <c r="B10" s="382"/>
      <c r="C10" s="383"/>
      <c r="D10" s="383"/>
      <c r="E10" s="280"/>
      <c r="F10" s="280"/>
      <c r="G10" s="280"/>
      <c r="H10" s="243"/>
      <c r="I10" s="322" t="s">
        <v>531</v>
      </c>
      <c r="J10" s="322" t="s">
        <v>511</v>
      </c>
      <c r="K10" s="322" t="s">
        <v>511</v>
      </c>
      <c r="L10" s="322" t="s">
        <v>511</v>
      </c>
    </row>
    <row r="11" spans="1:12" ht="12.75" customHeight="1" hidden="1">
      <c r="A11" s="384"/>
      <c r="B11" s="384"/>
      <c r="C11" s="383"/>
      <c r="D11" s="383"/>
      <c r="E11" s="280"/>
      <c r="F11" s="280"/>
      <c r="G11" s="280"/>
      <c r="H11" s="243"/>
      <c r="I11" s="322" t="s">
        <v>532</v>
      </c>
      <c r="J11" s="322" t="s">
        <v>517</v>
      </c>
      <c r="K11" s="322" t="s">
        <v>517</v>
      </c>
      <c r="L11" s="322" t="s">
        <v>517</v>
      </c>
    </row>
    <row r="12" spans="1:12" ht="12.75" customHeight="1">
      <c r="A12" s="575" t="s">
        <v>476</v>
      </c>
      <c r="B12" s="462" t="s">
        <v>340</v>
      </c>
      <c r="C12" s="549" t="s">
        <v>734</v>
      </c>
      <c r="D12" s="549" t="s">
        <v>735</v>
      </c>
      <c r="E12" s="550">
        <v>1260</v>
      </c>
      <c r="F12" s="550">
        <v>1354</v>
      </c>
      <c r="G12" s="550">
        <v>1350</v>
      </c>
      <c r="H12" s="921">
        <v>1353</v>
      </c>
      <c r="I12" s="372">
        <v>1257</v>
      </c>
      <c r="J12" s="372">
        <v>1342</v>
      </c>
      <c r="K12" s="372">
        <v>1353</v>
      </c>
      <c r="L12" s="372">
        <v>1374</v>
      </c>
    </row>
    <row r="13" spans="1:12" ht="12.75" customHeight="1">
      <c r="A13" s="551" t="s">
        <v>562</v>
      </c>
      <c r="B13" s="551" t="s">
        <v>562</v>
      </c>
      <c r="C13" s="552" t="s">
        <v>357</v>
      </c>
      <c r="D13" s="552" t="s">
        <v>358</v>
      </c>
      <c r="E13" s="553">
        <v>4.9000000000000004</v>
      </c>
      <c r="F13" s="553">
        <v>3.50</v>
      </c>
      <c r="G13" s="553">
        <v>1.60</v>
      </c>
      <c r="H13" s="922">
        <v>0.10</v>
      </c>
      <c r="I13" s="373">
        <v>-0.30</v>
      </c>
      <c r="J13" s="373">
        <v>-0.90</v>
      </c>
      <c r="K13" s="373">
        <v>0.20</v>
      </c>
      <c r="L13" s="373">
        <v>1.50</v>
      </c>
    </row>
    <row r="14" spans="1:12" ht="12.75" customHeight="1">
      <c r="A14" s="551" t="s">
        <v>562</v>
      </c>
      <c r="B14" s="551" t="s">
        <v>562</v>
      </c>
      <c r="C14" s="552" t="s">
        <v>775</v>
      </c>
      <c r="D14" s="552" t="s">
        <v>737</v>
      </c>
      <c r="E14" s="553">
        <v>4.70</v>
      </c>
      <c r="F14" s="553">
        <v>3.50</v>
      </c>
      <c r="G14" s="553">
        <v>1.50</v>
      </c>
      <c r="H14" s="922">
        <v>0.30</v>
      </c>
      <c r="I14" s="373">
        <v>-0.60</v>
      </c>
      <c r="J14" s="373">
        <v>-0.40</v>
      </c>
      <c r="K14" s="373">
        <v>0.50</v>
      </c>
      <c r="L14" s="373">
        <v>1.60</v>
      </c>
    </row>
    <row r="15" spans="1:12" ht="12.75" customHeight="1">
      <c r="A15" s="464" t="s">
        <v>562</v>
      </c>
      <c r="B15" s="464" t="s">
        <v>562</v>
      </c>
      <c r="C15" s="552" t="s">
        <v>776</v>
      </c>
      <c r="D15" s="552" t="s">
        <v>777</v>
      </c>
      <c r="E15" s="553">
        <v>0.60</v>
      </c>
      <c r="F15" s="553">
        <v>0.30</v>
      </c>
      <c r="G15" s="553">
        <v>-0.30</v>
      </c>
      <c r="H15" s="922">
        <v>-0.40</v>
      </c>
      <c r="I15" s="373">
        <v>-0.20</v>
      </c>
      <c r="J15" s="373">
        <v>0.50</v>
      </c>
      <c r="K15" s="373">
        <v>0.60</v>
      </c>
      <c r="L15" s="373">
        <v>0.70</v>
      </c>
    </row>
    <row r="16" spans="1:12" ht="12.75" customHeight="1">
      <c r="A16" s="462" t="s">
        <v>769</v>
      </c>
      <c r="B16" s="462" t="s">
        <v>770</v>
      </c>
      <c r="C16" s="549" t="s">
        <v>734</v>
      </c>
      <c r="D16" s="549" t="s">
        <v>735</v>
      </c>
      <c r="E16" s="550">
        <v>590</v>
      </c>
      <c r="F16" s="550">
        <v>612</v>
      </c>
      <c r="G16" s="550">
        <v>599</v>
      </c>
      <c r="H16" s="921">
        <v>597</v>
      </c>
      <c r="I16" s="372">
        <v>559</v>
      </c>
      <c r="J16" s="372">
        <v>581</v>
      </c>
      <c r="K16" s="372">
        <v>586</v>
      </c>
      <c r="L16" s="372">
        <v>607</v>
      </c>
    </row>
    <row r="17" spans="1:12" ht="12.75" customHeight="1">
      <c r="A17" s="551" t="s">
        <v>562</v>
      </c>
      <c r="B17" s="551" t="s">
        <v>562</v>
      </c>
      <c r="C17" s="552" t="s">
        <v>357</v>
      </c>
      <c r="D17" s="552" t="s">
        <v>358</v>
      </c>
      <c r="E17" s="553">
        <v>8.3000000000000007</v>
      </c>
      <c r="F17" s="553">
        <v>-0.10</v>
      </c>
      <c r="G17" s="553">
        <v>-5</v>
      </c>
      <c r="H17" s="922">
        <v>-5.50</v>
      </c>
      <c r="I17" s="373">
        <v>-5.30</v>
      </c>
      <c r="J17" s="373">
        <v>-5</v>
      </c>
      <c r="K17" s="373">
        <v>-2</v>
      </c>
      <c r="L17" s="373">
        <v>1.70</v>
      </c>
    </row>
    <row r="18" spans="1:12" ht="12.75" customHeight="1">
      <c r="A18" s="464" t="s">
        <v>738</v>
      </c>
      <c r="B18" s="464" t="s">
        <v>739</v>
      </c>
      <c r="C18" s="554" t="s">
        <v>734</v>
      </c>
      <c r="D18" s="554" t="s">
        <v>735</v>
      </c>
      <c r="E18" s="555">
        <v>241</v>
      </c>
      <c r="F18" s="555">
        <v>249</v>
      </c>
      <c r="G18" s="555">
        <v>250</v>
      </c>
      <c r="H18" s="923">
        <v>293</v>
      </c>
      <c r="I18" s="376">
        <v>244</v>
      </c>
      <c r="J18" s="376">
        <v>254</v>
      </c>
      <c r="K18" s="376">
        <v>260</v>
      </c>
      <c r="L18" s="376">
        <v>294</v>
      </c>
    </row>
    <row r="19" spans="1:12" ht="12.75" customHeight="1">
      <c r="A19" s="551" t="s">
        <v>562</v>
      </c>
      <c r="B19" s="551" t="s">
        <v>562</v>
      </c>
      <c r="C19" s="552" t="s">
        <v>357</v>
      </c>
      <c r="D19" s="552" t="s">
        <v>358</v>
      </c>
      <c r="E19" s="553">
        <v>1.30</v>
      </c>
      <c r="F19" s="553">
        <v>1.70</v>
      </c>
      <c r="G19" s="553">
        <v>-1.60</v>
      </c>
      <c r="H19" s="922">
        <v>1.1000000000000001</v>
      </c>
      <c r="I19" s="373">
        <v>1.1000000000000001</v>
      </c>
      <c r="J19" s="373">
        <v>1.80</v>
      </c>
      <c r="K19" s="373">
        <v>3.70</v>
      </c>
      <c r="L19" s="373">
        <v>0.10</v>
      </c>
    </row>
    <row r="20" spans="1:12" ht="12.75" customHeight="1">
      <c r="A20" s="462" t="s">
        <v>475</v>
      </c>
      <c r="B20" s="462" t="s">
        <v>479</v>
      </c>
      <c r="C20" s="549" t="s">
        <v>734</v>
      </c>
      <c r="D20" s="549" t="s">
        <v>735</v>
      </c>
      <c r="E20" s="550">
        <v>382</v>
      </c>
      <c r="F20" s="550">
        <v>456</v>
      </c>
      <c r="G20" s="550">
        <v>477</v>
      </c>
      <c r="H20" s="921">
        <v>431</v>
      </c>
      <c r="I20" s="372">
        <v>386</v>
      </c>
      <c r="J20" s="372">
        <v>458</v>
      </c>
      <c r="K20" s="372">
        <v>478</v>
      </c>
      <c r="L20" s="372">
        <v>439</v>
      </c>
    </row>
    <row r="21" spans="1:12" ht="12.75" customHeight="1">
      <c r="A21" s="551" t="s">
        <v>562</v>
      </c>
      <c r="B21" s="551" t="s">
        <v>562</v>
      </c>
      <c r="C21" s="552" t="s">
        <v>357</v>
      </c>
      <c r="D21" s="552" t="s">
        <v>358</v>
      </c>
      <c r="E21" s="553">
        <v>14.30</v>
      </c>
      <c r="F21" s="553">
        <v>13.70</v>
      </c>
      <c r="G21" s="553">
        <v>5.80</v>
      </c>
      <c r="H21" s="922">
        <v>2</v>
      </c>
      <c r="I21" s="373">
        <v>1</v>
      </c>
      <c r="J21" s="373">
        <v>0.40</v>
      </c>
      <c r="K21" s="373">
        <v>0.20</v>
      </c>
      <c r="L21" s="373">
        <v>2</v>
      </c>
    </row>
    <row r="22" spans="1:12" ht="12.75" customHeight="1">
      <c r="A22" s="556" t="s">
        <v>740</v>
      </c>
      <c r="B22" s="558" t="s">
        <v>348</v>
      </c>
      <c r="C22" s="554" t="s">
        <v>734</v>
      </c>
      <c r="D22" s="554" t="s">
        <v>735</v>
      </c>
      <c r="E22" s="557">
        <v>320</v>
      </c>
      <c r="F22" s="557">
        <v>372</v>
      </c>
      <c r="G22" s="557">
        <v>377</v>
      </c>
      <c r="H22" s="924">
        <v>396</v>
      </c>
      <c r="I22" s="374">
        <v>329</v>
      </c>
      <c r="J22" s="374">
        <v>382</v>
      </c>
      <c r="K22" s="374">
        <v>382</v>
      </c>
      <c r="L22" s="374">
        <v>413</v>
      </c>
    </row>
    <row r="23" spans="1:12" ht="12.75" customHeight="1">
      <c r="A23" s="572" t="s">
        <v>562</v>
      </c>
      <c r="B23" s="572" t="s">
        <v>562</v>
      </c>
      <c r="C23" s="552" t="s">
        <v>357</v>
      </c>
      <c r="D23" s="552" t="s">
        <v>358</v>
      </c>
      <c r="E23" s="553">
        <v>8</v>
      </c>
      <c r="F23" s="553">
        <v>7.90</v>
      </c>
      <c r="G23" s="553">
        <v>6.80</v>
      </c>
      <c r="H23" s="922">
        <v>2.70</v>
      </c>
      <c r="I23" s="373">
        <v>3</v>
      </c>
      <c r="J23" s="373">
        <v>2.70</v>
      </c>
      <c r="K23" s="373">
        <v>1.40</v>
      </c>
      <c r="L23" s="373">
        <v>4.20</v>
      </c>
    </row>
    <row r="24" spans="1:12" ht="12.75" customHeight="1">
      <c r="A24" s="558" t="s">
        <v>741</v>
      </c>
      <c r="B24" s="558" t="s">
        <v>742</v>
      </c>
      <c r="C24" s="554" t="s">
        <v>734</v>
      </c>
      <c r="D24" s="554" t="s">
        <v>735</v>
      </c>
      <c r="E24" s="557">
        <v>62</v>
      </c>
      <c r="F24" s="557">
        <v>85</v>
      </c>
      <c r="G24" s="557">
        <v>100</v>
      </c>
      <c r="H24" s="924">
        <v>35</v>
      </c>
      <c r="I24" s="374">
        <v>56</v>
      </c>
      <c r="J24" s="374">
        <v>76</v>
      </c>
      <c r="K24" s="374">
        <v>96</v>
      </c>
      <c r="L24" s="374">
        <v>27</v>
      </c>
    </row>
    <row r="25" spans="1:12" ht="12.75" customHeight="1">
      <c r="A25" s="462" t="s">
        <v>743</v>
      </c>
      <c r="B25" s="462" t="s">
        <v>744</v>
      </c>
      <c r="C25" s="549" t="s">
        <v>734</v>
      </c>
      <c r="D25" s="549" t="s">
        <v>735</v>
      </c>
      <c r="E25" s="550">
        <v>1104</v>
      </c>
      <c r="F25" s="550">
        <v>1149</v>
      </c>
      <c r="G25" s="550">
        <v>1099</v>
      </c>
      <c r="H25" s="921">
        <v>1203</v>
      </c>
      <c r="I25" s="372">
        <v>1184</v>
      </c>
      <c r="J25" s="372">
        <v>1202</v>
      </c>
      <c r="K25" s="372">
        <v>1116</v>
      </c>
      <c r="L25" s="372">
        <v>1239</v>
      </c>
    </row>
    <row r="26" spans="1:12" ht="12.75" customHeight="1">
      <c r="A26" s="551" t="s">
        <v>562</v>
      </c>
      <c r="B26" s="551" t="s">
        <v>562</v>
      </c>
      <c r="C26" s="552" t="s">
        <v>357</v>
      </c>
      <c r="D26" s="552" t="s">
        <v>358</v>
      </c>
      <c r="E26" s="553">
        <v>1.20</v>
      </c>
      <c r="F26" s="553">
        <v>1.60</v>
      </c>
      <c r="G26" s="553">
        <v>11.10</v>
      </c>
      <c r="H26" s="922">
        <v>9.3000000000000007</v>
      </c>
      <c r="I26" s="373">
        <v>7.20</v>
      </c>
      <c r="J26" s="373">
        <v>4.5999999999999996</v>
      </c>
      <c r="K26" s="373">
        <v>1.60</v>
      </c>
      <c r="L26" s="373">
        <v>2.90</v>
      </c>
    </row>
    <row r="27" spans="1:12" ht="12.75" customHeight="1">
      <c r="A27" s="464" t="s">
        <v>745</v>
      </c>
      <c r="B27" s="464" t="s">
        <v>746</v>
      </c>
      <c r="C27" s="554" t="s">
        <v>734</v>
      </c>
      <c r="D27" s="554" t="s">
        <v>735</v>
      </c>
      <c r="E27" s="555">
        <v>1064</v>
      </c>
      <c r="F27" s="555">
        <v>1120</v>
      </c>
      <c r="G27" s="555">
        <v>1083</v>
      </c>
      <c r="H27" s="923">
        <v>1186</v>
      </c>
      <c r="I27" s="376">
        <v>1117</v>
      </c>
      <c r="J27" s="376">
        <v>1159</v>
      </c>
      <c r="K27" s="376">
        <v>1098</v>
      </c>
      <c r="L27" s="376">
        <v>1214</v>
      </c>
    </row>
    <row r="28" spans="1:12" ht="12.75" customHeight="1">
      <c r="A28" s="551" t="s">
        <v>562</v>
      </c>
      <c r="B28" s="551" t="s">
        <v>562</v>
      </c>
      <c r="C28" s="552" t="s">
        <v>357</v>
      </c>
      <c r="D28" s="552" t="s">
        <v>358</v>
      </c>
      <c r="E28" s="553">
        <v>5.40</v>
      </c>
      <c r="F28" s="553">
        <v>3</v>
      </c>
      <c r="G28" s="553">
        <v>7.50</v>
      </c>
      <c r="H28" s="922">
        <v>6.90</v>
      </c>
      <c r="I28" s="373">
        <v>5.0999999999999996</v>
      </c>
      <c r="J28" s="373">
        <v>3.50</v>
      </c>
      <c r="K28" s="373">
        <v>1.30</v>
      </c>
      <c r="L28" s="373">
        <v>2.40</v>
      </c>
    </row>
    <row r="29" spans="1:12" s="255" customFormat="1" ht="12.75" customHeight="1">
      <c r="A29" s="462" t="s">
        <v>747</v>
      </c>
      <c r="B29" s="462" t="s">
        <v>748</v>
      </c>
      <c r="C29" s="549" t="s">
        <v>734</v>
      </c>
      <c r="D29" s="549" t="s">
        <v>735</v>
      </c>
      <c r="E29" s="573">
        <v>1211</v>
      </c>
      <c r="F29" s="550">
        <v>1315</v>
      </c>
      <c r="G29" s="550">
        <v>1324</v>
      </c>
      <c r="H29" s="921">
        <v>1323</v>
      </c>
      <c r="I29" s="372">
        <v>1188</v>
      </c>
      <c r="J29" s="372">
        <v>1291</v>
      </c>
      <c r="K29" s="372">
        <v>1322</v>
      </c>
      <c r="L29" s="372">
        <v>1339</v>
      </c>
    </row>
    <row r="30" spans="1:12" s="255" customFormat="1" ht="12.75" customHeight="1">
      <c r="A30" s="551" t="s">
        <v>562</v>
      </c>
      <c r="B30" s="551" t="s">
        <v>562</v>
      </c>
      <c r="C30" s="552" t="s">
        <v>357</v>
      </c>
      <c r="D30" s="552" t="s">
        <v>358</v>
      </c>
      <c r="E30" s="553">
        <v>8.40</v>
      </c>
      <c r="F30" s="553">
        <v>4.5999999999999996</v>
      </c>
      <c r="G30" s="553">
        <v>-0.70</v>
      </c>
      <c r="H30" s="922">
        <v>-1.60</v>
      </c>
      <c r="I30" s="373">
        <v>-2</v>
      </c>
      <c r="J30" s="373">
        <v>-1.80</v>
      </c>
      <c r="K30" s="373">
        <v>-0.10</v>
      </c>
      <c r="L30" s="373">
        <v>1.30</v>
      </c>
    </row>
    <row r="31" spans="1:12" ht="12.75" customHeight="1">
      <c r="A31" s="462" t="s">
        <v>771</v>
      </c>
      <c r="B31" s="462" t="s">
        <v>772</v>
      </c>
      <c r="C31" s="549" t="s">
        <v>734</v>
      </c>
      <c r="D31" s="549" t="s">
        <v>735</v>
      </c>
      <c r="E31" s="574">
        <v>7</v>
      </c>
      <c r="F31" s="574">
        <v>8</v>
      </c>
      <c r="G31" s="574">
        <v>9</v>
      </c>
      <c r="H31" s="925">
        <v>15</v>
      </c>
      <c r="I31" s="385">
        <v>2</v>
      </c>
      <c r="J31" s="385">
        <v>6</v>
      </c>
      <c r="K31" s="385">
        <v>11</v>
      </c>
      <c r="L31" s="385">
        <v>10</v>
      </c>
    </row>
    <row r="32" spans="1:12" ht="12.75" customHeight="1">
      <c r="A32" s="462" t="s">
        <v>749</v>
      </c>
      <c r="B32" s="462" t="s">
        <v>750</v>
      </c>
      <c r="C32" s="549" t="s">
        <v>734</v>
      </c>
      <c r="D32" s="549" t="s">
        <v>735</v>
      </c>
      <c r="E32" s="550">
        <v>1260</v>
      </c>
      <c r="F32" s="550">
        <v>1321</v>
      </c>
      <c r="G32" s="550">
        <v>1313</v>
      </c>
      <c r="H32" s="921">
        <v>1324</v>
      </c>
      <c r="I32" s="372">
        <v>1254</v>
      </c>
      <c r="J32" s="372">
        <v>1309</v>
      </c>
      <c r="K32" s="372">
        <v>1329</v>
      </c>
      <c r="L32" s="372">
        <v>1360</v>
      </c>
    </row>
    <row r="33" spans="1:12" ht="12.75" customHeight="1">
      <c r="A33" s="551" t="s">
        <v>562</v>
      </c>
      <c r="B33" s="551" t="s">
        <v>562</v>
      </c>
      <c r="C33" s="552" t="s">
        <v>357</v>
      </c>
      <c r="D33" s="552" t="s">
        <v>358</v>
      </c>
      <c r="E33" s="553">
        <v>2.70</v>
      </c>
      <c r="F33" s="553">
        <v>-0.80</v>
      </c>
      <c r="G33" s="553">
        <v>-2.40</v>
      </c>
      <c r="H33" s="922">
        <v>-2.2999999999999998</v>
      </c>
      <c r="I33" s="373">
        <v>-0.50</v>
      </c>
      <c r="J33" s="373">
        <v>-0.90</v>
      </c>
      <c r="K33" s="373">
        <v>1.30</v>
      </c>
      <c r="L33" s="373">
        <v>2.70</v>
      </c>
    </row>
    <row r="34" spans="1:12" ht="12.75" customHeight="1">
      <c r="A34" s="462" t="s">
        <v>765</v>
      </c>
      <c r="B34" s="462" t="s">
        <v>766</v>
      </c>
      <c r="C34" s="549" t="s">
        <v>734</v>
      </c>
      <c r="D34" s="549" t="s">
        <v>735</v>
      </c>
      <c r="E34" s="550">
        <v>1144</v>
      </c>
      <c r="F34" s="550">
        <v>1222</v>
      </c>
      <c r="G34" s="550">
        <v>1215</v>
      </c>
      <c r="H34" s="921">
        <v>1220</v>
      </c>
      <c r="I34" s="372" t="s">
        <v>545</v>
      </c>
      <c r="J34" s="372" t="s">
        <v>545</v>
      </c>
      <c r="K34" s="372" t="s">
        <v>545</v>
      </c>
      <c r="L34" s="372" t="s">
        <v>545</v>
      </c>
    </row>
    <row r="35" spans="1:12" ht="12.75" customHeight="1">
      <c r="A35" s="551" t="s">
        <v>562</v>
      </c>
      <c r="B35" s="551" t="s">
        <v>562</v>
      </c>
      <c r="C35" s="552" t="s">
        <v>357</v>
      </c>
      <c r="D35" s="552" t="s">
        <v>358</v>
      </c>
      <c r="E35" s="553">
        <v>4.30</v>
      </c>
      <c r="F35" s="553">
        <v>3.40</v>
      </c>
      <c r="G35" s="553">
        <v>1.60</v>
      </c>
      <c r="H35" s="922">
        <v>0.70</v>
      </c>
      <c r="I35" s="373" t="s">
        <v>545</v>
      </c>
      <c r="J35" s="373" t="s">
        <v>545</v>
      </c>
      <c r="K35" s="373" t="s">
        <v>545</v>
      </c>
      <c r="L35" s="373" t="s">
        <v>545</v>
      </c>
    </row>
    <row r="36" spans="1:12" ht="12.75" customHeight="1">
      <c r="A36" s="551" t="s">
        <v>562</v>
      </c>
      <c r="B36" s="551" t="s">
        <v>562</v>
      </c>
      <c r="C36" s="552" t="s">
        <v>775</v>
      </c>
      <c r="D36" s="552" t="s">
        <v>737</v>
      </c>
      <c r="E36" s="553">
        <v>4</v>
      </c>
      <c r="F36" s="553">
        <v>3.40</v>
      </c>
      <c r="G36" s="553">
        <v>1.50</v>
      </c>
      <c r="H36" s="922">
        <v>0.80</v>
      </c>
      <c r="I36" s="373" t="s">
        <v>545</v>
      </c>
      <c r="J36" s="373" t="s">
        <v>545</v>
      </c>
      <c r="K36" s="373" t="s">
        <v>545</v>
      </c>
      <c r="L36" s="373" t="s">
        <v>545</v>
      </c>
    </row>
    <row r="37" spans="1:12" ht="12.75" customHeight="1">
      <c r="A37" s="551" t="s">
        <v>562</v>
      </c>
      <c r="B37" s="464" t="s">
        <v>562</v>
      </c>
      <c r="C37" s="552" t="s">
        <v>776</v>
      </c>
      <c r="D37" s="552" t="s">
        <v>777</v>
      </c>
      <c r="E37" s="553">
        <v>0.50</v>
      </c>
      <c r="F37" s="553">
        <v>0.50</v>
      </c>
      <c r="G37" s="553">
        <v>-0.20</v>
      </c>
      <c r="H37" s="922">
        <v>0.10</v>
      </c>
      <c r="I37" s="373" t="s">
        <v>545</v>
      </c>
      <c r="J37" s="373" t="s">
        <v>545</v>
      </c>
      <c r="K37" s="373" t="s">
        <v>545</v>
      </c>
      <c r="L37" s="373" t="s">
        <v>545</v>
      </c>
    </row>
    <row r="38" spans="1:12" ht="12.75" customHeight="1" thickBot="1">
      <c r="A38" s="468" t="s">
        <v>767</v>
      </c>
      <c r="B38" s="468" t="s">
        <v>768</v>
      </c>
      <c r="C38" s="734" t="s">
        <v>734</v>
      </c>
      <c r="D38" s="734" t="s">
        <v>735</v>
      </c>
      <c r="E38" s="571">
        <v>116</v>
      </c>
      <c r="F38" s="571">
        <v>132</v>
      </c>
      <c r="G38" s="571">
        <v>136</v>
      </c>
      <c r="H38" s="926">
        <v>134</v>
      </c>
      <c r="I38" s="386" t="s">
        <v>545</v>
      </c>
      <c r="J38" s="386" t="s">
        <v>545</v>
      </c>
      <c r="K38" s="386" t="s">
        <v>545</v>
      </c>
      <c r="L38" s="386" t="s">
        <v>545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81</v>
      </c>
      <c r="B3" s="21" t="s">
        <v>102</v>
      </c>
      <c r="C3" s="134"/>
      <c r="D3" s="134"/>
      <c r="E3"/>
      <c r="F3"/>
      <c r="G3"/>
      <c r="H3"/>
    </row>
    <row r="4" spans="1:4" ht="12.75" customHeight="1">
      <c r="A4" s="61" t="s">
        <v>174</v>
      </c>
      <c r="B4" s="61" t="s">
        <v>182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68"/>
      <c r="B7" s="368"/>
      <c r="C7" s="387"/>
      <c r="D7" s="387"/>
      <c r="E7" s="264" t="s">
        <v>466</v>
      </c>
      <c r="F7" s="264" t="s">
        <v>467</v>
      </c>
      <c r="G7" s="264" t="s">
        <v>468</v>
      </c>
      <c r="H7" s="264" t="s">
        <v>469</v>
      </c>
      <c r="I7" s="264" t="s">
        <v>470</v>
      </c>
      <c r="J7" s="264" t="s">
        <v>471</v>
      </c>
      <c r="K7" s="370" t="s">
        <v>472</v>
      </c>
      <c r="L7" s="370" t="s">
        <v>473</v>
      </c>
      <c r="M7" s="370" t="s">
        <v>731</v>
      </c>
      <c r="N7" s="370" t="s">
        <v>732</v>
      </c>
    </row>
    <row r="8" spans="1:14" ht="12.75" customHeight="1">
      <c r="A8" s="388"/>
      <c r="B8" s="388"/>
      <c r="C8" s="383"/>
      <c r="D8" s="383"/>
      <c r="E8" s="279"/>
      <c r="F8" s="279"/>
      <c r="G8" s="279"/>
      <c r="H8" s="279"/>
      <c r="I8" s="280"/>
      <c r="J8" s="280"/>
      <c r="K8" s="322" t="s">
        <v>511</v>
      </c>
      <c r="L8" s="322" t="s">
        <v>511</v>
      </c>
      <c r="M8" s="322" t="s">
        <v>603</v>
      </c>
      <c r="N8" s="322" t="s">
        <v>603</v>
      </c>
    </row>
    <row r="9" spans="1:14" ht="12.75" customHeight="1" hidden="1">
      <c r="A9" s="388"/>
      <c r="B9" s="388"/>
      <c r="C9" s="383"/>
      <c r="D9" s="383"/>
      <c r="E9" s="279"/>
      <c r="F9" s="279"/>
      <c r="G9" s="279"/>
      <c r="H9" s="279"/>
      <c r="I9" s="280"/>
      <c r="J9" s="280"/>
      <c r="K9" s="322" t="s">
        <v>517</v>
      </c>
      <c r="L9" s="322" t="s">
        <v>517</v>
      </c>
      <c r="M9" s="322" t="s">
        <v>602</v>
      </c>
      <c r="N9" s="322" t="s">
        <v>602</v>
      </c>
    </row>
    <row r="10" spans="1:14" ht="12.75" customHeight="1">
      <c r="A10" s="576" t="s">
        <v>476</v>
      </c>
      <c r="B10" s="462" t="s">
        <v>340</v>
      </c>
      <c r="C10" s="549" t="s">
        <v>582</v>
      </c>
      <c r="D10" s="549" t="s">
        <v>336</v>
      </c>
      <c r="E10" s="550">
        <v>5111</v>
      </c>
      <c r="F10" s="550">
        <v>5411</v>
      </c>
      <c r="G10" s="550">
        <v>5791</v>
      </c>
      <c r="H10" s="550">
        <v>5709</v>
      </c>
      <c r="I10" s="550">
        <v>6109</v>
      </c>
      <c r="J10" s="550">
        <v>6795</v>
      </c>
      <c r="K10" s="372">
        <v>7475</v>
      </c>
      <c r="L10" s="372">
        <v>7989</v>
      </c>
      <c r="M10" s="372">
        <v>8451</v>
      </c>
      <c r="N10" s="372">
        <v>8856</v>
      </c>
    </row>
    <row r="11" spans="1:14" ht="12.75" customHeight="1">
      <c r="A11" s="551" t="s">
        <v>562</v>
      </c>
      <c r="B11" s="551" t="s">
        <v>562</v>
      </c>
      <c r="C11" s="552" t="s">
        <v>357</v>
      </c>
      <c r="D11" s="552" t="s">
        <v>358</v>
      </c>
      <c r="E11" s="553">
        <v>6.50</v>
      </c>
      <c r="F11" s="553">
        <v>5.90</v>
      </c>
      <c r="G11" s="553">
        <v>7</v>
      </c>
      <c r="H11" s="553">
        <v>-1.40</v>
      </c>
      <c r="I11" s="553">
        <v>7</v>
      </c>
      <c r="J11" s="553">
        <v>11.20</v>
      </c>
      <c r="K11" s="373">
        <v>10</v>
      </c>
      <c r="L11" s="373">
        <v>6.90</v>
      </c>
      <c r="M11" s="373">
        <v>5.80</v>
      </c>
      <c r="N11" s="373">
        <v>4.80</v>
      </c>
    </row>
    <row r="12" spans="1:14" ht="12.75" customHeight="1">
      <c r="A12" s="462" t="s">
        <v>769</v>
      </c>
      <c r="B12" s="462" t="s">
        <v>770</v>
      </c>
      <c r="C12" s="549" t="s">
        <v>582</v>
      </c>
      <c r="D12" s="549" t="s">
        <v>336</v>
      </c>
      <c r="E12" s="550">
        <v>2420</v>
      </c>
      <c r="F12" s="550">
        <v>2568</v>
      </c>
      <c r="G12" s="550">
        <v>2711</v>
      </c>
      <c r="H12" s="550">
        <v>2588</v>
      </c>
      <c r="I12" s="550">
        <v>2772</v>
      </c>
      <c r="J12" s="550">
        <v>3187</v>
      </c>
      <c r="K12" s="372">
        <v>3471</v>
      </c>
      <c r="L12" s="372">
        <v>3706</v>
      </c>
      <c r="M12" s="372">
        <v>3942</v>
      </c>
      <c r="N12" s="372">
        <v>4145</v>
      </c>
    </row>
    <row r="13" spans="1:14" ht="12.75" customHeight="1">
      <c r="A13" s="551" t="s">
        <v>562</v>
      </c>
      <c r="B13" s="551" t="s">
        <v>562</v>
      </c>
      <c r="C13" s="552" t="s">
        <v>357</v>
      </c>
      <c r="D13" s="552" t="s">
        <v>358</v>
      </c>
      <c r="E13" s="553">
        <v>6.50</v>
      </c>
      <c r="F13" s="553">
        <v>6.10</v>
      </c>
      <c r="G13" s="553">
        <v>5.60</v>
      </c>
      <c r="H13" s="553">
        <v>-4.50</v>
      </c>
      <c r="I13" s="553">
        <v>7.10</v>
      </c>
      <c r="J13" s="553">
        <v>15</v>
      </c>
      <c r="K13" s="373">
        <v>8.90</v>
      </c>
      <c r="L13" s="373">
        <v>6.80</v>
      </c>
      <c r="M13" s="373">
        <v>6.40</v>
      </c>
      <c r="N13" s="373">
        <v>5.0999999999999996</v>
      </c>
    </row>
    <row r="14" spans="1:14" ht="12.75" customHeight="1">
      <c r="A14" s="464" t="s">
        <v>738</v>
      </c>
      <c r="B14" s="464" t="s">
        <v>739</v>
      </c>
      <c r="C14" s="554" t="s">
        <v>582</v>
      </c>
      <c r="D14" s="554" t="s">
        <v>336</v>
      </c>
      <c r="E14" s="555">
        <v>959</v>
      </c>
      <c r="F14" s="555">
        <v>1050</v>
      </c>
      <c r="G14" s="555">
        <v>1134</v>
      </c>
      <c r="H14" s="555">
        <v>1243</v>
      </c>
      <c r="I14" s="555">
        <v>1310</v>
      </c>
      <c r="J14" s="555">
        <v>1374</v>
      </c>
      <c r="K14" s="376">
        <v>1481</v>
      </c>
      <c r="L14" s="376">
        <v>1547</v>
      </c>
      <c r="M14" s="376">
        <v>1609</v>
      </c>
      <c r="N14" s="376">
        <v>1673</v>
      </c>
    </row>
    <row r="15" spans="1:14" ht="12.75" customHeight="1">
      <c r="A15" s="551" t="s">
        <v>562</v>
      </c>
      <c r="B15" s="551" t="s">
        <v>562</v>
      </c>
      <c r="C15" s="552" t="s">
        <v>357</v>
      </c>
      <c r="D15" s="552" t="s">
        <v>358</v>
      </c>
      <c r="E15" s="553">
        <v>5.40</v>
      </c>
      <c r="F15" s="553">
        <v>9.50</v>
      </c>
      <c r="G15" s="553">
        <v>8</v>
      </c>
      <c r="H15" s="553">
        <v>9.50</v>
      </c>
      <c r="I15" s="553">
        <v>5.40</v>
      </c>
      <c r="J15" s="553">
        <v>4.80</v>
      </c>
      <c r="K15" s="373">
        <v>7.80</v>
      </c>
      <c r="L15" s="373">
        <v>4.50</v>
      </c>
      <c r="M15" s="373">
        <v>4</v>
      </c>
      <c r="N15" s="373">
        <v>4</v>
      </c>
    </row>
    <row r="16" spans="1:14" ht="12.75" customHeight="1">
      <c r="A16" s="462" t="s">
        <v>475</v>
      </c>
      <c r="B16" s="462" t="s">
        <v>479</v>
      </c>
      <c r="C16" s="549" t="s">
        <v>582</v>
      </c>
      <c r="D16" s="549" t="s">
        <v>336</v>
      </c>
      <c r="E16" s="550">
        <v>1348</v>
      </c>
      <c r="F16" s="550">
        <v>1472</v>
      </c>
      <c r="G16" s="550">
        <v>1599</v>
      </c>
      <c r="H16" s="550">
        <v>1493</v>
      </c>
      <c r="I16" s="550">
        <v>1846</v>
      </c>
      <c r="J16" s="550">
        <v>2242</v>
      </c>
      <c r="K16" s="372">
        <v>2441</v>
      </c>
      <c r="L16" s="372">
        <v>2499</v>
      </c>
      <c r="M16" s="372">
        <v>2552</v>
      </c>
      <c r="N16" s="372">
        <v>2604</v>
      </c>
    </row>
    <row r="17" spans="1:14" ht="12.75" customHeight="1">
      <c r="A17" s="551" t="s">
        <v>562</v>
      </c>
      <c r="B17" s="551" t="s">
        <v>562</v>
      </c>
      <c r="C17" s="552" t="s">
        <v>357</v>
      </c>
      <c r="D17" s="552" t="s">
        <v>358</v>
      </c>
      <c r="E17" s="553">
        <v>8</v>
      </c>
      <c r="F17" s="553">
        <v>9.1999999999999993</v>
      </c>
      <c r="G17" s="553">
        <v>8.6999999999999993</v>
      </c>
      <c r="H17" s="553">
        <v>-6.60</v>
      </c>
      <c r="I17" s="553">
        <v>23.60</v>
      </c>
      <c r="J17" s="553">
        <v>21.50</v>
      </c>
      <c r="K17" s="373">
        <v>8.90</v>
      </c>
      <c r="L17" s="373">
        <v>2.40</v>
      </c>
      <c r="M17" s="373">
        <v>2.10</v>
      </c>
      <c r="N17" s="373">
        <v>2</v>
      </c>
    </row>
    <row r="18" spans="1:14" ht="12.75" customHeight="1">
      <c r="A18" s="556" t="s">
        <v>740</v>
      </c>
      <c r="B18" s="558" t="s">
        <v>348</v>
      </c>
      <c r="C18" s="554" t="s">
        <v>582</v>
      </c>
      <c r="D18" s="554" t="s">
        <v>336</v>
      </c>
      <c r="E18" s="557">
        <v>1273</v>
      </c>
      <c r="F18" s="557">
        <v>1423</v>
      </c>
      <c r="G18" s="557">
        <v>1568</v>
      </c>
      <c r="H18" s="557">
        <v>1516</v>
      </c>
      <c r="I18" s="557">
        <v>1589</v>
      </c>
      <c r="J18" s="557">
        <v>1838</v>
      </c>
      <c r="K18" s="374">
        <v>2004</v>
      </c>
      <c r="L18" s="374">
        <v>2083</v>
      </c>
      <c r="M18" s="374">
        <v>2186</v>
      </c>
      <c r="N18" s="374">
        <v>2287</v>
      </c>
    </row>
    <row r="19" spans="1:14" ht="12.75" customHeight="1">
      <c r="A19" s="551" t="s">
        <v>562</v>
      </c>
      <c r="B19" s="551" t="s">
        <v>562</v>
      </c>
      <c r="C19" s="552" t="s">
        <v>357</v>
      </c>
      <c r="D19" s="552" t="s">
        <v>358</v>
      </c>
      <c r="E19" s="553">
        <v>6.40</v>
      </c>
      <c r="F19" s="553">
        <v>11.70</v>
      </c>
      <c r="G19" s="553">
        <v>10.199999999999999</v>
      </c>
      <c r="H19" s="553">
        <v>-3.30</v>
      </c>
      <c r="I19" s="553">
        <v>4.80</v>
      </c>
      <c r="J19" s="553">
        <v>15.70</v>
      </c>
      <c r="K19" s="373">
        <v>9.10</v>
      </c>
      <c r="L19" s="373">
        <v>3.90</v>
      </c>
      <c r="M19" s="373">
        <v>5</v>
      </c>
      <c r="N19" s="373">
        <v>4.5999999999999996</v>
      </c>
    </row>
    <row r="20" spans="1:14" ht="12.75" customHeight="1">
      <c r="A20" s="558" t="s">
        <v>741</v>
      </c>
      <c r="B20" s="558" t="s">
        <v>742</v>
      </c>
      <c r="C20" s="554" t="s">
        <v>582</v>
      </c>
      <c r="D20" s="554" t="s">
        <v>336</v>
      </c>
      <c r="E20" s="557">
        <v>74</v>
      </c>
      <c r="F20" s="557">
        <v>49</v>
      </c>
      <c r="G20" s="557">
        <v>31</v>
      </c>
      <c r="H20" s="557">
        <v>-22</v>
      </c>
      <c r="I20" s="557">
        <v>257</v>
      </c>
      <c r="J20" s="557">
        <v>404</v>
      </c>
      <c r="K20" s="375">
        <v>437</v>
      </c>
      <c r="L20" s="375">
        <v>416</v>
      </c>
      <c r="M20" s="375">
        <v>365</v>
      </c>
      <c r="N20" s="375">
        <v>317</v>
      </c>
    </row>
    <row r="21" spans="1:14" ht="12.75" customHeight="1">
      <c r="A21" s="462" t="s">
        <v>759</v>
      </c>
      <c r="B21" s="462" t="s">
        <v>778</v>
      </c>
      <c r="C21" s="549" t="s">
        <v>582</v>
      </c>
      <c r="D21" s="549" t="s">
        <v>336</v>
      </c>
      <c r="E21" s="550">
        <v>384</v>
      </c>
      <c r="F21" s="550">
        <v>321</v>
      </c>
      <c r="G21" s="550">
        <v>347</v>
      </c>
      <c r="H21" s="550">
        <v>385</v>
      </c>
      <c r="I21" s="550">
        <v>181</v>
      </c>
      <c r="J21" s="550">
        <v>-7</v>
      </c>
      <c r="K21" s="385">
        <v>82</v>
      </c>
      <c r="L21" s="385">
        <v>237</v>
      </c>
      <c r="M21" s="385">
        <v>348</v>
      </c>
      <c r="N21" s="385">
        <v>434</v>
      </c>
    </row>
    <row r="22" spans="1:14" ht="12.75" customHeight="1">
      <c r="A22" s="558" t="s">
        <v>743</v>
      </c>
      <c r="B22" s="558" t="s">
        <v>744</v>
      </c>
      <c r="C22" s="554" t="s">
        <v>582</v>
      </c>
      <c r="D22" s="554" t="s">
        <v>336</v>
      </c>
      <c r="E22" s="557">
        <v>4039</v>
      </c>
      <c r="F22" s="557">
        <v>4163</v>
      </c>
      <c r="G22" s="557">
        <v>4279</v>
      </c>
      <c r="H22" s="557">
        <v>3993</v>
      </c>
      <c r="I22" s="557">
        <v>4443</v>
      </c>
      <c r="J22" s="557">
        <v>5085</v>
      </c>
      <c r="K22" s="374">
        <v>5468</v>
      </c>
      <c r="L22" s="374">
        <v>5903</v>
      </c>
      <c r="M22" s="374">
        <v>6233</v>
      </c>
      <c r="N22" s="374">
        <v>6528</v>
      </c>
    </row>
    <row r="23" spans="1:14" ht="12.75" customHeight="1">
      <c r="A23" s="551" t="s">
        <v>562</v>
      </c>
      <c r="B23" s="551" t="s">
        <v>562</v>
      </c>
      <c r="C23" s="552" t="s">
        <v>357</v>
      </c>
      <c r="D23" s="552" t="s">
        <v>358</v>
      </c>
      <c r="E23" s="553">
        <v>6.40</v>
      </c>
      <c r="F23" s="553">
        <v>3.10</v>
      </c>
      <c r="G23" s="553">
        <v>2.80</v>
      </c>
      <c r="H23" s="553">
        <v>-6.70</v>
      </c>
      <c r="I23" s="553">
        <v>11.30</v>
      </c>
      <c r="J23" s="553">
        <v>14.50</v>
      </c>
      <c r="K23" s="373">
        <v>7.50</v>
      </c>
      <c r="L23" s="373">
        <v>8</v>
      </c>
      <c r="M23" s="373">
        <v>5.60</v>
      </c>
      <c r="N23" s="373">
        <v>4.70</v>
      </c>
    </row>
    <row r="24" spans="1:14" ht="12.75" customHeight="1">
      <c r="A24" s="558" t="s">
        <v>745</v>
      </c>
      <c r="B24" s="558" t="s">
        <v>746</v>
      </c>
      <c r="C24" s="554" t="s">
        <v>582</v>
      </c>
      <c r="D24" s="554" t="s">
        <v>336</v>
      </c>
      <c r="E24" s="557">
        <v>3654</v>
      </c>
      <c r="F24" s="557">
        <v>3842</v>
      </c>
      <c r="G24" s="557">
        <v>3932</v>
      </c>
      <c r="H24" s="557">
        <v>3608</v>
      </c>
      <c r="I24" s="557">
        <v>4262</v>
      </c>
      <c r="J24" s="557">
        <v>5092</v>
      </c>
      <c r="K24" s="374">
        <v>5386</v>
      </c>
      <c r="L24" s="374">
        <v>5666</v>
      </c>
      <c r="M24" s="374">
        <v>5885</v>
      </c>
      <c r="N24" s="374">
        <v>6094</v>
      </c>
    </row>
    <row r="25" spans="1:14" ht="12.75" customHeight="1">
      <c r="A25" s="551" t="s">
        <v>562</v>
      </c>
      <c r="B25" s="551" t="s">
        <v>562</v>
      </c>
      <c r="C25" s="552" t="s">
        <v>357</v>
      </c>
      <c r="D25" s="552" t="s">
        <v>358</v>
      </c>
      <c r="E25" s="553">
        <v>6.60</v>
      </c>
      <c r="F25" s="553">
        <v>5.0999999999999996</v>
      </c>
      <c r="G25" s="553">
        <v>2.2999999999999998</v>
      </c>
      <c r="H25" s="553">
        <v>-8.1999999999999993</v>
      </c>
      <c r="I25" s="553">
        <v>18.10</v>
      </c>
      <c r="J25" s="553">
        <v>19.50</v>
      </c>
      <c r="K25" s="373">
        <v>5.80</v>
      </c>
      <c r="L25" s="373">
        <v>5.20</v>
      </c>
      <c r="M25" s="373">
        <v>3.90</v>
      </c>
      <c r="N25" s="373">
        <v>3.60</v>
      </c>
    </row>
    <row r="26" spans="1:14" ht="12.75" customHeight="1">
      <c r="A26" s="462" t="s">
        <v>779</v>
      </c>
      <c r="B26" s="462" t="s">
        <v>780</v>
      </c>
      <c r="C26" s="549" t="s">
        <v>582</v>
      </c>
      <c r="D26" s="549" t="s">
        <v>336</v>
      </c>
      <c r="E26" s="550">
        <v>4821</v>
      </c>
      <c r="F26" s="550">
        <v>5114</v>
      </c>
      <c r="G26" s="550">
        <v>5441</v>
      </c>
      <c r="H26" s="550">
        <v>5424</v>
      </c>
      <c r="I26" s="550">
        <v>5859</v>
      </c>
      <c r="J26" s="550">
        <v>6500</v>
      </c>
      <c r="K26" s="372">
        <v>7232</v>
      </c>
      <c r="L26" s="372">
        <v>7709</v>
      </c>
      <c r="M26" s="372">
        <v>8141</v>
      </c>
      <c r="N26" s="372">
        <v>8516</v>
      </c>
    </row>
    <row r="27" spans="1:14" ht="12.75" customHeight="1">
      <c r="A27" s="551" t="s">
        <v>562</v>
      </c>
      <c r="B27" s="551" t="s">
        <v>562</v>
      </c>
      <c r="C27" s="552" t="s">
        <v>357</v>
      </c>
      <c r="D27" s="552" t="s">
        <v>358</v>
      </c>
      <c r="E27" s="553">
        <v>7.80</v>
      </c>
      <c r="F27" s="553">
        <v>6.10</v>
      </c>
      <c r="G27" s="553">
        <v>6.40</v>
      </c>
      <c r="H27" s="553">
        <v>-0.30</v>
      </c>
      <c r="I27" s="553">
        <v>8</v>
      </c>
      <c r="J27" s="553">
        <v>10.90</v>
      </c>
      <c r="K27" s="373">
        <v>11.30</v>
      </c>
      <c r="L27" s="373">
        <v>6.60</v>
      </c>
      <c r="M27" s="373">
        <v>5.60</v>
      </c>
      <c r="N27" s="373">
        <v>4.5999999999999996</v>
      </c>
    </row>
    <row r="28" spans="1:14" ht="12.75" customHeight="1" thickBot="1">
      <c r="A28" s="468" t="s">
        <v>781</v>
      </c>
      <c r="B28" s="468" t="s">
        <v>782</v>
      </c>
      <c r="C28" s="734" t="s">
        <v>582</v>
      </c>
      <c r="D28" s="734" t="s">
        <v>336</v>
      </c>
      <c r="E28" s="571">
        <v>-289</v>
      </c>
      <c r="F28" s="571">
        <v>-297</v>
      </c>
      <c r="G28" s="571">
        <v>-350</v>
      </c>
      <c r="H28" s="571">
        <v>-285</v>
      </c>
      <c r="I28" s="571">
        <v>-250</v>
      </c>
      <c r="J28" s="571">
        <v>-295</v>
      </c>
      <c r="K28" s="389">
        <v>-243</v>
      </c>
      <c r="L28" s="389">
        <v>-280</v>
      </c>
      <c r="M28" s="389">
        <v>-309</v>
      </c>
      <c r="N28" s="389">
        <v>-340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82</v>
      </c>
      <c r="B3" s="21" t="s">
        <v>103</v>
      </c>
      <c r="E3"/>
      <c r="F3"/>
      <c r="G3"/>
      <c r="H3"/>
    </row>
    <row r="4" spans="1:4" ht="12.75" customHeight="1">
      <c r="A4" s="61" t="s">
        <v>174</v>
      </c>
      <c r="B4" s="61" t="s">
        <v>182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4"/>
      <c r="B7" s="274"/>
      <c r="C7" s="390"/>
      <c r="D7" s="380"/>
      <c r="E7" s="271">
        <v>2022</v>
      </c>
      <c r="F7" s="271"/>
      <c r="G7" s="271"/>
      <c r="H7" s="234"/>
      <c r="I7" s="883">
        <v>2023</v>
      </c>
      <c r="J7" s="344"/>
      <c r="K7" s="344"/>
      <c r="L7" s="344"/>
    </row>
    <row r="8" spans="1:12" ht="12.75" customHeight="1">
      <c r="A8" s="272"/>
      <c r="B8" s="272"/>
      <c r="C8" s="391"/>
      <c r="D8" s="381"/>
      <c r="E8" s="273" t="s">
        <v>563</v>
      </c>
      <c r="F8" s="273" t="s">
        <v>564</v>
      </c>
      <c r="G8" s="273" t="s">
        <v>565</v>
      </c>
      <c r="H8" s="242" t="s">
        <v>566</v>
      </c>
      <c r="I8" s="884" t="s">
        <v>563</v>
      </c>
      <c r="J8" s="346" t="s">
        <v>564</v>
      </c>
      <c r="K8" s="346" t="s">
        <v>565</v>
      </c>
      <c r="L8" s="346" t="s">
        <v>566</v>
      </c>
    </row>
    <row r="9" spans="1:12" ht="12.75" customHeight="1">
      <c r="A9" s="382"/>
      <c r="B9" s="382"/>
      <c r="C9" s="392"/>
      <c r="D9" s="393"/>
      <c r="E9" s="280"/>
      <c r="F9" s="280"/>
      <c r="G9" s="280"/>
      <c r="H9" s="927"/>
      <c r="I9" s="322" t="s">
        <v>531</v>
      </c>
      <c r="J9" s="322" t="s">
        <v>511</v>
      </c>
      <c r="K9" s="322" t="s">
        <v>511</v>
      </c>
      <c r="L9" s="322" t="s">
        <v>511</v>
      </c>
    </row>
    <row r="10" spans="1:12" ht="12.75" customHeight="1" hidden="1">
      <c r="A10" s="382"/>
      <c r="B10" s="382"/>
      <c r="C10" s="392"/>
      <c r="D10" s="393"/>
      <c r="E10" s="280"/>
      <c r="F10" s="280"/>
      <c r="G10" s="280"/>
      <c r="H10" s="243"/>
      <c r="I10" s="322" t="s">
        <v>532</v>
      </c>
      <c r="J10" s="322" t="s">
        <v>517</v>
      </c>
      <c r="K10" s="322" t="s">
        <v>517</v>
      </c>
      <c r="L10" s="322" t="s">
        <v>517</v>
      </c>
    </row>
    <row r="11" spans="1:12" ht="12.75" customHeight="1">
      <c r="A11" s="758" t="s">
        <v>476</v>
      </c>
      <c r="B11" s="462" t="s">
        <v>340</v>
      </c>
      <c r="C11" s="577" t="s">
        <v>582</v>
      </c>
      <c r="D11" s="549" t="s">
        <v>783</v>
      </c>
      <c r="E11" s="573">
        <v>1540</v>
      </c>
      <c r="F11" s="550">
        <v>1699</v>
      </c>
      <c r="G11" s="550">
        <v>1759</v>
      </c>
      <c r="H11" s="921">
        <v>1796</v>
      </c>
      <c r="I11" s="893">
        <v>1733</v>
      </c>
      <c r="J11" s="372">
        <v>1853</v>
      </c>
      <c r="K11" s="372">
        <v>1909</v>
      </c>
      <c r="L11" s="372">
        <v>1981</v>
      </c>
    </row>
    <row r="12" spans="1:12" ht="12.75" customHeight="1">
      <c r="A12" s="551" t="s">
        <v>562</v>
      </c>
      <c r="B12" s="551" t="s">
        <v>562</v>
      </c>
      <c r="C12" s="578" t="s">
        <v>357</v>
      </c>
      <c r="D12" s="552" t="s">
        <v>358</v>
      </c>
      <c r="E12" s="579">
        <v>11.30</v>
      </c>
      <c r="F12" s="553">
        <v>10.60</v>
      </c>
      <c r="G12" s="553">
        <v>11.50</v>
      </c>
      <c r="H12" s="928">
        <v>11.50</v>
      </c>
      <c r="I12" s="894">
        <v>12.50</v>
      </c>
      <c r="J12" s="373">
        <v>9</v>
      </c>
      <c r="K12" s="373">
        <v>8.50</v>
      </c>
      <c r="L12" s="373">
        <v>10.30</v>
      </c>
    </row>
    <row r="13" spans="1:12" ht="12.75" customHeight="1">
      <c r="A13" s="462" t="s">
        <v>769</v>
      </c>
      <c r="B13" s="462" t="s">
        <v>770</v>
      </c>
      <c r="C13" s="577" t="s">
        <v>582</v>
      </c>
      <c r="D13" s="549" t="s">
        <v>783</v>
      </c>
      <c r="E13" s="573">
        <v>741</v>
      </c>
      <c r="F13" s="550">
        <v>806</v>
      </c>
      <c r="G13" s="550">
        <v>820</v>
      </c>
      <c r="H13" s="929">
        <v>819</v>
      </c>
      <c r="I13" s="893">
        <v>827</v>
      </c>
      <c r="J13" s="372">
        <v>863</v>
      </c>
      <c r="K13" s="372">
        <v>876</v>
      </c>
      <c r="L13" s="372">
        <v>905</v>
      </c>
    </row>
    <row r="14" spans="1:12" ht="12.75" customHeight="1">
      <c r="A14" s="551" t="s">
        <v>562</v>
      </c>
      <c r="B14" s="551" t="s">
        <v>562</v>
      </c>
      <c r="C14" s="578" t="s">
        <v>357</v>
      </c>
      <c r="D14" s="552" t="s">
        <v>358</v>
      </c>
      <c r="E14" s="579">
        <v>21.20</v>
      </c>
      <c r="F14" s="553">
        <v>15.60</v>
      </c>
      <c r="G14" s="553">
        <v>12.80</v>
      </c>
      <c r="H14" s="928">
        <v>11.30</v>
      </c>
      <c r="I14" s="894">
        <v>11.60</v>
      </c>
      <c r="J14" s="373">
        <v>7</v>
      </c>
      <c r="K14" s="373">
        <v>6.80</v>
      </c>
      <c r="L14" s="373">
        <v>10.50</v>
      </c>
    </row>
    <row r="15" spans="1:12" ht="12.75" customHeight="1">
      <c r="A15" s="464" t="s">
        <v>738</v>
      </c>
      <c r="B15" s="464" t="s">
        <v>739</v>
      </c>
      <c r="C15" s="580" t="s">
        <v>582</v>
      </c>
      <c r="D15" s="554" t="s">
        <v>783</v>
      </c>
      <c r="E15" s="581">
        <v>304</v>
      </c>
      <c r="F15" s="555">
        <v>326</v>
      </c>
      <c r="G15" s="555">
        <v>330</v>
      </c>
      <c r="H15" s="930">
        <v>414</v>
      </c>
      <c r="I15" s="895">
        <v>335</v>
      </c>
      <c r="J15" s="376">
        <v>356</v>
      </c>
      <c r="K15" s="376">
        <v>351</v>
      </c>
      <c r="L15" s="376">
        <v>439</v>
      </c>
    </row>
    <row r="16" spans="1:12" ht="12.75" customHeight="1">
      <c r="A16" s="551" t="s">
        <v>562</v>
      </c>
      <c r="B16" s="551" t="s">
        <v>562</v>
      </c>
      <c r="C16" s="578" t="s">
        <v>357</v>
      </c>
      <c r="D16" s="552" t="s">
        <v>358</v>
      </c>
      <c r="E16" s="579">
        <v>6.70</v>
      </c>
      <c r="F16" s="553">
        <v>3.40</v>
      </c>
      <c r="G16" s="553">
        <v>1.50</v>
      </c>
      <c r="H16" s="928">
        <v>7.50</v>
      </c>
      <c r="I16" s="894">
        <v>10.40</v>
      </c>
      <c r="J16" s="373">
        <v>9.3000000000000007</v>
      </c>
      <c r="K16" s="373">
        <v>6.40</v>
      </c>
      <c r="L16" s="373">
        <v>5.90</v>
      </c>
    </row>
    <row r="17" spans="1:12" ht="12.75" customHeight="1">
      <c r="A17" s="462" t="s">
        <v>475</v>
      </c>
      <c r="B17" s="462" t="s">
        <v>479</v>
      </c>
      <c r="C17" s="577" t="s">
        <v>582</v>
      </c>
      <c r="D17" s="549" t="s">
        <v>783</v>
      </c>
      <c r="E17" s="573">
        <v>465</v>
      </c>
      <c r="F17" s="550">
        <v>573</v>
      </c>
      <c r="G17" s="550">
        <v>631</v>
      </c>
      <c r="H17" s="929">
        <v>573</v>
      </c>
      <c r="I17" s="893">
        <v>515</v>
      </c>
      <c r="J17" s="372">
        <v>625</v>
      </c>
      <c r="K17" s="372">
        <v>680</v>
      </c>
      <c r="L17" s="372">
        <v>622</v>
      </c>
    </row>
    <row r="18" spans="1:12" ht="12.75" customHeight="1">
      <c r="A18" s="551" t="s">
        <v>562</v>
      </c>
      <c r="B18" s="551" t="s">
        <v>562</v>
      </c>
      <c r="C18" s="578" t="s">
        <v>357</v>
      </c>
      <c r="D18" s="552" t="s">
        <v>358</v>
      </c>
      <c r="E18" s="579">
        <v>24.30</v>
      </c>
      <c r="F18" s="553">
        <v>26.90</v>
      </c>
      <c r="G18" s="553">
        <v>19.70</v>
      </c>
      <c r="H18" s="928">
        <v>16.20</v>
      </c>
      <c r="I18" s="894">
        <v>10.80</v>
      </c>
      <c r="J18" s="373">
        <v>9</v>
      </c>
      <c r="K18" s="373">
        <v>7.80</v>
      </c>
      <c r="L18" s="373">
        <v>8.60</v>
      </c>
    </row>
    <row r="19" spans="1:12" ht="12.75" customHeight="1">
      <c r="A19" s="556" t="s">
        <v>740</v>
      </c>
      <c r="B19" s="558" t="s">
        <v>348</v>
      </c>
      <c r="C19" s="580" t="s">
        <v>582</v>
      </c>
      <c r="D19" s="554" t="s">
        <v>783</v>
      </c>
      <c r="E19" s="582">
        <v>388</v>
      </c>
      <c r="F19" s="557">
        <v>452</v>
      </c>
      <c r="G19" s="557">
        <v>481</v>
      </c>
      <c r="H19" s="931">
        <v>517</v>
      </c>
      <c r="I19" s="896">
        <v>427</v>
      </c>
      <c r="J19" s="374">
        <v>494</v>
      </c>
      <c r="K19" s="374">
        <v>517</v>
      </c>
      <c r="L19" s="374">
        <v>566</v>
      </c>
    </row>
    <row r="20" spans="1:12" ht="12.75" customHeight="1">
      <c r="A20" s="572" t="s">
        <v>562</v>
      </c>
      <c r="B20" s="572" t="s">
        <v>562</v>
      </c>
      <c r="C20" s="578" t="s">
        <v>357</v>
      </c>
      <c r="D20" s="552" t="s">
        <v>358</v>
      </c>
      <c r="E20" s="579">
        <v>16.70</v>
      </c>
      <c r="F20" s="553">
        <v>16.10</v>
      </c>
      <c r="G20" s="553">
        <v>17.20</v>
      </c>
      <c r="H20" s="928">
        <v>13.20</v>
      </c>
      <c r="I20" s="894">
        <v>10</v>
      </c>
      <c r="J20" s="373">
        <v>9.3000000000000007</v>
      </c>
      <c r="K20" s="373">
        <v>7.50</v>
      </c>
      <c r="L20" s="373">
        <v>9.60</v>
      </c>
    </row>
    <row r="21" spans="1:12" ht="12.75" customHeight="1">
      <c r="A21" s="558" t="s">
        <v>741</v>
      </c>
      <c r="B21" s="558" t="s">
        <v>742</v>
      </c>
      <c r="C21" s="580" t="s">
        <v>582</v>
      </c>
      <c r="D21" s="554" t="s">
        <v>783</v>
      </c>
      <c r="E21" s="582">
        <v>77</v>
      </c>
      <c r="F21" s="557">
        <v>121</v>
      </c>
      <c r="G21" s="557">
        <v>150</v>
      </c>
      <c r="H21" s="931">
        <v>56</v>
      </c>
      <c r="I21" s="896">
        <v>88</v>
      </c>
      <c r="J21" s="374">
        <v>131</v>
      </c>
      <c r="K21" s="374">
        <v>163</v>
      </c>
      <c r="L21" s="374">
        <v>56</v>
      </c>
    </row>
    <row r="22" spans="1:12" ht="12.75" customHeight="1">
      <c r="A22" s="462" t="s">
        <v>759</v>
      </c>
      <c r="B22" s="462" t="s">
        <v>778</v>
      </c>
      <c r="C22" s="577" t="s">
        <v>582</v>
      </c>
      <c r="D22" s="549" t="s">
        <v>783</v>
      </c>
      <c r="E22" s="573">
        <v>31</v>
      </c>
      <c r="F22" s="550">
        <v>-6</v>
      </c>
      <c r="G22" s="550">
        <v>-22</v>
      </c>
      <c r="H22" s="929">
        <v>-10</v>
      </c>
      <c r="I22" s="893">
        <v>56</v>
      </c>
      <c r="J22" s="372">
        <v>9</v>
      </c>
      <c r="K22" s="372">
        <v>2</v>
      </c>
      <c r="L22" s="372">
        <v>15</v>
      </c>
    </row>
    <row r="23" spans="1:12" ht="12.75" customHeight="1">
      <c r="A23" s="558" t="s">
        <v>743</v>
      </c>
      <c r="B23" s="558" t="s">
        <v>744</v>
      </c>
      <c r="C23" s="580" t="s">
        <v>582</v>
      </c>
      <c r="D23" s="554" t="s">
        <v>783</v>
      </c>
      <c r="E23" s="582">
        <v>1186</v>
      </c>
      <c r="F23" s="557">
        <v>1293</v>
      </c>
      <c r="G23" s="557">
        <v>1260</v>
      </c>
      <c r="H23" s="931">
        <v>1347</v>
      </c>
      <c r="I23" s="896">
        <v>1334</v>
      </c>
      <c r="J23" s="374">
        <v>1398</v>
      </c>
      <c r="K23" s="374">
        <v>1313</v>
      </c>
      <c r="L23" s="374">
        <v>1422</v>
      </c>
    </row>
    <row r="24" spans="1:12" ht="12.75" customHeight="1">
      <c r="A24" s="572" t="s">
        <v>562</v>
      </c>
      <c r="B24" s="572" t="s">
        <v>562</v>
      </c>
      <c r="C24" s="578" t="s">
        <v>357</v>
      </c>
      <c r="D24" s="552" t="s">
        <v>358</v>
      </c>
      <c r="E24" s="579">
        <v>8.1999999999999993</v>
      </c>
      <c r="F24" s="553">
        <v>12.20</v>
      </c>
      <c r="G24" s="553">
        <v>21.70</v>
      </c>
      <c r="H24" s="928">
        <v>16.20</v>
      </c>
      <c r="I24" s="894">
        <v>12.40</v>
      </c>
      <c r="J24" s="373">
        <v>8.10</v>
      </c>
      <c r="K24" s="373">
        <v>4.30</v>
      </c>
      <c r="L24" s="373">
        <v>5.60</v>
      </c>
    </row>
    <row r="25" spans="1:12" ht="12.75" customHeight="1">
      <c r="A25" s="558" t="s">
        <v>745</v>
      </c>
      <c r="B25" s="558" t="s">
        <v>746</v>
      </c>
      <c r="C25" s="580" t="s">
        <v>582</v>
      </c>
      <c r="D25" s="554" t="s">
        <v>783</v>
      </c>
      <c r="E25" s="582">
        <v>1155</v>
      </c>
      <c r="F25" s="557">
        <v>1299</v>
      </c>
      <c r="G25" s="557">
        <v>1282</v>
      </c>
      <c r="H25" s="931">
        <v>1357</v>
      </c>
      <c r="I25" s="896">
        <v>1278</v>
      </c>
      <c r="J25" s="374">
        <v>1389</v>
      </c>
      <c r="K25" s="374">
        <v>1311</v>
      </c>
      <c r="L25" s="374">
        <v>1408</v>
      </c>
    </row>
    <row r="26" spans="1:12" ht="12.75" customHeight="1" thickBot="1">
      <c r="A26" s="583" t="s">
        <v>562</v>
      </c>
      <c r="B26" s="583" t="s">
        <v>562</v>
      </c>
      <c r="C26" s="584" t="s">
        <v>357</v>
      </c>
      <c r="D26" s="585" t="s">
        <v>358</v>
      </c>
      <c r="E26" s="586">
        <v>17.60</v>
      </c>
      <c r="F26" s="587">
        <v>20.30</v>
      </c>
      <c r="G26" s="587">
        <v>23.60</v>
      </c>
      <c r="H26" s="932">
        <v>16.70</v>
      </c>
      <c r="I26" s="897">
        <v>10.60</v>
      </c>
      <c r="J26" s="394">
        <v>6.90</v>
      </c>
      <c r="K26" s="394">
        <v>2.2999999999999998</v>
      </c>
      <c r="L26" s="394">
        <v>3.80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526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25" ht="13.5" customHeight="1">
      <c r="B18" s="185" t="s">
        <v>480</v>
      </c>
      <c r="C18" s="185" t="s">
        <v>481</v>
      </c>
      <c r="D18" s="185" t="s">
        <v>482</v>
      </c>
      <c r="E18" s="185" t="s">
        <v>483</v>
      </c>
      <c r="F18" s="185" t="s">
        <v>484</v>
      </c>
      <c r="G18" s="185" t="s">
        <v>481</v>
      </c>
      <c r="H18" s="185" t="s">
        <v>482</v>
      </c>
      <c r="I18" s="185" t="s">
        <v>483</v>
      </c>
      <c r="J18" s="185" t="s">
        <v>485</v>
      </c>
      <c r="K18" s="185" t="s">
        <v>481</v>
      </c>
      <c r="L18" s="185" t="s">
        <v>482</v>
      </c>
      <c r="M18" s="185" t="s">
        <v>483</v>
      </c>
      <c r="N18" s="185" t="s">
        <v>486</v>
      </c>
      <c r="O18" s="185" t="s">
        <v>481</v>
      </c>
      <c r="P18" s="185" t="s">
        <v>482</v>
      </c>
      <c r="Q18" s="185" t="s">
        <v>483</v>
      </c>
      <c r="R18" s="185" t="s">
        <v>487</v>
      </c>
      <c r="S18" s="185" t="s">
        <v>481</v>
      </c>
      <c r="T18" s="185" t="s">
        <v>482</v>
      </c>
      <c r="U18" s="185" t="s">
        <v>483</v>
      </c>
      <c r="V18" s="185" t="s">
        <v>488</v>
      </c>
      <c r="W18" s="185" t="s">
        <v>481</v>
      </c>
      <c r="X18" s="185" t="s">
        <v>482</v>
      </c>
      <c r="Y18" s="185" t="s">
        <v>483</v>
      </c>
    </row>
    <row r="19" spans="1:25" ht="13.5" customHeight="1">
      <c r="A19" s="174" t="s">
        <v>504</v>
      </c>
      <c r="B19" s="186">
        <v>5.78</v>
      </c>
      <c r="C19" s="186">
        <v>5.99</v>
      </c>
      <c r="D19" s="186">
        <v>6.37</v>
      </c>
      <c r="E19" s="186">
        <v>5.97</v>
      </c>
      <c r="F19" s="186">
        <v>5.83</v>
      </c>
      <c r="G19" s="186">
        <v>4.8600000000000003</v>
      </c>
      <c r="H19" s="186">
        <v>5.52</v>
      </c>
      <c r="I19" s="186">
        <v>6.72</v>
      </c>
      <c r="J19" s="186">
        <v>6.91</v>
      </c>
      <c r="K19" s="186">
        <v>6.96</v>
      </c>
      <c r="L19" s="186">
        <v>4.9800000000000004</v>
      </c>
      <c r="M19" s="186">
        <v>2.85</v>
      </c>
      <c r="N19" s="186">
        <v>1.47</v>
      </c>
      <c r="O19" s="186">
        <v>0.20</v>
      </c>
      <c r="P19" s="186">
        <v>-0.09</v>
      </c>
      <c r="Q19" s="186">
        <v>-0.14000000000000001</v>
      </c>
      <c r="R19" s="186">
        <v>0.22</v>
      </c>
      <c r="S19" s="186">
        <v>0.42</v>
      </c>
      <c r="T19" s="186">
        <v>0.74</v>
      </c>
      <c r="U19" s="186">
        <v>1.06</v>
      </c>
      <c r="V19" s="186">
        <v>1.42</v>
      </c>
      <c r="W19" s="186">
        <v>2</v>
      </c>
      <c r="X19" s="186">
        <v>2.5499999999999998</v>
      </c>
      <c r="Y19" s="186">
        <v>2.93</v>
      </c>
    </row>
    <row r="20" spans="1:25" ht="13.5" customHeight="1">
      <c r="A20" s="174" t="s">
        <v>505</v>
      </c>
      <c r="B20" s="186">
        <v>0.30</v>
      </c>
      <c r="C20" s="186">
        <v>0.82</v>
      </c>
      <c r="D20" s="186">
        <v>0.93</v>
      </c>
      <c r="E20" s="186">
        <v>0.33</v>
      </c>
      <c r="F20" s="186">
        <v>0.65</v>
      </c>
      <c r="G20" s="186">
        <v>-0.10</v>
      </c>
      <c r="H20" s="186">
        <v>2.04</v>
      </c>
      <c r="I20" s="186">
        <v>1.99</v>
      </c>
      <c r="J20" s="186">
        <v>1.51</v>
      </c>
      <c r="K20" s="186">
        <v>1.45</v>
      </c>
      <c r="L20" s="186">
        <v>-1.79</v>
      </c>
      <c r="M20" s="186">
        <v>-2.75</v>
      </c>
      <c r="N20" s="186">
        <v>-3.67</v>
      </c>
      <c r="O20" s="186">
        <v>-4.7300000000000004</v>
      </c>
      <c r="P20" s="186">
        <v>-6.19</v>
      </c>
      <c r="Q20" s="186">
        <v>-6.11</v>
      </c>
      <c r="R20" s="186">
        <v>-5.42</v>
      </c>
      <c r="S20" s="186">
        <v>-4.8899999999999997</v>
      </c>
      <c r="T20" s="186">
        <v>-4.04</v>
      </c>
      <c r="U20" s="186">
        <v>-3.49</v>
      </c>
      <c r="V20" s="186">
        <v>-3.22</v>
      </c>
      <c r="W20" s="186">
        <v>-2.75</v>
      </c>
      <c r="X20" s="186">
        <v>-2.16</v>
      </c>
      <c r="Y20" s="186">
        <v>-1.88</v>
      </c>
    </row>
    <row r="21" spans="1:25" ht="13.5" customHeight="1">
      <c r="A21" s="174" t="s">
        <v>506</v>
      </c>
      <c r="B21" s="186">
        <v>-5.47</v>
      </c>
      <c r="C21" s="186">
        <v>-5.17</v>
      </c>
      <c r="D21" s="186">
        <v>-5.44</v>
      </c>
      <c r="E21" s="186">
        <v>-5.64</v>
      </c>
      <c r="F21" s="186">
        <v>-5.18</v>
      </c>
      <c r="G21" s="186">
        <v>-4.96</v>
      </c>
      <c r="H21" s="186">
        <v>-3.48</v>
      </c>
      <c r="I21" s="186">
        <v>-4.7300000000000004</v>
      </c>
      <c r="J21" s="186">
        <v>-5.40</v>
      </c>
      <c r="K21" s="186">
        <v>-5.57</v>
      </c>
      <c r="L21" s="186">
        <v>-6.83</v>
      </c>
      <c r="M21" s="186">
        <v>-5.65</v>
      </c>
      <c r="N21" s="186">
        <v>-5.19</v>
      </c>
      <c r="O21" s="186">
        <v>-4.9400000000000004</v>
      </c>
      <c r="P21" s="186">
        <v>-6.10</v>
      </c>
      <c r="Q21" s="186">
        <v>-5.97</v>
      </c>
      <c r="R21" s="186">
        <v>-5.64</v>
      </c>
      <c r="S21" s="186">
        <v>-5.31</v>
      </c>
      <c r="T21" s="186">
        <v>-4.78</v>
      </c>
      <c r="U21" s="186">
        <v>-4.54</v>
      </c>
      <c r="V21" s="186">
        <v>-4.6500000000000004</v>
      </c>
      <c r="W21" s="186">
        <v>-4.75</v>
      </c>
      <c r="X21" s="186">
        <v>-4.71</v>
      </c>
      <c r="Y21" s="186">
        <v>-4.8099999999999996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104</v>
      </c>
      <c r="E3"/>
      <c r="F3"/>
      <c r="G3"/>
      <c r="H3"/>
    </row>
    <row r="4" spans="1:2" ht="12.75" customHeight="1">
      <c r="A4" s="61" t="s">
        <v>174</v>
      </c>
      <c r="B4" s="61" t="s">
        <v>182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7"/>
      <c r="B7" s="287"/>
      <c r="C7" s="319"/>
      <c r="D7" s="319"/>
      <c r="E7" s="395" t="s">
        <v>466</v>
      </c>
      <c r="F7" s="395" t="s">
        <v>467</v>
      </c>
      <c r="G7" s="395" t="s">
        <v>468</v>
      </c>
      <c r="H7" s="395" t="s">
        <v>469</v>
      </c>
      <c r="I7" s="395" t="s">
        <v>470</v>
      </c>
      <c r="J7" s="395" t="s">
        <v>471</v>
      </c>
      <c r="K7" s="396" t="s">
        <v>472</v>
      </c>
      <c r="L7" s="396" t="s">
        <v>473</v>
      </c>
      <c r="M7" s="396" t="s">
        <v>731</v>
      </c>
      <c r="N7" s="396" t="s">
        <v>732</v>
      </c>
    </row>
    <row r="8" spans="1:14" ht="12.75" customHeight="1">
      <c r="A8" s="313"/>
      <c r="B8" s="313"/>
      <c r="C8" s="397"/>
      <c r="D8" s="397"/>
      <c r="E8" s="290"/>
      <c r="F8" s="290"/>
      <c r="G8" s="291"/>
      <c r="H8" s="291"/>
      <c r="I8" s="291"/>
      <c r="J8" s="291"/>
      <c r="K8" s="348" t="s">
        <v>511</v>
      </c>
      <c r="L8" s="348" t="s">
        <v>511</v>
      </c>
      <c r="M8" s="348" t="s">
        <v>603</v>
      </c>
      <c r="N8" s="348" t="s">
        <v>603</v>
      </c>
    </row>
    <row r="9" spans="1:14" ht="12.75" customHeight="1" hidden="1">
      <c r="A9" s="313"/>
      <c r="B9" s="313"/>
      <c r="C9" s="397"/>
      <c r="D9" s="397"/>
      <c r="E9" s="290"/>
      <c r="F9" s="290"/>
      <c r="G9" s="291"/>
      <c r="H9" s="291"/>
      <c r="I9" s="291"/>
      <c r="J9" s="291"/>
      <c r="K9" s="348" t="s">
        <v>517</v>
      </c>
      <c r="L9" s="348" t="s">
        <v>517</v>
      </c>
      <c r="M9" s="348" t="s">
        <v>602</v>
      </c>
      <c r="N9" s="348" t="s">
        <v>602</v>
      </c>
    </row>
    <row r="10" spans="1:14" ht="12.75" customHeight="1">
      <c r="A10" s="759" t="s">
        <v>784</v>
      </c>
      <c r="B10" s="470" t="s">
        <v>785</v>
      </c>
      <c r="C10" s="532" t="s">
        <v>582</v>
      </c>
      <c r="D10" s="532" t="s">
        <v>336</v>
      </c>
      <c r="E10" s="541">
        <v>5111</v>
      </c>
      <c r="F10" s="541">
        <v>5411</v>
      </c>
      <c r="G10" s="541">
        <v>5791</v>
      </c>
      <c r="H10" s="541">
        <v>5709</v>
      </c>
      <c r="I10" s="541">
        <v>6109</v>
      </c>
      <c r="J10" s="541">
        <v>6795</v>
      </c>
      <c r="K10" s="361">
        <v>7475</v>
      </c>
      <c r="L10" s="361">
        <v>7989</v>
      </c>
      <c r="M10" s="361">
        <v>8451</v>
      </c>
      <c r="N10" s="361">
        <v>8856</v>
      </c>
    </row>
    <row r="11" spans="1:14" ht="12.75" customHeight="1">
      <c r="A11" s="588" t="s">
        <v>562</v>
      </c>
      <c r="B11" s="588" t="s">
        <v>562</v>
      </c>
      <c r="C11" s="531" t="s">
        <v>357</v>
      </c>
      <c r="D11" s="531" t="s">
        <v>358</v>
      </c>
      <c r="E11" s="446">
        <v>6.50</v>
      </c>
      <c r="F11" s="446">
        <v>5.90</v>
      </c>
      <c r="G11" s="446">
        <v>7</v>
      </c>
      <c r="H11" s="446">
        <v>-1.40</v>
      </c>
      <c r="I11" s="446">
        <v>7</v>
      </c>
      <c r="J11" s="446">
        <v>11.20</v>
      </c>
      <c r="K11" s="356">
        <v>10</v>
      </c>
      <c r="L11" s="356">
        <v>6.90</v>
      </c>
      <c r="M11" s="356">
        <v>5.80</v>
      </c>
      <c r="N11" s="356">
        <v>4.80</v>
      </c>
    </row>
    <row r="12" spans="1:14" ht="12.75" customHeight="1">
      <c r="A12" s="470" t="s">
        <v>491</v>
      </c>
      <c r="B12" s="470" t="s">
        <v>786</v>
      </c>
      <c r="C12" s="532" t="s">
        <v>582</v>
      </c>
      <c r="D12" s="532" t="s">
        <v>336</v>
      </c>
      <c r="E12" s="541">
        <v>493</v>
      </c>
      <c r="F12" s="541">
        <v>504</v>
      </c>
      <c r="G12" s="541">
        <v>534</v>
      </c>
      <c r="H12" s="541">
        <v>449</v>
      </c>
      <c r="I12" s="541">
        <v>477</v>
      </c>
      <c r="J12" s="541">
        <v>590</v>
      </c>
      <c r="K12" s="361">
        <v>579</v>
      </c>
      <c r="L12" s="361">
        <v>684</v>
      </c>
      <c r="M12" s="361">
        <v>739</v>
      </c>
      <c r="N12" s="361">
        <v>785</v>
      </c>
    </row>
    <row r="13" spans="1:14" ht="12.75" customHeight="1">
      <c r="A13" s="473" t="s">
        <v>562</v>
      </c>
      <c r="B13" s="473" t="s">
        <v>562</v>
      </c>
      <c r="C13" s="531" t="s">
        <v>366</v>
      </c>
      <c r="D13" s="531" t="s">
        <v>367</v>
      </c>
      <c r="E13" s="446">
        <v>9.6999999999999993</v>
      </c>
      <c r="F13" s="589">
        <v>9.3000000000000007</v>
      </c>
      <c r="G13" s="589">
        <v>9.1999999999999993</v>
      </c>
      <c r="H13" s="589">
        <v>7.90</v>
      </c>
      <c r="I13" s="589">
        <v>7.80</v>
      </c>
      <c r="J13" s="589">
        <v>8.6999999999999993</v>
      </c>
      <c r="K13" s="398">
        <v>7.70</v>
      </c>
      <c r="L13" s="398">
        <v>8.60</v>
      </c>
      <c r="M13" s="398">
        <v>8.6999999999999993</v>
      </c>
      <c r="N13" s="398">
        <v>8.90</v>
      </c>
    </row>
    <row r="14" spans="1:14" ht="12.75" customHeight="1">
      <c r="A14" s="588" t="s">
        <v>562</v>
      </c>
      <c r="B14" s="588" t="s">
        <v>562</v>
      </c>
      <c r="C14" s="531" t="s">
        <v>357</v>
      </c>
      <c r="D14" s="531" t="s">
        <v>358</v>
      </c>
      <c r="E14" s="446">
        <v>8.60</v>
      </c>
      <c r="F14" s="446">
        <v>2.2000000000000002</v>
      </c>
      <c r="G14" s="446">
        <v>6</v>
      </c>
      <c r="H14" s="446">
        <v>-16</v>
      </c>
      <c r="I14" s="446">
        <v>6.30</v>
      </c>
      <c r="J14" s="446">
        <v>23.80</v>
      </c>
      <c r="K14" s="356">
        <v>-1.90</v>
      </c>
      <c r="L14" s="356">
        <v>18.10</v>
      </c>
      <c r="M14" s="356">
        <v>8.10</v>
      </c>
      <c r="N14" s="356">
        <v>6.10</v>
      </c>
    </row>
    <row r="15" spans="1:14" ht="12.75" customHeight="1">
      <c r="A15" s="590" t="s">
        <v>787</v>
      </c>
      <c r="B15" s="590" t="s">
        <v>788</v>
      </c>
      <c r="C15" s="530" t="s">
        <v>582</v>
      </c>
      <c r="D15" s="530" t="s">
        <v>336</v>
      </c>
      <c r="E15" s="542">
        <v>635</v>
      </c>
      <c r="F15" s="542">
        <v>656</v>
      </c>
      <c r="G15" s="542">
        <v>696</v>
      </c>
      <c r="H15" s="542">
        <v>660</v>
      </c>
      <c r="I15" s="542">
        <v>715</v>
      </c>
      <c r="J15" s="542">
        <v>783</v>
      </c>
      <c r="K15" s="362" t="s">
        <v>545</v>
      </c>
      <c r="L15" s="362" t="s">
        <v>545</v>
      </c>
      <c r="M15" s="362" t="s">
        <v>545</v>
      </c>
      <c r="N15" s="362" t="s">
        <v>545</v>
      </c>
    </row>
    <row r="16" spans="1:14" ht="12.75" customHeight="1">
      <c r="A16" s="591" t="s">
        <v>562</v>
      </c>
      <c r="B16" s="591" t="s">
        <v>562</v>
      </c>
      <c r="C16" s="531" t="s">
        <v>357</v>
      </c>
      <c r="D16" s="531" t="s">
        <v>358</v>
      </c>
      <c r="E16" s="446">
        <v>6.60</v>
      </c>
      <c r="F16" s="446">
        <v>3.30</v>
      </c>
      <c r="G16" s="446">
        <v>6.20</v>
      </c>
      <c r="H16" s="446">
        <v>-5.30</v>
      </c>
      <c r="I16" s="446">
        <v>8.3000000000000007</v>
      </c>
      <c r="J16" s="446">
        <v>9.60</v>
      </c>
      <c r="K16" s="356" t="s">
        <v>545</v>
      </c>
      <c r="L16" s="356" t="s">
        <v>545</v>
      </c>
      <c r="M16" s="356" t="s">
        <v>545</v>
      </c>
      <c r="N16" s="356" t="s">
        <v>545</v>
      </c>
    </row>
    <row r="17" spans="1:14" ht="12.75" customHeight="1">
      <c r="A17" s="590" t="s">
        <v>789</v>
      </c>
      <c r="B17" s="590" t="s">
        <v>790</v>
      </c>
      <c r="C17" s="530" t="s">
        <v>582</v>
      </c>
      <c r="D17" s="530" t="s">
        <v>336</v>
      </c>
      <c r="E17" s="542">
        <v>142</v>
      </c>
      <c r="F17" s="542">
        <v>152</v>
      </c>
      <c r="G17" s="542">
        <v>162</v>
      </c>
      <c r="H17" s="542">
        <v>211</v>
      </c>
      <c r="I17" s="542">
        <v>238</v>
      </c>
      <c r="J17" s="542">
        <v>193</v>
      </c>
      <c r="K17" s="362" t="s">
        <v>545</v>
      </c>
      <c r="L17" s="362" t="s">
        <v>545</v>
      </c>
      <c r="M17" s="362" t="s">
        <v>545</v>
      </c>
      <c r="N17" s="362" t="s">
        <v>545</v>
      </c>
    </row>
    <row r="18" spans="1:14" ht="12.75" customHeight="1">
      <c r="A18" s="588" t="s">
        <v>562</v>
      </c>
      <c r="B18" s="588" t="s">
        <v>562</v>
      </c>
      <c r="C18" s="531" t="s">
        <v>357</v>
      </c>
      <c r="D18" s="531" t="s">
        <v>358</v>
      </c>
      <c r="E18" s="446">
        <v>0.40</v>
      </c>
      <c r="F18" s="446">
        <v>7.20</v>
      </c>
      <c r="G18" s="446">
        <v>6.70</v>
      </c>
      <c r="H18" s="446">
        <v>30.30</v>
      </c>
      <c r="I18" s="446">
        <v>12.60</v>
      </c>
      <c r="J18" s="446">
        <v>-19</v>
      </c>
      <c r="K18" s="356" t="s">
        <v>545</v>
      </c>
      <c r="L18" s="356" t="s">
        <v>545</v>
      </c>
      <c r="M18" s="356" t="s">
        <v>545</v>
      </c>
      <c r="N18" s="356" t="s">
        <v>545</v>
      </c>
    </row>
    <row r="19" spans="1:14" ht="12.75" customHeight="1">
      <c r="A19" s="470" t="s">
        <v>489</v>
      </c>
      <c r="B19" s="470" t="s">
        <v>493</v>
      </c>
      <c r="C19" s="532" t="s">
        <v>582</v>
      </c>
      <c r="D19" s="532" t="s">
        <v>336</v>
      </c>
      <c r="E19" s="541">
        <v>2185</v>
      </c>
      <c r="F19" s="541">
        <v>2399</v>
      </c>
      <c r="G19" s="541">
        <v>2586</v>
      </c>
      <c r="H19" s="541">
        <v>2625</v>
      </c>
      <c r="I19" s="541">
        <v>2787</v>
      </c>
      <c r="J19" s="541">
        <v>2997</v>
      </c>
      <c r="K19" s="361">
        <v>3213</v>
      </c>
      <c r="L19" s="361">
        <v>3401</v>
      </c>
      <c r="M19" s="361">
        <v>3549</v>
      </c>
      <c r="N19" s="361">
        <v>3707</v>
      </c>
    </row>
    <row r="20" spans="1:14" ht="12.75" customHeight="1">
      <c r="A20" s="592" t="s">
        <v>791</v>
      </c>
      <c r="B20" s="593" t="s">
        <v>792</v>
      </c>
      <c r="C20" s="531" t="s">
        <v>366</v>
      </c>
      <c r="D20" s="531" t="s">
        <v>367</v>
      </c>
      <c r="E20" s="589">
        <v>42.80</v>
      </c>
      <c r="F20" s="589">
        <v>44.30</v>
      </c>
      <c r="G20" s="589">
        <v>44.60</v>
      </c>
      <c r="H20" s="589">
        <v>46</v>
      </c>
      <c r="I20" s="589">
        <v>45.60</v>
      </c>
      <c r="J20" s="589">
        <v>44.10</v>
      </c>
      <c r="K20" s="398">
        <v>43</v>
      </c>
      <c r="L20" s="398">
        <v>42.60</v>
      </c>
      <c r="M20" s="398">
        <v>42</v>
      </c>
      <c r="N20" s="398">
        <v>41.90</v>
      </c>
    </row>
    <row r="21" spans="1:14" ht="12.75" customHeight="1">
      <c r="A21" s="594" t="s">
        <v>562</v>
      </c>
      <c r="B21" s="473" t="s">
        <v>562</v>
      </c>
      <c r="C21" s="531" t="s">
        <v>357</v>
      </c>
      <c r="D21" s="531" t="s">
        <v>358</v>
      </c>
      <c r="E21" s="446">
        <v>9.10</v>
      </c>
      <c r="F21" s="446">
        <v>9.8000000000000007</v>
      </c>
      <c r="G21" s="446">
        <v>7.80</v>
      </c>
      <c r="H21" s="446">
        <v>1.50</v>
      </c>
      <c r="I21" s="446">
        <v>6.10</v>
      </c>
      <c r="J21" s="446">
        <v>7.60</v>
      </c>
      <c r="K21" s="356">
        <v>7.20</v>
      </c>
      <c r="L21" s="356">
        <v>5.80</v>
      </c>
      <c r="M21" s="356">
        <v>4.4000000000000004</v>
      </c>
      <c r="N21" s="356">
        <v>4.50</v>
      </c>
    </row>
    <row r="22" spans="1:14" ht="12.75" customHeight="1">
      <c r="A22" s="590" t="s">
        <v>793</v>
      </c>
      <c r="B22" s="590" t="s">
        <v>794</v>
      </c>
      <c r="C22" s="530" t="s">
        <v>582</v>
      </c>
      <c r="D22" s="530" t="s">
        <v>336</v>
      </c>
      <c r="E22" s="542">
        <v>1680</v>
      </c>
      <c r="F22" s="542">
        <v>1842</v>
      </c>
      <c r="G22" s="542">
        <v>1986</v>
      </c>
      <c r="H22" s="542">
        <v>1989</v>
      </c>
      <c r="I22" s="542">
        <v>2106</v>
      </c>
      <c r="J22" s="542">
        <v>2298</v>
      </c>
      <c r="K22" s="362">
        <v>2471</v>
      </c>
      <c r="L22" s="362">
        <v>2615</v>
      </c>
      <c r="M22" s="362">
        <v>2729</v>
      </c>
      <c r="N22" s="362">
        <v>2851</v>
      </c>
    </row>
    <row r="23" spans="1:14" ht="12.75" customHeight="1">
      <c r="A23" s="595" t="s">
        <v>562</v>
      </c>
      <c r="B23" s="591" t="s">
        <v>562</v>
      </c>
      <c r="C23" s="531" t="s">
        <v>357</v>
      </c>
      <c r="D23" s="531" t="s">
        <v>358</v>
      </c>
      <c r="E23" s="446">
        <v>9.1999999999999993</v>
      </c>
      <c r="F23" s="446">
        <v>9.60</v>
      </c>
      <c r="G23" s="446">
        <v>7.80</v>
      </c>
      <c r="H23" s="446">
        <v>0.10</v>
      </c>
      <c r="I23" s="446">
        <v>5.90</v>
      </c>
      <c r="J23" s="446">
        <v>9.10</v>
      </c>
      <c r="K23" s="356">
        <v>7.50</v>
      </c>
      <c r="L23" s="356">
        <v>5.80</v>
      </c>
      <c r="M23" s="356">
        <v>4.4000000000000004</v>
      </c>
      <c r="N23" s="356">
        <v>4.50</v>
      </c>
    </row>
    <row r="24" spans="1:14" ht="12.75" customHeight="1">
      <c r="A24" s="590" t="s">
        <v>795</v>
      </c>
      <c r="B24" s="590" t="s">
        <v>796</v>
      </c>
      <c r="C24" s="530" t="s">
        <v>582</v>
      </c>
      <c r="D24" s="530" t="s">
        <v>336</v>
      </c>
      <c r="E24" s="542">
        <v>505</v>
      </c>
      <c r="F24" s="542">
        <v>557</v>
      </c>
      <c r="G24" s="542">
        <v>599</v>
      </c>
      <c r="H24" s="542">
        <v>636</v>
      </c>
      <c r="I24" s="542">
        <v>681</v>
      </c>
      <c r="J24" s="542">
        <v>699</v>
      </c>
      <c r="K24" s="362">
        <v>742</v>
      </c>
      <c r="L24" s="362">
        <v>786</v>
      </c>
      <c r="M24" s="362">
        <v>820</v>
      </c>
      <c r="N24" s="362">
        <v>857</v>
      </c>
    </row>
    <row r="25" spans="1:14" ht="12.75" customHeight="1">
      <c r="A25" s="512" t="s">
        <v>797</v>
      </c>
      <c r="B25" s="591" t="s">
        <v>562</v>
      </c>
      <c r="C25" s="531" t="s">
        <v>357</v>
      </c>
      <c r="D25" s="531" t="s">
        <v>358</v>
      </c>
      <c r="E25" s="446">
        <v>8.6999999999999993</v>
      </c>
      <c r="F25" s="446">
        <v>10.30</v>
      </c>
      <c r="G25" s="446">
        <v>7.60</v>
      </c>
      <c r="H25" s="446">
        <v>6.20</v>
      </c>
      <c r="I25" s="446">
        <v>7</v>
      </c>
      <c r="J25" s="446">
        <v>2.70</v>
      </c>
      <c r="K25" s="356">
        <v>6.20</v>
      </c>
      <c r="L25" s="356">
        <v>5.80</v>
      </c>
      <c r="M25" s="356">
        <v>4.4000000000000004</v>
      </c>
      <c r="N25" s="356">
        <v>4.50</v>
      </c>
    </row>
    <row r="26" spans="1:14" ht="12.75" customHeight="1">
      <c r="A26" s="470" t="s">
        <v>798</v>
      </c>
      <c r="B26" s="470" t="s">
        <v>494</v>
      </c>
      <c r="C26" s="532" t="s">
        <v>582</v>
      </c>
      <c r="D26" s="532" t="s">
        <v>336</v>
      </c>
      <c r="E26" s="541">
        <v>2432</v>
      </c>
      <c r="F26" s="541">
        <v>2507</v>
      </c>
      <c r="G26" s="541">
        <v>2671</v>
      </c>
      <c r="H26" s="541">
        <v>2635</v>
      </c>
      <c r="I26" s="541">
        <v>2845</v>
      </c>
      <c r="J26" s="541">
        <v>3207</v>
      </c>
      <c r="K26" s="361">
        <v>3682</v>
      </c>
      <c r="L26" s="361">
        <v>3905</v>
      </c>
      <c r="M26" s="361">
        <v>4162</v>
      </c>
      <c r="N26" s="361">
        <v>4364</v>
      </c>
    </row>
    <row r="27" spans="1:14" ht="12.75" customHeight="1">
      <c r="A27" s="473" t="s">
        <v>562</v>
      </c>
      <c r="B27" s="473" t="s">
        <v>562</v>
      </c>
      <c r="C27" s="531" t="s">
        <v>366</v>
      </c>
      <c r="D27" s="531" t="s">
        <v>367</v>
      </c>
      <c r="E27" s="589">
        <v>47.60</v>
      </c>
      <c r="F27" s="589">
        <v>46.30</v>
      </c>
      <c r="G27" s="589">
        <v>46.10</v>
      </c>
      <c r="H27" s="589">
        <v>46.20</v>
      </c>
      <c r="I27" s="589">
        <v>46.60</v>
      </c>
      <c r="J27" s="589">
        <v>47.20</v>
      </c>
      <c r="K27" s="398">
        <v>49.30</v>
      </c>
      <c r="L27" s="398">
        <v>48.90</v>
      </c>
      <c r="M27" s="398">
        <v>49.30</v>
      </c>
      <c r="N27" s="398">
        <v>49.30</v>
      </c>
    </row>
    <row r="28" spans="1:14" ht="12.75" customHeight="1">
      <c r="A28" s="588" t="s">
        <v>562</v>
      </c>
      <c r="B28" s="588" t="s">
        <v>562</v>
      </c>
      <c r="C28" s="531" t="s">
        <v>357</v>
      </c>
      <c r="D28" s="531" t="s">
        <v>358</v>
      </c>
      <c r="E28" s="446">
        <v>4</v>
      </c>
      <c r="F28" s="446">
        <v>3.10</v>
      </c>
      <c r="G28" s="446">
        <v>6.50</v>
      </c>
      <c r="H28" s="446">
        <v>-1.40</v>
      </c>
      <c r="I28" s="446">
        <v>8</v>
      </c>
      <c r="J28" s="446">
        <v>12.70</v>
      </c>
      <c r="K28" s="356">
        <v>14.80</v>
      </c>
      <c r="L28" s="356">
        <v>6</v>
      </c>
      <c r="M28" s="356">
        <v>6.60</v>
      </c>
      <c r="N28" s="356">
        <v>4.80</v>
      </c>
    </row>
    <row r="29" spans="1:14" ht="12.75" customHeight="1">
      <c r="A29" s="590" t="s">
        <v>799</v>
      </c>
      <c r="B29" s="590" t="s">
        <v>800</v>
      </c>
      <c r="C29" s="530" t="s">
        <v>582</v>
      </c>
      <c r="D29" s="530" t="s">
        <v>336</v>
      </c>
      <c r="E29" s="542">
        <v>1022</v>
      </c>
      <c r="F29" s="542">
        <v>1074</v>
      </c>
      <c r="G29" s="542">
        <v>1153</v>
      </c>
      <c r="H29" s="542">
        <v>1229</v>
      </c>
      <c r="I29" s="542">
        <v>1302</v>
      </c>
      <c r="J29" s="542">
        <v>1445</v>
      </c>
      <c r="K29" s="362">
        <v>1566</v>
      </c>
      <c r="L29" s="362">
        <v>1667</v>
      </c>
      <c r="M29" s="362">
        <v>1793</v>
      </c>
      <c r="N29" s="362">
        <v>1925</v>
      </c>
    </row>
    <row r="30" spans="1:14" ht="12.75" customHeight="1">
      <c r="A30" s="591" t="s">
        <v>562</v>
      </c>
      <c r="B30" s="591" t="s">
        <v>562</v>
      </c>
      <c r="C30" s="531" t="s">
        <v>357</v>
      </c>
      <c r="D30" s="531" t="s">
        <v>358</v>
      </c>
      <c r="E30" s="446">
        <v>3.50</v>
      </c>
      <c r="F30" s="446">
        <v>5</v>
      </c>
      <c r="G30" s="446">
        <v>7.40</v>
      </c>
      <c r="H30" s="446">
        <v>6.50</v>
      </c>
      <c r="I30" s="446">
        <v>6</v>
      </c>
      <c r="J30" s="446">
        <v>10.90</v>
      </c>
      <c r="K30" s="356">
        <v>8.40</v>
      </c>
      <c r="L30" s="356">
        <v>6.50</v>
      </c>
      <c r="M30" s="356">
        <v>7.50</v>
      </c>
      <c r="N30" s="356">
        <v>7.30</v>
      </c>
    </row>
    <row r="31" spans="1:14" ht="12.75" customHeight="1">
      <c r="A31" s="590" t="s">
        <v>801</v>
      </c>
      <c r="B31" s="590" t="s">
        <v>802</v>
      </c>
      <c r="C31" s="530" t="s">
        <v>582</v>
      </c>
      <c r="D31" s="530" t="s">
        <v>336</v>
      </c>
      <c r="E31" s="542">
        <v>1410</v>
      </c>
      <c r="F31" s="542">
        <v>1434</v>
      </c>
      <c r="G31" s="542">
        <v>1518</v>
      </c>
      <c r="H31" s="542">
        <v>1406</v>
      </c>
      <c r="I31" s="542">
        <v>1543</v>
      </c>
      <c r="J31" s="542">
        <v>1763</v>
      </c>
      <c r="K31" s="362">
        <v>2117</v>
      </c>
      <c r="L31" s="362">
        <v>2237</v>
      </c>
      <c r="M31" s="362">
        <v>2369</v>
      </c>
      <c r="N31" s="362">
        <v>2439</v>
      </c>
    </row>
    <row r="32" spans="1:14" ht="12.75" customHeight="1" thickBot="1">
      <c r="A32" s="596" t="s">
        <v>562</v>
      </c>
      <c r="B32" s="596" t="s">
        <v>562</v>
      </c>
      <c r="C32" s="535" t="s">
        <v>357</v>
      </c>
      <c r="D32" s="535" t="s">
        <v>358</v>
      </c>
      <c r="E32" s="454">
        <v>4.30</v>
      </c>
      <c r="F32" s="454">
        <v>1.70</v>
      </c>
      <c r="G32" s="454">
        <v>5.90</v>
      </c>
      <c r="H32" s="454">
        <v>-7.40</v>
      </c>
      <c r="I32" s="454">
        <v>9.6999999999999993</v>
      </c>
      <c r="J32" s="454">
        <v>14.30</v>
      </c>
      <c r="K32" s="359">
        <v>20.10</v>
      </c>
      <c r="L32" s="359">
        <v>5.70</v>
      </c>
      <c r="M32" s="359">
        <v>5.90</v>
      </c>
      <c r="N32" s="359">
        <v>2.90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84</v>
      </c>
      <c r="B3" s="21" t="s">
        <v>105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174</v>
      </c>
      <c r="B4" s="61" t="s">
        <v>182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7"/>
      <c r="B7" s="287"/>
      <c r="C7" s="399"/>
      <c r="D7" s="399"/>
      <c r="E7" s="400">
        <v>2022</v>
      </c>
      <c r="F7" s="400"/>
      <c r="G7" s="400"/>
      <c r="H7" s="933"/>
      <c r="I7" s="401">
        <v>2023</v>
      </c>
      <c r="J7" s="401"/>
      <c r="K7" s="401"/>
      <c r="L7" s="401"/>
    </row>
    <row r="8" spans="1:12" ht="12.75" customHeight="1">
      <c r="A8" s="289"/>
      <c r="B8" s="289"/>
      <c r="C8" s="402"/>
      <c r="D8" s="402"/>
      <c r="E8" s="297" t="s">
        <v>563</v>
      </c>
      <c r="F8" s="297" t="s">
        <v>564</v>
      </c>
      <c r="G8" s="297" t="s">
        <v>565</v>
      </c>
      <c r="H8" s="397" t="s">
        <v>566</v>
      </c>
      <c r="I8" s="351" t="s">
        <v>563</v>
      </c>
      <c r="J8" s="351" t="s">
        <v>564</v>
      </c>
      <c r="K8" s="351" t="s">
        <v>565</v>
      </c>
      <c r="L8" s="351" t="s">
        <v>566</v>
      </c>
    </row>
    <row r="9" spans="1:12" ht="12.75" customHeight="1">
      <c r="A9" s="313"/>
      <c r="B9" s="313"/>
      <c r="C9" s="397"/>
      <c r="D9" s="397"/>
      <c r="E9" s="291"/>
      <c r="F9" s="291"/>
      <c r="G9" s="291"/>
      <c r="H9" s="360"/>
      <c r="I9" s="348" t="s">
        <v>531</v>
      </c>
      <c r="J9" s="348" t="s">
        <v>511</v>
      </c>
      <c r="K9" s="348" t="s">
        <v>511</v>
      </c>
      <c r="L9" s="348" t="s">
        <v>511</v>
      </c>
    </row>
    <row r="10" spans="1:12" ht="12.75" customHeight="1" hidden="1">
      <c r="A10" s="313"/>
      <c r="B10" s="313"/>
      <c r="C10" s="397"/>
      <c r="D10" s="397"/>
      <c r="E10" s="291"/>
      <c r="F10" s="291"/>
      <c r="G10" s="291"/>
      <c r="H10" s="360"/>
      <c r="I10" s="348" t="s">
        <v>532</v>
      </c>
      <c r="J10" s="348" t="s">
        <v>517</v>
      </c>
      <c r="K10" s="348" t="s">
        <v>517</v>
      </c>
      <c r="L10" s="348" t="s">
        <v>517</v>
      </c>
    </row>
    <row r="11" spans="1:12" ht="12.75" customHeight="1">
      <c r="A11" s="759" t="s">
        <v>784</v>
      </c>
      <c r="B11" s="470" t="s">
        <v>785</v>
      </c>
      <c r="C11" s="532" t="s">
        <v>582</v>
      </c>
      <c r="D11" s="532" t="s">
        <v>336</v>
      </c>
      <c r="E11" s="541">
        <v>1540</v>
      </c>
      <c r="F11" s="541">
        <v>1699</v>
      </c>
      <c r="G11" s="541">
        <v>1759</v>
      </c>
      <c r="H11" s="934">
        <v>1796</v>
      </c>
      <c r="I11" s="361">
        <v>1733</v>
      </c>
      <c r="J11" s="361">
        <v>1853</v>
      </c>
      <c r="K11" s="361">
        <v>1909</v>
      </c>
      <c r="L11" s="361">
        <v>1981</v>
      </c>
    </row>
    <row r="12" spans="1:12" ht="12.75" customHeight="1">
      <c r="A12" s="473" t="s">
        <v>562</v>
      </c>
      <c r="B12" s="473" t="s">
        <v>562</v>
      </c>
      <c r="C12" s="531" t="s">
        <v>357</v>
      </c>
      <c r="D12" s="531" t="s">
        <v>358</v>
      </c>
      <c r="E12" s="446">
        <v>11.30</v>
      </c>
      <c r="F12" s="446">
        <v>10.60</v>
      </c>
      <c r="G12" s="446">
        <v>11.50</v>
      </c>
      <c r="H12" s="841">
        <v>11.50</v>
      </c>
      <c r="I12" s="356">
        <v>12.50</v>
      </c>
      <c r="J12" s="356">
        <v>9</v>
      </c>
      <c r="K12" s="356">
        <v>8.50</v>
      </c>
      <c r="L12" s="356">
        <v>10.30</v>
      </c>
    </row>
    <row r="13" spans="1:12" ht="12.75" customHeight="1">
      <c r="A13" s="470" t="s">
        <v>491</v>
      </c>
      <c r="B13" s="470" t="s">
        <v>786</v>
      </c>
      <c r="C13" s="532" t="s">
        <v>582</v>
      </c>
      <c r="D13" s="532" t="s">
        <v>336</v>
      </c>
      <c r="E13" s="545">
        <v>124</v>
      </c>
      <c r="F13" s="545">
        <v>155</v>
      </c>
      <c r="G13" s="545">
        <v>166</v>
      </c>
      <c r="H13" s="935">
        <v>145</v>
      </c>
      <c r="I13" s="358">
        <v>109</v>
      </c>
      <c r="J13" s="358">
        <v>146</v>
      </c>
      <c r="K13" s="358">
        <v>164</v>
      </c>
      <c r="L13" s="358">
        <v>160</v>
      </c>
    </row>
    <row r="14" spans="1:12" ht="12.75" customHeight="1">
      <c r="A14" s="588" t="s">
        <v>562</v>
      </c>
      <c r="B14" s="588" t="s">
        <v>562</v>
      </c>
      <c r="C14" s="531" t="s">
        <v>357</v>
      </c>
      <c r="D14" s="531" t="s">
        <v>358</v>
      </c>
      <c r="E14" s="446">
        <v>73.400000000000006</v>
      </c>
      <c r="F14" s="446">
        <v>33.200000000000003</v>
      </c>
      <c r="G14" s="446">
        <v>13</v>
      </c>
      <c r="H14" s="841">
        <v>2</v>
      </c>
      <c r="I14" s="356">
        <v>-12.30</v>
      </c>
      <c r="J14" s="356">
        <v>-6.20</v>
      </c>
      <c r="K14" s="356">
        <v>-1.1000000000000001</v>
      </c>
      <c r="L14" s="356">
        <v>10.50</v>
      </c>
    </row>
    <row r="15" spans="1:12" ht="12.75" customHeight="1">
      <c r="A15" s="470" t="s">
        <v>489</v>
      </c>
      <c r="B15" s="470" t="s">
        <v>493</v>
      </c>
      <c r="C15" s="532" t="s">
        <v>582</v>
      </c>
      <c r="D15" s="532" t="s">
        <v>336</v>
      </c>
      <c r="E15" s="545">
        <v>702</v>
      </c>
      <c r="F15" s="545">
        <v>745</v>
      </c>
      <c r="G15" s="545">
        <v>741</v>
      </c>
      <c r="H15" s="935">
        <v>809</v>
      </c>
      <c r="I15" s="358">
        <v>764</v>
      </c>
      <c r="J15" s="358">
        <v>794</v>
      </c>
      <c r="K15" s="358">
        <v>788</v>
      </c>
      <c r="L15" s="358">
        <v>867</v>
      </c>
    </row>
    <row r="16" spans="1:12" ht="12.75" customHeight="1">
      <c r="A16" s="592" t="s">
        <v>791</v>
      </c>
      <c r="B16" s="593" t="s">
        <v>792</v>
      </c>
      <c r="C16" s="531" t="s">
        <v>357</v>
      </c>
      <c r="D16" s="531" t="s">
        <v>358</v>
      </c>
      <c r="E16" s="446">
        <v>9.6999999999999993</v>
      </c>
      <c r="F16" s="446">
        <v>6.60</v>
      </c>
      <c r="G16" s="446">
        <v>6.30</v>
      </c>
      <c r="H16" s="841">
        <v>7.80</v>
      </c>
      <c r="I16" s="356">
        <v>8.8000000000000007</v>
      </c>
      <c r="J16" s="356">
        <v>6.60</v>
      </c>
      <c r="K16" s="356">
        <v>6.40</v>
      </c>
      <c r="L16" s="356">
        <v>7.10</v>
      </c>
    </row>
    <row r="17" spans="1:12" ht="12.75" customHeight="1">
      <c r="A17" s="590" t="s">
        <v>793</v>
      </c>
      <c r="B17" s="590" t="s">
        <v>794</v>
      </c>
      <c r="C17" s="530" t="s">
        <v>582</v>
      </c>
      <c r="D17" s="530" t="s">
        <v>336</v>
      </c>
      <c r="E17" s="598">
        <v>536</v>
      </c>
      <c r="F17" s="598">
        <v>571</v>
      </c>
      <c r="G17" s="598">
        <v>570</v>
      </c>
      <c r="H17" s="936">
        <v>622</v>
      </c>
      <c r="I17" s="403">
        <v>588</v>
      </c>
      <c r="J17" s="403">
        <v>611</v>
      </c>
      <c r="K17" s="403">
        <v>606</v>
      </c>
      <c r="L17" s="403">
        <v>666</v>
      </c>
    </row>
    <row r="18" spans="1:12" ht="12.75" customHeight="1">
      <c r="A18" s="595" t="s">
        <v>562</v>
      </c>
      <c r="B18" s="591" t="s">
        <v>562</v>
      </c>
      <c r="C18" s="531" t="s">
        <v>357</v>
      </c>
      <c r="D18" s="531" t="s">
        <v>358</v>
      </c>
      <c r="E18" s="446">
        <v>11.60</v>
      </c>
      <c r="F18" s="446">
        <v>8.40</v>
      </c>
      <c r="G18" s="446">
        <v>7.50</v>
      </c>
      <c r="H18" s="841">
        <v>9.1999999999999993</v>
      </c>
      <c r="I18" s="356">
        <v>9.60</v>
      </c>
      <c r="J18" s="356">
        <v>7</v>
      </c>
      <c r="K18" s="356">
        <v>6.40</v>
      </c>
      <c r="L18" s="356">
        <v>7.10</v>
      </c>
    </row>
    <row r="19" spans="1:12" ht="12.75" customHeight="1">
      <c r="A19" s="590" t="s">
        <v>795</v>
      </c>
      <c r="B19" s="590" t="s">
        <v>796</v>
      </c>
      <c r="C19" s="530" t="s">
        <v>582</v>
      </c>
      <c r="D19" s="530" t="s">
        <v>336</v>
      </c>
      <c r="E19" s="598">
        <v>166</v>
      </c>
      <c r="F19" s="598">
        <v>174</v>
      </c>
      <c r="G19" s="598">
        <v>172</v>
      </c>
      <c r="H19" s="936">
        <v>187</v>
      </c>
      <c r="I19" s="403">
        <v>177</v>
      </c>
      <c r="J19" s="403">
        <v>183</v>
      </c>
      <c r="K19" s="403">
        <v>182</v>
      </c>
      <c r="L19" s="403">
        <v>200</v>
      </c>
    </row>
    <row r="20" spans="1:12" ht="12.75" customHeight="1">
      <c r="A20" s="512" t="s">
        <v>797</v>
      </c>
      <c r="B20" s="591" t="s">
        <v>562</v>
      </c>
      <c r="C20" s="531" t="s">
        <v>357</v>
      </c>
      <c r="D20" s="531" t="s">
        <v>358</v>
      </c>
      <c r="E20" s="599">
        <v>4.0999999999999996</v>
      </c>
      <c r="F20" s="599">
        <v>1.20</v>
      </c>
      <c r="G20" s="599">
        <v>2.2999999999999998</v>
      </c>
      <c r="H20" s="937">
        <v>3.30</v>
      </c>
      <c r="I20" s="404">
        <v>6.40</v>
      </c>
      <c r="J20" s="404">
        <v>5.20</v>
      </c>
      <c r="K20" s="404">
        <v>6.10</v>
      </c>
      <c r="L20" s="404">
        <v>7.10</v>
      </c>
    </row>
    <row r="21" spans="1:12" ht="12.75" customHeight="1">
      <c r="A21" s="470" t="s">
        <v>798</v>
      </c>
      <c r="B21" s="470" t="s">
        <v>494</v>
      </c>
      <c r="C21" s="532" t="s">
        <v>582</v>
      </c>
      <c r="D21" s="532" t="s">
        <v>336</v>
      </c>
      <c r="E21" s="545">
        <v>714</v>
      </c>
      <c r="F21" s="545">
        <v>799</v>
      </c>
      <c r="G21" s="545">
        <v>852</v>
      </c>
      <c r="H21" s="935">
        <v>843</v>
      </c>
      <c r="I21" s="358">
        <v>859</v>
      </c>
      <c r="J21" s="358">
        <v>913</v>
      </c>
      <c r="K21" s="358">
        <v>956</v>
      </c>
      <c r="L21" s="358">
        <v>954</v>
      </c>
    </row>
    <row r="22" spans="1:12" ht="12.75" customHeight="1" thickBot="1">
      <c r="A22" s="600" t="s">
        <v>562</v>
      </c>
      <c r="B22" s="600" t="s">
        <v>562</v>
      </c>
      <c r="C22" s="601" t="s">
        <v>357</v>
      </c>
      <c r="D22" s="601" t="s">
        <v>358</v>
      </c>
      <c r="E22" s="602">
        <v>6.20</v>
      </c>
      <c r="F22" s="602">
        <v>10.70</v>
      </c>
      <c r="G22" s="602">
        <v>16.30</v>
      </c>
      <c r="H22" s="938">
        <v>17.20</v>
      </c>
      <c r="I22" s="405">
        <v>20.40</v>
      </c>
      <c r="J22" s="405">
        <v>14.20</v>
      </c>
      <c r="K22" s="405">
        <v>12.20</v>
      </c>
      <c r="L22" s="405">
        <v>13.20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180</v>
      </c>
    </row>
    <row r="18" spans="1:73" ht="13.5" customHeight="1">
      <c r="A18" s="174"/>
      <c r="B18" s="176" t="s">
        <v>1094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1047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1048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1122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1123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1124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1125</v>
      </c>
      <c r="B19" s="8">
        <v>2.2000000000000002</v>
      </c>
      <c r="C19" s="8">
        <v>2.2999999999999998</v>
      </c>
      <c r="D19" s="8">
        <v>2.40</v>
      </c>
      <c r="E19" s="8">
        <v>2.40</v>
      </c>
      <c r="F19" s="8">
        <v>2.50</v>
      </c>
      <c r="G19" s="8">
        <v>2.50</v>
      </c>
      <c r="H19" s="8">
        <v>2.60</v>
      </c>
      <c r="I19" s="8">
        <v>2.60</v>
      </c>
      <c r="J19" s="8">
        <v>2.60</v>
      </c>
      <c r="K19" s="8">
        <v>2.70</v>
      </c>
      <c r="L19" s="8">
        <v>2.70</v>
      </c>
      <c r="M19" s="8">
        <v>2.80</v>
      </c>
      <c r="N19" s="8">
        <v>2.90</v>
      </c>
      <c r="O19" s="8">
        <v>3</v>
      </c>
      <c r="P19" s="8">
        <v>3.10</v>
      </c>
      <c r="Q19" s="8">
        <v>3.10</v>
      </c>
      <c r="R19" s="8">
        <v>3.10</v>
      </c>
      <c r="S19" s="8">
        <v>3.10</v>
      </c>
      <c r="T19" s="8">
        <v>3.20</v>
      </c>
      <c r="U19" s="8">
        <v>3.20</v>
      </c>
      <c r="V19" s="8">
        <v>3.30</v>
      </c>
      <c r="W19" s="8">
        <v>3.30</v>
      </c>
      <c r="X19" s="8">
        <v>3.20</v>
      </c>
      <c r="Y19" s="8">
        <v>3.20</v>
      </c>
      <c r="Z19" s="8">
        <v>3</v>
      </c>
      <c r="AA19" s="8">
        <v>2.90</v>
      </c>
      <c r="AB19" s="8">
        <v>2.80</v>
      </c>
      <c r="AC19" s="8">
        <v>2.80</v>
      </c>
      <c r="AD19" s="8">
        <v>2.80</v>
      </c>
      <c r="AE19" s="8">
        <v>2.80</v>
      </c>
      <c r="AF19" s="8">
        <v>2.80</v>
      </c>
      <c r="AG19" s="8">
        <v>2.80</v>
      </c>
      <c r="AH19" s="8">
        <v>3</v>
      </c>
      <c r="AI19" s="8">
        <v>3.20</v>
      </c>
      <c r="AJ19" s="8">
        <v>3.50</v>
      </c>
      <c r="AK19" s="8">
        <v>3.80</v>
      </c>
      <c r="AL19" s="8">
        <v>4.50</v>
      </c>
      <c r="AM19" s="8">
        <v>5.20</v>
      </c>
      <c r="AN19" s="8">
        <v>6.10</v>
      </c>
      <c r="AO19" s="8">
        <v>7</v>
      </c>
      <c r="AP19" s="8">
        <v>8.10</v>
      </c>
      <c r="AQ19" s="8">
        <v>9.40</v>
      </c>
      <c r="AR19" s="8">
        <v>10.60</v>
      </c>
      <c r="AS19" s="8">
        <v>11.70</v>
      </c>
      <c r="AT19" s="8">
        <v>12.70</v>
      </c>
      <c r="AU19" s="8">
        <v>13.50</v>
      </c>
      <c r="AV19" s="8">
        <v>14.40</v>
      </c>
      <c r="AW19" s="8">
        <v>15.10</v>
      </c>
      <c r="AX19" s="8">
        <v>15.70</v>
      </c>
      <c r="AY19" s="8">
        <v>16.20</v>
      </c>
      <c r="AZ19" s="8">
        <v>16.35</v>
      </c>
      <c r="BA19" s="8">
        <v>16.23</v>
      </c>
      <c r="BB19" s="8">
        <v>15.81</v>
      </c>
      <c r="BC19" s="8">
        <v>15.18</v>
      </c>
      <c r="BD19" s="8">
        <v>14.43</v>
      </c>
      <c r="BE19" s="8">
        <v>13.68</v>
      </c>
      <c r="BF19" s="8">
        <v>12.77</v>
      </c>
      <c r="BG19" s="8">
        <v>12.24</v>
      </c>
      <c r="BH19" s="8">
        <v>11.54</v>
      </c>
      <c r="BI19" s="8">
        <v>10.90</v>
      </c>
      <c r="BJ19" s="8">
        <v>9.6300000000000008</v>
      </c>
      <c r="BK19" s="8">
        <v>8.41</v>
      </c>
      <c r="BL19" s="8">
        <v>7.36</v>
      </c>
      <c r="BM19" s="8">
        <v>6.45</v>
      </c>
      <c r="BN19" s="8">
        <v>5.69</v>
      </c>
      <c r="BO19" s="8">
        <v>5.05</v>
      </c>
      <c r="BP19" s="8">
        <v>4.51</v>
      </c>
      <c r="BQ19" s="8">
        <v>4.01</v>
      </c>
      <c r="BR19" s="8">
        <v>3.65</v>
      </c>
      <c r="BS19" s="8">
        <v>3.19</v>
      </c>
      <c r="BT19" s="8">
        <v>2.82</v>
      </c>
      <c r="BU19" s="8">
        <v>2.4500000000000002</v>
      </c>
    </row>
    <row r="20" spans="1:73" ht="13.5" customHeight="1">
      <c r="A20" s="174" t="s">
        <v>1126</v>
      </c>
      <c r="B20" s="8">
        <v>2.50</v>
      </c>
      <c r="C20" s="8">
        <v>2.70</v>
      </c>
      <c r="D20" s="8">
        <v>3</v>
      </c>
      <c r="E20" s="8">
        <v>2.80</v>
      </c>
      <c r="F20" s="8">
        <v>2.90</v>
      </c>
      <c r="G20" s="8">
        <v>2.70</v>
      </c>
      <c r="H20" s="8">
        <v>2.90</v>
      </c>
      <c r="I20" s="8">
        <v>2.90</v>
      </c>
      <c r="J20" s="8">
        <v>2.70</v>
      </c>
      <c r="K20" s="8">
        <v>2.70</v>
      </c>
      <c r="L20" s="8">
        <v>3.10</v>
      </c>
      <c r="M20" s="8">
        <v>3.20</v>
      </c>
      <c r="N20" s="8">
        <v>3.60</v>
      </c>
      <c r="O20" s="8">
        <v>3.70</v>
      </c>
      <c r="P20" s="8">
        <v>3.40</v>
      </c>
      <c r="Q20" s="8">
        <v>3.20</v>
      </c>
      <c r="R20" s="8">
        <v>2.90</v>
      </c>
      <c r="S20" s="8">
        <v>3.30</v>
      </c>
      <c r="T20" s="8">
        <v>3.40</v>
      </c>
      <c r="U20" s="8">
        <v>3.30</v>
      </c>
      <c r="V20" s="8">
        <v>3.20</v>
      </c>
      <c r="W20" s="8">
        <v>2.90</v>
      </c>
      <c r="X20" s="8">
        <v>2.70</v>
      </c>
      <c r="Y20" s="8">
        <v>2.2999999999999998</v>
      </c>
      <c r="Z20" s="8">
        <v>2.2000000000000002</v>
      </c>
      <c r="AA20" s="8">
        <v>2.10</v>
      </c>
      <c r="AB20" s="8">
        <v>2.2999999999999998</v>
      </c>
      <c r="AC20" s="8">
        <v>3.10</v>
      </c>
      <c r="AD20" s="8">
        <v>2.90</v>
      </c>
      <c r="AE20" s="8">
        <v>2.80</v>
      </c>
      <c r="AF20" s="8">
        <v>3.40</v>
      </c>
      <c r="AG20" s="8">
        <v>4.0999999999999996</v>
      </c>
      <c r="AH20" s="8">
        <v>4.9000000000000004</v>
      </c>
      <c r="AI20" s="8">
        <v>5.80</v>
      </c>
      <c r="AJ20" s="8">
        <v>6</v>
      </c>
      <c r="AK20" s="8">
        <v>6.60</v>
      </c>
      <c r="AL20" s="8">
        <v>9.90</v>
      </c>
      <c r="AM20" s="8">
        <v>11.10</v>
      </c>
      <c r="AN20" s="8">
        <v>12.70</v>
      </c>
      <c r="AO20" s="8">
        <v>14.20</v>
      </c>
      <c r="AP20" s="8">
        <v>16</v>
      </c>
      <c r="AQ20" s="8">
        <v>17.20</v>
      </c>
      <c r="AR20" s="8">
        <v>17.50</v>
      </c>
      <c r="AS20" s="8">
        <v>17.20</v>
      </c>
      <c r="AT20" s="8">
        <v>18</v>
      </c>
      <c r="AU20" s="8">
        <v>15.10</v>
      </c>
      <c r="AV20" s="8">
        <v>16.20</v>
      </c>
      <c r="AW20" s="8">
        <v>15.80</v>
      </c>
      <c r="AX20" s="8">
        <v>17.50</v>
      </c>
      <c r="AY20" s="8">
        <v>16.70</v>
      </c>
      <c r="AZ20" s="8">
        <v>14.90</v>
      </c>
      <c r="BA20" s="8">
        <v>13.04</v>
      </c>
      <c r="BB20" s="8">
        <v>11.44</v>
      </c>
      <c r="BC20" s="8">
        <v>10.029999999999999</v>
      </c>
      <c r="BD20" s="8">
        <v>8.94</v>
      </c>
      <c r="BE20" s="8">
        <v>8.4499999999999993</v>
      </c>
      <c r="BF20" s="8">
        <v>7.13</v>
      </c>
      <c r="BG20" s="8">
        <v>8.76</v>
      </c>
      <c r="BH20" s="8">
        <v>7.63</v>
      </c>
      <c r="BI20" s="8">
        <v>7.72</v>
      </c>
      <c r="BJ20" s="8">
        <v>2.4300000000000002</v>
      </c>
      <c r="BK20" s="8">
        <v>2.13</v>
      </c>
      <c r="BL20" s="8">
        <v>2.19</v>
      </c>
      <c r="BM20" s="8">
        <v>2.06</v>
      </c>
      <c r="BN20" s="8">
        <v>2.16</v>
      </c>
      <c r="BO20" s="8">
        <v>2.2599999999999998</v>
      </c>
      <c r="BP20" s="8">
        <v>2.36</v>
      </c>
      <c r="BQ20" s="8">
        <v>2.40</v>
      </c>
      <c r="BR20" s="8">
        <v>2.59</v>
      </c>
      <c r="BS20" s="8">
        <v>2.97</v>
      </c>
      <c r="BT20" s="8">
        <v>2.93</v>
      </c>
      <c r="BU20" s="8">
        <v>2.87</v>
      </c>
    </row>
    <row r="21" spans="1:73" ht="13.5" customHeight="1">
      <c r="A21" s="174" t="s">
        <v>1127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1127</v>
      </c>
      <c r="B22" s="311">
        <v>3</v>
      </c>
      <c r="C22" s="311">
        <v>3</v>
      </c>
      <c r="D22" s="311">
        <v>3</v>
      </c>
      <c r="E22" s="311">
        <v>3</v>
      </c>
      <c r="F22" s="311">
        <v>3</v>
      </c>
      <c r="G22" s="311">
        <v>3</v>
      </c>
      <c r="H22" s="311">
        <v>3</v>
      </c>
      <c r="I22" s="311">
        <v>3</v>
      </c>
      <c r="J22" s="311">
        <v>3</v>
      </c>
      <c r="K22" s="311">
        <v>3</v>
      </c>
      <c r="L22" s="311">
        <v>3</v>
      </c>
      <c r="M22" s="311">
        <v>3</v>
      </c>
      <c r="N22" s="311">
        <v>3</v>
      </c>
      <c r="O22" s="311">
        <v>3</v>
      </c>
      <c r="P22" s="311">
        <v>3</v>
      </c>
      <c r="Q22" s="311">
        <v>3</v>
      </c>
      <c r="R22" s="311">
        <v>3</v>
      </c>
      <c r="S22" s="311">
        <v>3</v>
      </c>
      <c r="T22" s="311">
        <v>3</v>
      </c>
      <c r="U22" s="311">
        <v>3</v>
      </c>
      <c r="V22" s="311">
        <v>3</v>
      </c>
      <c r="W22" s="311">
        <v>3</v>
      </c>
      <c r="X22" s="311">
        <v>3</v>
      </c>
      <c r="Y22" s="311">
        <v>3</v>
      </c>
      <c r="Z22" s="311">
        <v>3</v>
      </c>
      <c r="AA22" s="311">
        <v>3</v>
      </c>
      <c r="AB22" s="311">
        <v>3</v>
      </c>
      <c r="AC22" s="311">
        <v>3</v>
      </c>
      <c r="AD22" s="311">
        <v>3</v>
      </c>
      <c r="AE22" s="311">
        <v>3</v>
      </c>
      <c r="AF22" s="311">
        <v>3</v>
      </c>
      <c r="AG22" s="311">
        <v>3</v>
      </c>
      <c r="AH22" s="311">
        <v>3</v>
      </c>
      <c r="AI22" s="311">
        <v>3</v>
      </c>
      <c r="AJ22" s="311">
        <v>3</v>
      </c>
      <c r="AK22" s="311">
        <v>3</v>
      </c>
      <c r="AL22" s="311">
        <v>3</v>
      </c>
      <c r="AM22" s="311">
        <v>3</v>
      </c>
      <c r="AN22" s="311">
        <v>3</v>
      </c>
      <c r="AO22" s="311">
        <v>3</v>
      </c>
      <c r="AP22" s="311">
        <v>3</v>
      </c>
      <c r="AQ22" s="311">
        <v>3</v>
      </c>
      <c r="AR22" s="311">
        <v>3</v>
      </c>
      <c r="AS22" s="311">
        <v>3</v>
      </c>
      <c r="AT22" s="311">
        <v>3</v>
      </c>
      <c r="AU22" s="311">
        <v>3</v>
      </c>
      <c r="AV22" s="311">
        <v>3</v>
      </c>
      <c r="AW22" s="311">
        <v>3</v>
      </c>
      <c r="AX22" s="311">
        <v>3</v>
      </c>
      <c r="AY22" s="311">
        <v>3</v>
      </c>
      <c r="AZ22" s="311">
        <v>3</v>
      </c>
      <c r="BA22" s="311">
        <v>3</v>
      </c>
      <c r="BB22" s="311">
        <v>3</v>
      </c>
      <c r="BC22" s="311">
        <v>3</v>
      </c>
      <c r="BD22" s="311">
        <v>3</v>
      </c>
      <c r="BE22" s="311">
        <v>3</v>
      </c>
      <c r="BF22" s="311">
        <v>3</v>
      </c>
      <c r="BG22" s="311">
        <v>3</v>
      </c>
      <c r="BH22" s="311">
        <v>3</v>
      </c>
      <c r="BI22" s="311">
        <v>3</v>
      </c>
      <c r="BJ22" s="311">
        <v>3</v>
      </c>
      <c r="BK22" s="311">
        <v>3</v>
      </c>
      <c r="BL22" s="311">
        <v>3</v>
      </c>
      <c r="BM22" s="311">
        <v>3</v>
      </c>
      <c r="BN22" s="311">
        <v>3</v>
      </c>
      <c r="BO22" s="311">
        <v>3</v>
      </c>
      <c r="BP22" s="311">
        <v>3</v>
      </c>
      <c r="BQ22" s="311">
        <v>3</v>
      </c>
      <c r="BR22" s="311">
        <v>3</v>
      </c>
      <c r="BS22" s="311">
        <v>3</v>
      </c>
      <c r="BT22" s="311">
        <v>3</v>
      </c>
      <c r="BU22" s="311">
        <v>3</v>
      </c>
    </row>
    <row r="23" spans="1:73" ht="13.5" customHeight="1">
      <c r="A23" s="174" t="s">
        <v>1128</v>
      </c>
      <c r="B23" s="311">
        <v>2</v>
      </c>
      <c r="C23" s="311">
        <v>2</v>
      </c>
      <c r="D23" s="311">
        <v>2</v>
      </c>
      <c r="E23" s="311">
        <v>2</v>
      </c>
      <c r="F23" s="311">
        <v>2</v>
      </c>
      <c r="G23" s="311">
        <v>2</v>
      </c>
      <c r="H23" s="311">
        <v>2</v>
      </c>
      <c r="I23" s="311">
        <v>2</v>
      </c>
      <c r="J23" s="311">
        <v>2</v>
      </c>
      <c r="K23" s="311">
        <v>2</v>
      </c>
      <c r="L23" s="311">
        <v>2</v>
      </c>
      <c r="M23" s="311">
        <v>2</v>
      </c>
      <c r="N23" s="311">
        <v>2</v>
      </c>
      <c r="O23" s="311">
        <v>2</v>
      </c>
      <c r="P23" s="311">
        <v>2</v>
      </c>
      <c r="Q23" s="311">
        <v>2</v>
      </c>
      <c r="R23" s="311">
        <v>2</v>
      </c>
      <c r="S23" s="311">
        <v>2</v>
      </c>
      <c r="T23" s="311">
        <v>2</v>
      </c>
      <c r="U23" s="311">
        <v>2</v>
      </c>
      <c r="V23" s="311">
        <v>2</v>
      </c>
      <c r="W23" s="311">
        <v>2</v>
      </c>
      <c r="X23" s="311">
        <v>2</v>
      </c>
      <c r="Y23" s="311">
        <v>2</v>
      </c>
      <c r="Z23" s="311">
        <v>2</v>
      </c>
      <c r="AA23" s="311">
        <v>2</v>
      </c>
      <c r="AB23" s="311">
        <v>2</v>
      </c>
      <c r="AC23" s="311">
        <v>2</v>
      </c>
      <c r="AD23" s="311">
        <v>2</v>
      </c>
      <c r="AE23" s="311">
        <v>2</v>
      </c>
      <c r="AF23" s="311">
        <v>2</v>
      </c>
      <c r="AG23" s="311">
        <v>2</v>
      </c>
      <c r="AH23" s="311">
        <v>2</v>
      </c>
      <c r="AI23" s="311">
        <v>2</v>
      </c>
      <c r="AJ23" s="311">
        <v>2</v>
      </c>
      <c r="AK23" s="311">
        <v>2</v>
      </c>
      <c r="AL23" s="311">
        <v>2</v>
      </c>
      <c r="AM23" s="311">
        <v>2</v>
      </c>
      <c r="AN23" s="311">
        <v>2</v>
      </c>
      <c r="AO23" s="311">
        <v>2</v>
      </c>
      <c r="AP23" s="311">
        <v>2</v>
      </c>
      <c r="AQ23" s="311">
        <v>2</v>
      </c>
      <c r="AR23" s="311">
        <v>2</v>
      </c>
      <c r="AS23" s="311">
        <v>2</v>
      </c>
      <c r="AT23" s="311">
        <v>2</v>
      </c>
      <c r="AU23" s="311">
        <v>2</v>
      </c>
      <c r="AV23" s="311">
        <v>2</v>
      </c>
      <c r="AW23" s="311">
        <v>2</v>
      </c>
      <c r="AX23" s="311">
        <v>2</v>
      </c>
      <c r="AY23" s="311">
        <v>2</v>
      </c>
      <c r="AZ23" s="311">
        <v>2</v>
      </c>
      <c r="BA23" s="311">
        <v>2</v>
      </c>
      <c r="BB23" s="311">
        <v>2</v>
      </c>
      <c r="BC23" s="311">
        <v>2</v>
      </c>
      <c r="BD23" s="311">
        <v>2</v>
      </c>
      <c r="BE23" s="311">
        <v>2</v>
      </c>
      <c r="BF23" s="311">
        <v>2</v>
      </c>
      <c r="BG23" s="311">
        <v>2</v>
      </c>
      <c r="BH23" s="311">
        <v>2</v>
      </c>
      <c r="BI23" s="311">
        <v>2</v>
      </c>
      <c r="BJ23" s="311">
        <v>2</v>
      </c>
      <c r="BK23" s="311">
        <v>2</v>
      </c>
      <c r="BL23" s="311">
        <v>2</v>
      </c>
      <c r="BM23" s="311">
        <v>2</v>
      </c>
      <c r="BN23" s="311">
        <v>2</v>
      </c>
      <c r="BO23" s="311">
        <v>2</v>
      </c>
      <c r="BP23" s="311">
        <v>2</v>
      </c>
      <c r="BQ23" s="311">
        <v>2</v>
      </c>
      <c r="BR23" s="311">
        <v>2</v>
      </c>
      <c r="BS23" s="311">
        <v>2</v>
      </c>
      <c r="BT23" s="311">
        <v>2</v>
      </c>
      <c r="BU23" s="311">
        <v>2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122</v>
      </c>
      <c r="H1" s="2" t="s">
        <v>31</v>
      </c>
    </row>
    <row r="2" ht="13.5" customHeight="1">
      <c r="A2" s="175" t="s">
        <v>176</v>
      </c>
    </row>
    <row r="3" ht="13.5" customHeight="1">
      <c r="A3" s="175" t="s">
        <v>112</v>
      </c>
    </row>
    <row r="18" spans="1:157" ht="13.5" customHeight="1">
      <c r="A18" s="174"/>
      <c r="B18" s="184" t="s">
        <v>1000</v>
      </c>
      <c r="C18" s="184" t="s">
        <v>481</v>
      </c>
      <c r="D18" s="184" t="s">
        <v>482</v>
      </c>
      <c r="E18" s="184" t="s">
        <v>483</v>
      </c>
      <c r="F18" s="184" t="s">
        <v>492</v>
      </c>
      <c r="G18" s="184" t="s">
        <v>481</v>
      </c>
      <c r="H18" s="184" t="s">
        <v>482</v>
      </c>
      <c r="I18" s="184" t="s">
        <v>483</v>
      </c>
      <c r="J18" s="184" t="s">
        <v>480</v>
      </c>
      <c r="K18" s="184" t="s">
        <v>481</v>
      </c>
      <c r="L18" s="184" t="s">
        <v>482</v>
      </c>
      <c r="M18" s="184" t="s">
        <v>483</v>
      </c>
      <c r="N18" s="184" t="s">
        <v>484</v>
      </c>
      <c r="O18" s="184" t="s">
        <v>481</v>
      </c>
      <c r="P18" s="184" t="s">
        <v>482</v>
      </c>
      <c r="Q18" s="184" t="s">
        <v>483</v>
      </c>
      <c r="R18" s="184" t="s">
        <v>485</v>
      </c>
      <c r="S18" s="184" t="s">
        <v>481</v>
      </c>
      <c r="T18" s="184" t="s">
        <v>482</v>
      </c>
      <c r="U18" s="184" t="s">
        <v>483</v>
      </c>
      <c r="V18" s="184" t="s">
        <v>486</v>
      </c>
      <c r="W18" s="184" t="s">
        <v>481</v>
      </c>
      <c r="X18" s="184" t="s">
        <v>482</v>
      </c>
      <c r="Y18" s="184" t="s">
        <v>483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953</v>
      </c>
      <c r="B19" s="8">
        <v>0.96</v>
      </c>
      <c r="C19" s="8">
        <v>1.07</v>
      </c>
      <c r="D19" s="8">
        <v>1.21</v>
      </c>
      <c r="E19" s="8">
        <v>1.19</v>
      </c>
      <c r="F19" s="8">
        <v>0.99</v>
      </c>
      <c r="G19" s="8">
        <v>1.1100000000000001</v>
      </c>
      <c r="H19" s="8">
        <v>1.32</v>
      </c>
      <c r="I19" s="8">
        <v>1.28</v>
      </c>
      <c r="J19" s="8">
        <v>1.49</v>
      </c>
      <c r="K19" s="8">
        <v>1.38</v>
      </c>
      <c r="L19" s="8">
        <v>1.46</v>
      </c>
      <c r="M19" s="8">
        <v>1.41</v>
      </c>
      <c r="N19" s="8">
        <v>1.52</v>
      </c>
      <c r="O19" s="8">
        <v>1.26</v>
      </c>
      <c r="P19" s="8">
        <v>1.1100000000000001</v>
      </c>
      <c r="Q19" s="8">
        <v>1.06</v>
      </c>
      <c r="R19" s="8">
        <v>0.97</v>
      </c>
      <c r="S19" s="8">
        <v>1.21</v>
      </c>
      <c r="T19" s="8">
        <v>1.90</v>
      </c>
      <c r="U19" s="8">
        <v>2.85</v>
      </c>
      <c r="V19" s="8">
        <v>3.75</v>
      </c>
      <c r="W19" s="8">
        <v>5.17</v>
      </c>
      <c r="X19" s="8">
        <v>5.39</v>
      </c>
      <c r="Y19" s="8">
        <v>5.0999999999999996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1129</v>
      </c>
      <c r="B20" s="8">
        <v>0.08</v>
      </c>
      <c r="C20" s="8">
        <v>0.05</v>
      </c>
      <c r="D20" s="8">
        <v>0.16</v>
      </c>
      <c r="E20" s="8">
        <v>0.15</v>
      </c>
      <c r="F20" s="8">
        <v>0.06</v>
      </c>
      <c r="G20" s="8">
        <v>0.09</v>
      </c>
      <c r="H20" s="8">
        <v>0.09</v>
      </c>
      <c r="I20" s="8">
        <v>0.09</v>
      </c>
      <c r="J20" s="8">
        <v>0.12</v>
      </c>
      <c r="K20" s="8">
        <v>0.17</v>
      </c>
      <c r="L20" s="8">
        <v>-0.02</v>
      </c>
      <c r="M20" s="8">
        <v>0.14000000000000001</v>
      </c>
      <c r="N20" s="8">
        <v>0.25</v>
      </c>
      <c r="O20" s="8">
        <v>0.49</v>
      </c>
      <c r="P20" s="8">
        <v>0.89</v>
      </c>
      <c r="Q20" s="8">
        <v>0.85</v>
      </c>
      <c r="R20" s="8">
        <v>0.76</v>
      </c>
      <c r="S20" s="8">
        <v>0.55000000000000004</v>
      </c>
      <c r="T20" s="8">
        <v>0.96</v>
      </c>
      <c r="U20" s="8">
        <v>1.54</v>
      </c>
      <c r="V20" s="8">
        <v>2.60</v>
      </c>
      <c r="W20" s="8">
        <v>3.34</v>
      </c>
      <c r="X20" s="8">
        <v>3.76</v>
      </c>
      <c r="Y20" s="8">
        <v>3.30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1130</v>
      </c>
      <c r="B21" s="8">
        <v>1</v>
      </c>
      <c r="C21" s="8">
        <v>0.90</v>
      </c>
      <c r="D21" s="8">
        <v>1.1000000000000001</v>
      </c>
      <c r="E21" s="8">
        <v>1.20</v>
      </c>
      <c r="F21" s="8">
        <v>0.80</v>
      </c>
      <c r="G21" s="8">
        <v>0.80</v>
      </c>
      <c r="H21" s="8">
        <v>0.40</v>
      </c>
      <c r="I21" s="8">
        <v>0.20</v>
      </c>
      <c r="J21" s="8">
        <v>0.50</v>
      </c>
      <c r="K21" s="8">
        <v>0.50</v>
      </c>
      <c r="L21" s="8">
        <v>0.80</v>
      </c>
      <c r="M21" s="8">
        <v>0.90</v>
      </c>
      <c r="N21" s="8">
        <v>1.40</v>
      </c>
      <c r="O21" s="8">
        <v>1.70</v>
      </c>
      <c r="P21" s="8">
        <v>1.50</v>
      </c>
      <c r="Q21" s="8">
        <v>1.1000000000000001</v>
      </c>
      <c r="R21" s="8">
        <v>0.90</v>
      </c>
      <c r="S21" s="8">
        <v>0.70</v>
      </c>
      <c r="T21" s="8">
        <v>0.80</v>
      </c>
      <c r="U21" s="8">
        <v>1.1000000000000001</v>
      </c>
      <c r="V21" s="8">
        <v>1.90</v>
      </c>
      <c r="W21" s="8">
        <v>3.20</v>
      </c>
      <c r="X21" s="8">
        <v>4.0999999999999996</v>
      </c>
      <c r="Y21" s="8">
        <v>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1131</v>
      </c>
      <c r="B22" s="8">
        <v>0.36</v>
      </c>
      <c r="C22" s="8">
        <v>0.17</v>
      </c>
      <c r="D22" s="8">
        <v>0.02</v>
      </c>
      <c r="E22" s="8">
        <v>0.06</v>
      </c>
      <c r="F22" s="8">
        <v>0.05</v>
      </c>
      <c r="G22" s="8">
        <v>0.30</v>
      </c>
      <c r="H22" s="8">
        <v>0.59</v>
      </c>
      <c r="I22" s="8">
        <v>0.53</v>
      </c>
      <c r="J22" s="8">
        <v>0.59</v>
      </c>
      <c r="K22" s="8">
        <v>0.76</v>
      </c>
      <c r="L22" s="8">
        <v>0.56000000000000005</v>
      </c>
      <c r="M22" s="8">
        <v>0.56000000000000005</v>
      </c>
      <c r="N22" s="8">
        <v>0.42</v>
      </c>
      <c r="O22" s="8">
        <v>-0.36</v>
      </c>
      <c r="P22" s="8">
        <v>-0.20</v>
      </c>
      <c r="Q22" s="8">
        <v>-0.41</v>
      </c>
      <c r="R22" s="8">
        <v>-0.43</v>
      </c>
      <c r="S22" s="8">
        <v>0.44</v>
      </c>
      <c r="T22" s="8">
        <v>0.44</v>
      </c>
      <c r="U22" s="8">
        <v>0.62</v>
      </c>
      <c r="V22" s="8">
        <v>2.95</v>
      </c>
      <c r="W22" s="8">
        <v>4.09</v>
      </c>
      <c r="X22" s="8">
        <v>4.34</v>
      </c>
      <c r="Y22" s="8">
        <v>2.2999999999999998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496</v>
      </c>
      <c r="B23" s="8">
        <v>2.40</v>
      </c>
      <c r="C23" s="8">
        <v>2.2000000000000002</v>
      </c>
      <c r="D23" s="8">
        <v>2.50</v>
      </c>
      <c r="E23" s="8">
        <v>2.60</v>
      </c>
      <c r="F23" s="8">
        <v>1.90</v>
      </c>
      <c r="G23" s="8">
        <v>2.2999999999999998</v>
      </c>
      <c r="H23" s="8">
        <v>2.40</v>
      </c>
      <c r="I23" s="8">
        <v>2.10</v>
      </c>
      <c r="J23" s="8">
        <v>2.70</v>
      </c>
      <c r="K23" s="8">
        <v>2.80</v>
      </c>
      <c r="L23" s="8">
        <v>2.80</v>
      </c>
      <c r="M23" s="8">
        <v>3</v>
      </c>
      <c r="N23" s="8">
        <v>3.60</v>
      </c>
      <c r="O23" s="8">
        <v>3.10</v>
      </c>
      <c r="P23" s="8">
        <v>3.30</v>
      </c>
      <c r="Q23" s="8">
        <v>2.60</v>
      </c>
      <c r="R23" s="8">
        <v>2.2000000000000002</v>
      </c>
      <c r="S23" s="8">
        <v>2.90</v>
      </c>
      <c r="T23" s="8">
        <v>4.0999999999999996</v>
      </c>
      <c r="U23" s="8">
        <v>6.10</v>
      </c>
      <c r="V23" s="8">
        <v>11.20</v>
      </c>
      <c r="W23" s="8">
        <v>15.80</v>
      </c>
      <c r="X23" s="8">
        <v>17.60</v>
      </c>
      <c r="Y23" s="8">
        <v>15.70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816"/>
      <c r="C25" s="816"/>
      <c r="D25" s="816"/>
      <c r="E25" s="816"/>
      <c r="F25" s="816"/>
      <c r="G25" s="816"/>
      <c r="H25" s="816"/>
      <c r="I25" s="816"/>
      <c r="J25" s="816"/>
      <c r="K25" s="816"/>
      <c r="L25" s="816"/>
      <c r="M25" s="816"/>
      <c r="N25" s="816"/>
      <c r="O25" s="816"/>
      <c r="P25" s="816"/>
      <c r="Q25" s="816"/>
      <c r="R25" s="816"/>
      <c r="S25" s="816"/>
      <c r="T25" s="816"/>
      <c r="U25" s="816"/>
      <c r="V25" s="816"/>
      <c r="W25" s="816"/>
      <c r="X25" s="816"/>
      <c r="Y25" s="816"/>
    </row>
    <row r="26" spans="2:25" ht="13.5" customHeight="1">
      <c r="B26" s="816"/>
      <c r="C26" s="816"/>
      <c r="D26" s="816"/>
      <c r="E26" s="816"/>
      <c r="F26" s="816"/>
      <c r="G26" s="816"/>
      <c r="H26" s="816"/>
      <c r="I26" s="816"/>
      <c r="J26" s="816"/>
      <c r="K26" s="816"/>
      <c r="L26" s="816"/>
      <c r="M26" s="816"/>
      <c r="N26" s="816"/>
      <c r="O26" s="816"/>
      <c r="P26" s="816"/>
      <c r="Q26" s="816"/>
      <c r="R26" s="816"/>
      <c r="S26" s="816"/>
      <c r="T26" s="816"/>
      <c r="U26" s="816"/>
      <c r="V26" s="816"/>
      <c r="W26" s="816"/>
      <c r="X26" s="816"/>
      <c r="Y26" s="816"/>
    </row>
    <row r="27" spans="2:25" ht="13.5" customHeight="1">
      <c r="B27" s="816"/>
      <c r="C27" s="816"/>
      <c r="D27" s="816"/>
      <c r="E27" s="816"/>
      <c r="F27" s="816"/>
      <c r="G27" s="816"/>
      <c r="H27" s="816"/>
      <c r="I27" s="816"/>
      <c r="J27" s="816"/>
      <c r="K27" s="816"/>
      <c r="L27" s="816"/>
      <c r="M27" s="816"/>
      <c r="N27" s="816"/>
      <c r="O27" s="816"/>
      <c r="P27" s="816"/>
      <c r="Q27" s="816"/>
      <c r="R27" s="816"/>
      <c r="S27" s="816"/>
      <c r="T27" s="816"/>
      <c r="U27" s="816"/>
      <c r="V27" s="816"/>
      <c r="W27" s="816"/>
      <c r="X27" s="816"/>
      <c r="Y27" s="816"/>
    </row>
    <row r="28" spans="2:25" ht="13.5" customHeight="1">
      <c r="B28" s="816"/>
      <c r="C28" s="816"/>
      <c r="D28" s="816"/>
      <c r="E28" s="816"/>
      <c r="F28" s="816"/>
      <c r="G28" s="816"/>
      <c r="H28" s="816"/>
      <c r="I28" s="816"/>
      <c r="J28" s="816"/>
      <c r="K28" s="816"/>
      <c r="L28" s="816"/>
      <c r="M28" s="816"/>
      <c r="N28" s="816"/>
      <c r="O28" s="816"/>
      <c r="P28" s="816"/>
      <c r="Q28" s="816"/>
      <c r="R28" s="816"/>
      <c r="S28" s="816"/>
      <c r="T28" s="816"/>
      <c r="U28" s="816"/>
      <c r="V28" s="816"/>
      <c r="W28" s="816"/>
      <c r="X28" s="816"/>
      <c r="Y28" s="816"/>
    </row>
    <row r="29" spans="2:25" ht="13.5" customHeight="1">
      <c r="B29" s="816"/>
      <c r="C29" s="816"/>
      <c r="D29" s="816"/>
      <c r="E29" s="816"/>
      <c r="F29" s="816"/>
      <c r="G29" s="816"/>
      <c r="H29" s="816"/>
      <c r="I29" s="816"/>
      <c r="J29" s="816"/>
      <c r="K29" s="816"/>
      <c r="L29" s="816"/>
      <c r="M29" s="816"/>
      <c r="N29" s="816"/>
      <c r="O29" s="816"/>
      <c r="P29" s="816"/>
      <c r="Q29" s="816"/>
      <c r="R29" s="816"/>
      <c r="S29" s="816"/>
      <c r="T29" s="816"/>
      <c r="U29" s="816"/>
      <c r="V29" s="816"/>
      <c r="W29" s="816"/>
      <c r="X29" s="816"/>
      <c r="Y29" s="81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260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112</v>
      </c>
    </row>
    <row r="18" spans="1:157" ht="13.5" customHeight="1">
      <c r="A18" s="174"/>
      <c r="B18" s="184" t="s">
        <v>1000</v>
      </c>
      <c r="C18" s="184" t="s">
        <v>481</v>
      </c>
      <c r="D18" s="184" t="s">
        <v>482</v>
      </c>
      <c r="E18" s="184" t="s">
        <v>483</v>
      </c>
      <c r="F18" s="184" t="s">
        <v>492</v>
      </c>
      <c r="G18" s="184" t="s">
        <v>481</v>
      </c>
      <c r="H18" s="184" t="s">
        <v>482</v>
      </c>
      <c r="I18" s="184" t="s">
        <v>483</v>
      </c>
      <c r="J18" s="184" t="s">
        <v>480</v>
      </c>
      <c r="K18" s="184" t="s">
        <v>481</v>
      </c>
      <c r="L18" s="184" t="s">
        <v>482</v>
      </c>
      <c r="M18" s="184" t="s">
        <v>483</v>
      </c>
      <c r="N18" s="184" t="s">
        <v>484</v>
      </c>
      <c r="O18" s="184" t="s">
        <v>481</v>
      </c>
      <c r="P18" s="184" t="s">
        <v>482</v>
      </c>
      <c r="Q18" s="184" t="s">
        <v>483</v>
      </c>
      <c r="R18" s="184" t="s">
        <v>485</v>
      </c>
      <c r="S18" s="184" t="s">
        <v>481</v>
      </c>
      <c r="T18" s="184" t="s">
        <v>482</v>
      </c>
      <c r="U18" s="184" t="s">
        <v>483</v>
      </c>
      <c r="V18" s="184" t="s">
        <v>486</v>
      </c>
      <c r="W18" s="184" t="s">
        <v>481</v>
      </c>
      <c r="X18" s="184" t="s">
        <v>482</v>
      </c>
      <c r="Y18" s="184" t="s">
        <v>483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1132</v>
      </c>
      <c r="B19" s="8">
        <v>2.2000000000000002</v>
      </c>
      <c r="C19" s="8">
        <v>2.2000000000000002</v>
      </c>
      <c r="D19" s="8">
        <v>2.60</v>
      </c>
      <c r="E19" s="8">
        <v>2.40</v>
      </c>
      <c r="F19" s="8">
        <v>1.80</v>
      </c>
      <c r="G19" s="8">
        <v>2.10</v>
      </c>
      <c r="H19" s="8">
        <v>2.40</v>
      </c>
      <c r="I19" s="8">
        <v>2.50</v>
      </c>
      <c r="J19" s="8">
        <v>3.10</v>
      </c>
      <c r="K19" s="8">
        <v>2.60</v>
      </c>
      <c r="L19" s="8">
        <v>2.70</v>
      </c>
      <c r="M19" s="8">
        <v>2.50</v>
      </c>
      <c r="N19" s="8">
        <v>2.90</v>
      </c>
      <c r="O19" s="8">
        <v>3.30</v>
      </c>
      <c r="P19" s="8">
        <v>3.90</v>
      </c>
      <c r="Q19" s="8">
        <v>4</v>
      </c>
      <c r="R19" s="8">
        <v>3.60</v>
      </c>
      <c r="S19" s="8">
        <v>3.40</v>
      </c>
      <c r="T19" s="8">
        <v>4.70</v>
      </c>
      <c r="U19" s="8">
        <v>7.50</v>
      </c>
      <c r="V19" s="8">
        <v>10.30</v>
      </c>
      <c r="W19" s="8">
        <v>13.40</v>
      </c>
      <c r="X19" s="8">
        <v>14.30</v>
      </c>
      <c r="Y19" s="8">
        <v>12.80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865</v>
      </c>
      <c r="B20" s="8">
        <v>3.27</v>
      </c>
      <c r="C20" s="8">
        <v>4.55</v>
      </c>
      <c r="D20" s="8">
        <v>3.50</v>
      </c>
      <c r="E20" s="8">
        <v>2.59</v>
      </c>
      <c r="F20" s="8">
        <v>5.72</v>
      </c>
      <c r="G20" s="8">
        <v>6.48</v>
      </c>
      <c r="H20" s="8">
        <v>6.51</v>
      </c>
      <c r="I20" s="8">
        <v>5.79</v>
      </c>
      <c r="J20" s="8">
        <v>4.97</v>
      </c>
      <c r="K20" s="8">
        <v>5.01</v>
      </c>
      <c r="L20" s="8">
        <v>3.18</v>
      </c>
      <c r="M20" s="8">
        <v>4.1100000000000003</v>
      </c>
      <c r="N20" s="8">
        <v>5.85</v>
      </c>
      <c r="O20" s="8">
        <v>7.55</v>
      </c>
      <c r="P20" s="8">
        <v>6.40</v>
      </c>
      <c r="Q20" s="8">
        <v>9.06</v>
      </c>
      <c r="R20" s="8">
        <v>0.37</v>
      </c>
      <c r="S20" s="8">
        <v>1.85</v>
      </c>
      <c r="T20" s="8">
        <v>3.80</v>
      </c>
      <c r="U20" s="8">
        <v>1.28</v>
      </c>
      <c r="V20" s="8">
        <v>4.17</v>
      </c>
      <c r="W20" s="8">
        <v>2.89</v>
      </c>
      <c r="X20" s="8">
        <v>4.55</v>
      </c>
      <c r="Y20" s="8">
        <v>7.36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319</v>
      </c>
      <c r="H1" s="2" t="s">
        <v>31</v>
      </c>
    </row>
    <row r="2" ht="13.5" customHeight="1">
      <c r="A2" s="175" t="s">
        <v>317</v>
      </c>
    </row>
    <row r="3" ht="13.5" customHeight="1">
      <c r="A3" s="175" t="s">
        <v>318</v>
      </c>
    </row>
    <row r="18" spans="1:157" ht="13.5" customHeight="1">
      <c r="A18" s="174"/>
      <c r="B18" s="184" t="s">
        <v>480</v>
      </c>
      <c r="C18" s="184" t="s">
        <v>481</v>
      </c>
      <c r="D18" s="184" t="s">
        <v>482</v>
      </c>
      <c r="E18" s="184" t="s">
        <v>483</v>
      </c>
      <c r="F18" s="184" t="s">
        <v>484</v>
      </c>
      <c r="G18" s="184" t="s">
        <v>481</v>
      </c>
      <c r="H18" s="184" t="s">
        <v>482</v>
      </c>
      <c r="I18" s="184" t="s">
        <v>483</v>
      </c>
      <c r="J18" s="184" t="s">
        <v>485</v>
      </c>
      <c r="K18" s="184" t="s">
        <v>481</v>
      </c>
      <c r="L18" s="184" t="s">
        <v>482</v>
      </c>
      <c r="M18" s="184" t="s">
        <v>483</v>
      </c>
      <c r="N18" s="184" t="s">
        <v>486</v>
      </c>
      <c r="O18" s="184" t="s">
        <v>481</v>
      </c>
      <c r="P18" s="184" t="s">
        <v>482</v>
      </c>
      <c r="Q18" s="184" t="s">
        <v>483</v>
      </c>
      <c r="R18" s="184" t="s">
        <v>487</v>
      </c>
      <c r="S18" s="184" t="s">
        <v>481</v>
      </c>
      <c r="T18" s="184" t="s">
        <v>482</v>
      </c>
      <c r="U18" s="184" t="s">
        <v>483</v>
      </c>
      <c r="V18" s="184" t="s">
        <v>488</v>
      </c>
      <c r="W18" s="184" t="s">
        <v>481</v>
      </c>
      <c r="X18" s="184" t="s">
        <v>482</v>
      </c>
      <c r="Y18" s="184" t="s">
        <v>483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1133</v>
      </c>
      <c r="B19" s="8">
        <v>-1.0900000000000001</v>
      </c>
      <c r="C19" s="8">
        <v>-0.32</v>
      </c>
      <c r="D19" s="8">
        <v>-0.09</v>
      </c>
      <c r="E19" s="8">
        <v>1.1000000000000001</v>
      </c>
      <c r="F19" s="8">
        <v>0.20</v>
      </c>
      <c r="G19" s="8">
        <v>-5.0599999999999996</v>
      </c>
      <c r="H19" s="8">
        <v>-2.75</v>
      </c>
      <c r="I19" s="8">
        <v>-4.0599999999999996</v>
      </c>
      <c r="J19" s="8">
        <v>-1.68</v>
      </c>
      <c r="K19" s="8">
        <v>5.53</v>
      </c>
      <c r="L19" s="8">
        <v>3.80</v>
      </c>
      <c r="M19" s="8">
        <v>5.07</v>
      </c>
      <c r="N19" s="8">
        <v>5.75</v>
      </c>
      <c r="O19" s="8">
        <v>4.03</v>
      </c>
      <c r="P19" s="8">
        <v>3.76</v>
      </c>
      <c r="Q19" s="8">
        <v>4.0599999999999996</v>
      </c>
      <c r="R19" s="8">
        <v>3.65</v>
      </c>
      <c r="S19" s="8">
        <v>3.64</v>
      </c>
      <c r="T19" s="8">
        <v>3.36</v>
      </c>
      <c r="U19" s="8">
        <v>2.61</v>
      </c>
      <c r="V19" s="8">
        <v>0.10</v>
      </c>
      <c r="W19" s="8">
        <v>0.10</v>
      </c>
      <c r="X19" s="8">
        <v>0.10</v>
      </c>
      <c r="Y19" s="8">
        <v>0.10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1134</v>
      </c>
      <c r="B20" s="8">
        <v>3.29</v>
      </c>
      <c r="C20" s="8">
        <v>-1.57</v>
      </c>
      <c r="D20" s="8">
        <v>-13.60</v>
      </c>
      <c r="E20" s="8">
        <v>-6.17</v>
      </c>
      <c r="F20" s="8">
        <v>-18.09</v>
      </c>
      <c r="G20" s="8">
        <v>-53.76</v>
      </c>
      <c r="H20" s="8">
        <v>-32.28</v>
      </c>
      <c r="I20" s="8">
        <v>-32.21</v>
      </c>
      <c r="J20" s="8">
        <v>13.01</v>
      </c>
      <c r="K20" s="8">
        <v>101.02</v>
      </c>
      <c r="L20" s="8">
        <v>63.68</v>
      </c>
      <c r="M20" s="8">
        <v>78.27</v>
      </c>
      <c r="N20" s="8">
        <v>67.900000000000006</v>
      </c>
      <c r="O20" s="8">
        <v>79.709999999999994</v>
      </c>
      <c r="P20" s="8">
        <v>54.56</v>
      </c>
      <c r="Q20" s="8">
        <v>20.13</v>
      </c>
      <c r="R20" s="8">
        <v>-19.06</v>
      </c>
      <c r="S20" s="8">
        <v>-36.369999999999997</v>
      </c>
      <c r="T20" s="8">
        <v>-32.79</v>
      </c>
      <c r="U20" s="8">
        <v>-23.37</v>
      </c>
      <c r="V20" s="8">
        <v>-10.81</v>
      </c>
      <c r="W20" s="8">
        <v>-5.73</v>
      </c>
      <c r="X20" s="8">
        <v>-5.32</v>
      </c>
      <c r="Y20" s="8">
        <v>-4.80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320</v>
      </c>
      <c r="H1" s="2" t="s">
        <v>31</v>
      </c>
    </row>
    <row r="2" ht="13.5" customHeight="1">
      <c r="A2" s="175" t="s">
        <v>245</v>
      </c>
    </row>
    <row r="3" ht="13.5" customHeight="1">
      <c r="A3" s="175" t="s">
        <v>174</v>
      </c>
    </row>
    <row r="18" spans="1:93" ht="13.5" customHeight="1">
      <c r="A18" s="174"/>
      <c r="B18" s="8" t="s">
        <v>463</v>
      </c>
      <c r="C18" s="8" t="s">
        <v>464</v>
      </c>
      <c r="D18" s="8" t="s">
        <v>465</v>
      </c>
      <c r="E18" s="8" t="s">
        <v>466</v>
      </c>
      <c r="F18" s="8" t="s">
        <v>467</v>
      </c>
      <c r="G18" s="8" t="s">
        <v>468</v>
      </c>
      <c r="H18" s="8" t="s">
        <v>469</v>
      </c>
      <c r="I18" s="8" t="s">
        <v>470</v>
      </c>
      <c r="J18" s="8" t="s">
        <v>471</v>
      </c>
      <c r="K18" s="8" t="s">
        <v>472</v>
      </c>
      <c r="L18" s="8" t="s">
        <v>473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343</v>
      </c>
      <c r="B19" s="8">
        <v>0.42</v>
      </c>
      <c r="C19" s="8">
        <v>0</v>
      </c>
      <c r="D19" s="8">
        <v>0.19</v>
      </c>
      <c r="E19" s="8">
        <v>1.0900000000000001</v>
      </c>
      <c r="F19" s="8">
        <v>1.20</v>
      </c>
      <c r="G19" s="8">
        <v>1.34</v>
      </c>
      <c r="H19" s="8">
        <v>1.33</v>
      </c>
      <c r="I19" s="8">
        <v>1.31</v>
      </c>
      <c r="J19" s="8">
        <v>7.02</v>
      </c>
      <c r="K19" s="8">
        <v>5.42</v>
      </c>
      <c r="L19" s="8">
        <v>1.30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345</v>
      </c>
      <c r="B20" s="8">
        <v>0.35</v>
      </c>
      <c r="C20" s="8">
        <v>0.43</v>
      </c>
      <c r="D20" s="8">
        <v>0.26</v>
      </c>
      <c r="E20" s="8">
        <v>0.65</v>
      </c>
      <c r="F20" s="8">
        <v>1.02</v>
      </c>
      <c r="G20" s="8">
        <v>1.04</v>
      </c>
      <c r="H20" s="8">
        <v>1.1100000000000001</v>
      </c>
      <c r="I20" s="8">
        <v>0.86</v>
      </c>
      <c r="J20" s="8">
        <v>0.88</v>
      </c>
      <c r="K20" s="8">
        <v>1.25</v>
      </c>
      <c r="L20" s="8">
        <v>0.61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475</v>
      </c>
      <c r="B21" s="8">
        <v>0.47</v>
      </c>
      <c r="C21" s="8">
        <v>0.34</v>
      </c>
      <c r="D21" s="8">
        <v>0.12</v>
      </c>
      <c r="E21" s="8">
        <v>0.37</v>
      </c>
      <c r="F21" s="8">
        <v>0.38</v>
      </c>
      <c r="G21" s="8">
        <v>1.1000000000000001</v>
      </c>
      <c r="H21" s="8">
        <v>0.78</v>
      </c>
      <c r="I21" s="8">
        <v>1.1499999999999999</v>
      </c>
      <c r="J21" s="8">
        <v>3.82</v>
      </c>
      <c r="K21" s="8">
        <v>2.64</v>
      </c>
      <c r="L21" s="8">
        <v>1.26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476</v>
      </c>
      <c r="B22" s="8">
        <v>2.58</v>
      </c>
      <c r="C22" s="8">
        <v>0.99</v>
      </c>
      <c r="D22" s="8">
        <v>1.1399999999999999</v>
      </c>
      <c r="E22" s="8">
        <v>1.31</v>
      </c>
      <c r="F22" s="8">
        <v>2.57</v>
      </c>
      <c r="G22" s="8">
        <v>3.89</v>
      </c>
      <c r="H22" s="8">
        <v>4.32</v>
      </c>
      <c r="I22" s="8">
        <v>3.33</v>
      </c>
      <c r="J22" s="8">
        <v>8.56</v>
      </c>
      <c r="K22" s="8">
        <v>9.85</v>
      </c>
      <c r="L22" s="8">
        <v>3.81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817</v>
      </c>
      <c r="B23" s="8">
        <v>1.34</v>
      </c>
      <c r="C23" s="8">
        <v>0.21</v>
      </c>
      <c r="D23" s="8">
        <v>0.56999999999999995</v>
      </c>
      <c r="E23" s="8">
        <v>-0.80</v>
      </c>
      <c r="F23" s="8">
        <v>-0.03</v>
      </c>
      <c r="G23" s="8">
        <v>0.42</v>
      </c>
      <c r="H23" s="8">
        <v>1.0900000000000001</v>
      </c>
      <c r="I23" s="8">
        <v>0.02</v>
      </c>
      <c r="J23" s="8">
        <v>-3.16</v>
      </c>
      <c r="K23" s="8">
        <v>0.54</v>
      </c>
      <c r="L23" s="8">
        <v>0.63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321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174</v>
      </c>
    </row>
    <row r="18" spans="1:81" ht="13.5" customHeight="1">
      <c r="A18" s="174"/>
      <c r="B18" s="8" t="s">
        <v>480</v>
      </c>
      <c r="C18" s="8" t="s">
        <v>481</v>
      </c>
      <c r="D18" s="8" t="s">
        <v>482</v>
      </c>
      <c r="E18" s="8" t="s">
        <v>483</v>
      </c>
      <c r="F18" s="8" t="s">
        <v>484</v>
      </c>
      <c r="G18" s="8" t="s">
        <v>481</v>
      </c>
      <c r="H18" s="8" t="s">
        <v>482</v>
      </c>
      <c r="I18" s="8" t="s">
        <v>483</v>
      </c>
      <c r="J18" s="8" t="s">
        <v>485</v>
      </c>
      <c r="K18" s="8" t="s">
        <v>481</v>
      </c>
      <c r="L18" s="8" t="s">
        <v>482</v>
      </c>
      <c r="M18" s="8" t="s">
        <v>483</v>
      </c>
      <c r="N18" s="8" t="s">
        <v>486</v>
      </c>
      <c r="O18" s="8" t="s">
        <v>481</v>
      </c>
      <c r="P18" s="8" t="s">
        <v>482</v>
      </c>
      <c r="Q18" s="8" t="s">
        <v>483</v>
      </c>
      <c r="R18" s="8" t="s">
        <v>487</v>
      </c>
      <c r="S18" s="8" t="s">
        <v>481</v>
      </c>
      <c r="T18" s="8" t="s">
        <v>482</v>
      </c>
      <c r="U18" s="8" t="s">
        <v>483</v>
      </c>
      <c r="V18" s="8" t="s">
        <v>488</v>
      </c>
      <c r="W18" s="8" t="s">
        <v>481</v>
      </c>
      <c r="X18" s="8" t="s">
        <v>482</v>
      </c>
      <c r="Y18" s="8" t="s">
        <v>483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1135</v>
      </c>
      <c r="B19" s="8">
        <v>2.91</v>
      </c>
      <c r="C19" s="8">
        <v>1.91</v>
      </c>
      <c r="D19" s="8">
        <v>0.71</v>
      </c>
      <c r="E19" s="8">
        <v>-0.35</v>
      </c>
      <c r="F19" s="8">
        <v>0.06</v>
      </c>
      <c r="G19" s="8">
        <v>2.4900000000000002</v>
      </c>
      <c r="H19" s="8">
        <v>0.87</v>
      </c>
      <c r="I19" s="8">
        <v>2.67</v>
      </c>
      <c r="J19" s="8">
        <v>2.76</v>
      </c>
      <c r="K19" s="8">
        <v>1.71</v>
      </c>
      <c r="L19" s="8">
        <v>6.33</v>
      </c>
      <c r="M19" s="8">
        <v>5.51</v>
      </c>
      <c r="N19" s="8">
        <v>6.95</v>
      </c>
      <c r="O19" s="8">
        <v>10.36</v>
      </c>
      <c r="P19" s="8">
        <v>9.60</v>
      </c>
      <c r="Q19" s="8">
        <v>6.27</v>
      </c>
      <c r="R19" s="8">
        <v>4.88</v>
      </c>
      <c r="S19" s="8">
        <v>3.39</v>
      </c>
      <c r="T19" s="8">
        <v>2.65</v>
      </c>
      <c r="U19" s="8">
        <v>2.62</v>
      </c>
      <c r="V19" s="8">
        <v>3.83</v>
      </c>
      <c r="W19" s="8">
        <v>3.14</v>
      </c>
      <c r="X19" s="8">
        <v>2.80</v>
      </c>
      <c r="Y19" s="8">
        <v>2.63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1136</v>
      </c>
      <c r="B20" s="8">
        <v>2.83</v>
      </c>
      <c r="C20" s="8">
        <v>1.60</v>
      </c>
      <c r="D20" s="8">
        <v>0.04</v>
      </c>
      <c r="E20" s="8">
        <v>-1.0900000000000001</v>
      </c>
      <c r="F20" s="8">
        <v>-0.19</v>
      </c>
      <c r="G20" s="8">
        <v>0.69</v>
      </c>
      <c r="H20" s="8">
        <v>-1.31</v>
      </c>
      <c r="I20" s="8">
        <v>0.73</v>
      </c>
      <c r="J20" s="8">
        <v>0.61</v>
      </c>
      <c r="K20" s="8">
        <v>1.27</v>
      </c>
      <c r="L20" s="8">
        <v>6.96</v>
      </c>
      <c r="M20" s="8">
        <v>7.78</v>
      </c>
      <c r="N20" s="8">
        <v>11.60</v>
      </c>
      <c r="O20" s="8">
        <v>16.829999999999998</v>
      </c>
      <c r="P20" s="8">
        <v>14.94</v>
      </c>
      <c r="Q20" s="8">
        <v>9.16</v>
      </c>
      <c r="R20" s="8">
        <v>5.32</v>
      </c>
      <c r="S20" s="8">
        <v>3.35</v>
      </c>
      <c r="T20" s="8">
        <v>0.99</v>
      </c>
      <c r="U20" s="8">
        <v>1.34</v>
      </c>
      <c r="V20" s="8">
        <v>2.5499999999999998</v>
      </c>
      <c r="W20" s="8">
        <v>2.27</v>
      </c>
      <c r="X20" s="8">
        <v>2.2999999999999998</v>
      </c>
      <c r="Y20" s="8">
        <v>2.2200000000000002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817</v>
      </c>
      <c r="B21" s="8">
        <v>0.070000000000000007</v>
      </c>
      <c r="C21" s="8">
        <v>0.31</v>
      </c>
      <c r="D21" s="8">
        <v>0.67</v>
      </c>
      <c r="E21" s="8">
        <v>0.75</v>
      </c>
      <c r="F21" s="8">
        <v>0.26</v>
      </c>
      <c r="G21" s="8">
        <v>1.79</v>
      </c>
      <c r="H21" s="8">
        <v>2.21</v>
      </c>
      <c r="I21" s="8">
        <v>1.93</v>
      </c>
      <c r="J21" s="8">
        <v>2.14</v>
      </c>
      <c r="K21" s="8">
        <v>0.44</v>
      </c>
      <c r="L21" s="8">
        <v>-0.59</v>
      </c>
      <c r="M21" s="8">
        <v>-2.10</v>
      </c>
      <c r="N21" s="8">
        <v>-4.17</v>
      </c>
      <c r="O21" s="8">
        <v>-5.54</v>
      </c>
      <c r="P21" s="8">
        <v>-4.6500000000000004</v>
      </c>
      <c r="Q21" s="8">
        <v>-2.65</v>
      </c>
      <c r="R21" s="8">
        <v>-0.41</v>
      </c>
      <c r="S21" s="8">
        <v>0.05</v>
      </c>
      <c r="T21" s="8">
        <v>1.65</v>
      </c>
      <c r="U21" s="8">
        <v>1.26</v>
      </c>
      <c r="V21" s="8">
        <v>1.25</v>
      </c>
      <c r="W21" s="8">
        <v>0.85</v>
      </c>
      <c r="X21" s="8">
        <v>0.49</v>
      </c>
      <c r="Y21" s="8">
        <v>0.40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322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224</v>
      </c>
    </row>
    <row r="18" spans="1:81" ht="13.5" customHeight="1">
      <c r="A18" s="174"/>
      <c r="B18" s="8" t="s">
        <v>1000</v>
      </c>
      <c r="C18" s="8" t="s">
        <v>481</v>
      </c>
      <c r="D18" s="8" t="s">
        <v>482</v>
      </c>
      <c r="E18" s="8" t="s">
        <v>483</v>
      </c>
      <c r="F18" s="8" t="s">
        <v>492</v>
      </c>
      <c r="G18" s="8" t="s">
        <v>481</v>
      </c>
      <c r="H18" s="8" t="s">
        <v>482</v>
      </c>
      <c r="I18" s="8" t="s">
        <v>483</v>
      </c>
      <c r="J18" s="8" t="s">
        <v>480</v>
      </c>
      <c r="K18" s="8" t="s">
        <v>481</v>
      </c>
      <c r="L18" s="8" t="s">
        <v>482</v>
      </c>
      <c r="M18" s="8" t="s">
        <v>483</v>
      </c>
      <c r="N18" s="8" t="s">
        <v>484</v>
      </c>
      <c r="O18" s="8" t="s">
        <v>481</v>
      </c>
      <c r="P18" s="8" t="s">
        <v>482</v>
      </c>
      <c r="Q18" s="8" t="s">
        <v>483</v>
      </c>
      <c r="R18" s="8" t="s">
        <v>485</v>
      </c>
      <c r="S18" s="8" t="s">
        <v>481</v>
      </c>
      <c r="T18" s="8" t="s">
        <v>482</v>
      </c>
      <c r="U18" s="8" t="s">
        <v>483</v>
      </c>
      <c r="V18" s="8" t="s">
        <v>486</v>
      </c>
      <c r="W18" s="8" t="s">
        <v>481</v>
      </c>
      <c r="X18" s="8" t="s">
        <v>482</v>
      </c>
      <c r="Y18" s="8" t="s">
        <v>483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999</v>
      </c>
      <c r="B19" s="8">
        <v>9.52</v>
      </c>
      <c r="C19" s="8">
        <v>9.5299999999999994</v>
      </c>
      <c r="D19" s="8">
        <v>12.54</v>
      </c>
      <c r="E19" s="8">
        <v>12.47</v>
      </c>
      <c r="F19" s="8">
        <v>12.80</v>
      </c>
      <c r="G19" s="8">
        <v>12.23</v>
      </c>
      <c r="H19" s="8">
        <v>9.50</v>
      </c>
      <c r="I19" s="8">
        <v>8.4600000000000009</v>
      </c>
      <c r="J19" s="8">
        <v>7.42</v>
      </c>
      <c r="K19" s="8">
        <v>5.73</v>
      </c>
      <c r="L19" s="8">
        <v>5.19</v>
      </c>
      <c r="M19" s="8">
        <v>5.51</v>
      </c>
      <c r="N19" s="8">
        <v>6.05</v>
      </c>
      <c r="O19" s="8">
        <v>7.13</v>
      </c>
      <c r="P19" s="8">
        <v>7.99</v>
      </c>
      <c r="Q19" s="8">
        <v>7.65</v>
      </c>
      <c r="R19" s="8">
        <v>7.64</v>
      </c>
      <c r="S19" s="8">
        <v>7.95</v>
      </c>
      <c r="T19" s="8">
        <v>9.32</v>
      </c>
      <c r="U19" s="8">
        <v>12.43</v>
      </c>
      <c r="V19" s="8">
        <v>16.88</v>
      </c>
      <c r="W19" s="8">
        <v>24.67</v>
      </c>
      <c r="X19" s="8">
        <v>22.94</v>
      </c>
      <c r="Y19" s="8">
        <v>18.329999999999998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1137</v>
      </c>
      <c r="B20" s="8">
        <v>4.6399999999999997</v>
      </c>
      <c r="C20" s="8">
        <v>3.58</v>
      </c>
      <c r="D20" s="8">
        <v>5.72</v>
      </c>
      <c r="E20" s="8">
        <v>4.72</v>
      </c>
      <c r="F20" s="8">
        <v>9.9700000000000006</v>
      </c>
      <c r="G20" s="8">
        <v>9.4600000000000009</v>
      </c>
      <c r="H20" s="8">
        <v>7.77</v>
      </c>
      <c r="I20" s="8">
        <v>8.15</v>
      </c>
      <c r="J20" s="8">
        <v>6.21</v>
      </c>
      <c r="K20" s="8">
        <v>6.90</v>
      </c>
      <c r="L20" s="8">
        <v>7.77</v>
      </c>
      <c r="M20" s="8">
        <v>8.89</v>
      </c>
      <c r="N20" s="8">
        <v>9.49</v>
      </c>
      <c r="O20" s="8">
        <v>9.7200000000000006</v>
      </c>
      <c r="P20" s="8">
        <v>10.37</v>
      </c>
      <c r="Q20" s="8">
        <v>10.96</v>
      </c>
      <c r="R20" s="8">
        <v>11.41</v>
      </c>
      <c r="S20" s="8">
        <v>12.40</v>
      </c>
      <c r="T20" s="8">
        <v>13.27</v>
      </c>
      <c r="U20" s="8">
        <v>16.510000000000002</v>
      </c>
      <c r="V20" s="8">
        <v>22.55</v>
      </c>
      <c r="W20" s="8">
        <v>30.58</v>
      </c>
      <c r="X20" s="8">
        <v>28.13</v>
      </c>
      <c r="Y20" s="8">
        <v>19.920000000000002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1138</v>
      </c>
      <c r="B21" s="8">
        <v>13.64</v>
      </c>
      <c r="C21" s="8">
        <v>14.59</v>
      </c>
      <c r="D21" s="8">
        <v>18.27</v>
      </c>
      <c r="E21" s="8">
        <v>18.77</v>
      </c>
      <c r="F21" s="8">
        <v>15.07</v>
      </c>
      <c r="G21" s="8">
        <v>14.25</v>
      </c>
      <c r="H21" s="8">
        <v>10.73</v>
      </c>
      <c r="I21" s="8">
        <v>8.75</v>
      </c>
      <c r="J21" s="8">
        <v>8.32</v>
      </c>
      <c r="K21" s="8">
        <v>4.9400000000000004</v>
      </c>
      <c r="L21" s="8">
        <v>3.31</v>
      </c>
      <c r="M21" s="8">
        <v>2.95</v>
      </c>
      <c r="N21" s="8">
        <v>3.55</v>
      </c>
      <c r="O21" s="8">
        <v>5.28</v>
      </c>
      <c r="P21" s="8">
        <v>6.24</v>
      </c>
      <c r="Q21" s="8">
        <v>5.17</v>
      </c>
      <c r="R21" s="8">
        <v>4.76</v>
      </c>
      <c r="S21" s="8">
        <v>4.53</v>
      </c>
      <c r="T21" s="8">
        <v>6.25</v>
      </c>
      <c r="U21" s="8">
        <v>9.14</v>
      </c>
      <c r="V21" s="8">
        <v>12.26</v>
      </c>
      <c r="W21" s="8">
        <v>19.72</v>
      </c>
      <c r="X21" s="8">
        <v>18.50</v>
      </c>
      <c r="Y21" s="8">
        <v>16.90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528</v>
      </c>
      <c r="H1" s="2" t="s">
        <v>31</v>
      </c>
    </row>
    <row r="2" ht="13.5" customHeight="1">
      <c r="A2" s="175" t="s">
        <v>281</v>
      </c>
    </row>
    <row r="3" ht="13.5" customHeight="1">
      <c r="A3" s="175" t="s">
        <v>174</v>
      </c>
    </row>
    <row r="18" spans="2:26" ht="13.5" customHeight="1">
      <c r="B18" s="185">
        <v>2014</v>
      </c>
      <c r="C18" s="185">
        <v>2015</v>
      </c>
      <c r="D18" s="185">
        <v>2016</v>
      </c>
      <c r="E18" s="185">
        <v>2017</v>
      </c>
      <c r="F18" s="185">
        <v>2018</v>
      </c>
      <c r="G18" s="185">
        <v>2019</v>
      </c>
      <c r="H18" s="185">
        <v>2020</v>
      </c>
      <c r="I18" s="185">
        <v>2021</v>
      </c>
      <c r="J18" s="185">
        <v>2022</v>
      </c>
      <c r="K18" s="185">
        <v>2023</v>
      </c>
      <c r="L18" s="185">
        <v>2024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509</v>
      </c>
      <c r="B19" s="186">
        <v>-2.08</v>
      </c>
      <c r="C19" s="186">
        <v>-0.64</v>
      </c>
      <c r="D19" s="186">
        <v>0.71</v>
      </c>
      <c r="E19" s="186">
        <v>1.50</v>
      </c>
      <c r="F19" s="186">
        <v>0.89</v>
      </c>
      <c r="G19" s="186">
        <v>0.28999999999999998</v>
      </c>
      <c r="H19" s="186">
        <v>-5.77</v>
      </c>
      <c r="I19" s="186">
        <v>-5.08</v>
      </c>
      <c r="J19" s="186">
        <v>-3.64</v>
      </c>
      <c r="K19" s="186">
        <v>-3.53</v>
      </c>
      <c r="L19" s="186">
        <v>-2.948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323</v>
      </c>
      <c r="H1" s="2" t="s">
        <v>31</v>
      </c>
    </row>
    <row r="2" ht="13.5" customHeight="1">
      <c r="A2" s="175" t="s">
        <v>423</v>
      </c>
    </row>
    <row r="3" ht="13.5" customHeight="1">
      <c r="A3" s="175" t="s">
        <v>174</v>
      </c>
    </row>
    <row r="18" spans="1:81" ht="13.5" customHeight="1">
      <c r="A18" s="174"/>
      <c r="B18" s="8" t="s">
        <v>1139</v>
      </c>
      <c r="C18" s="8" t="s">
        <v>481</v>
      </c>
      <c r="D18" s="8" t="s">
        <v>482</v>
      </c>
      <c r="E18" s="8" t="s">
        <v>483</v>
      </c>
      <c r="F18" s="8" t="s">
        <v>1059</v>
      </c>
      <c r="G18" s="8" t="s">
        <v>481</v>
      </c>
      <c r="H18" s="8" t="s">
        <v>482</v>
      </c>
      <c r="I18" s="8" t="s">
        <v>483</v>
      </c>
      <c r="J18" s="8" t="s">
        <v>1022</v>
      </c>
      <c r="K18" s="8" t="s">
        <v>481</v>
      </c>
      <c r="L18" s="8" t="s">
        <v>482</v>
      </c>
      <c r="M18" s="8" t="s">
        <v>483</v>
      </c>
      <c r="N18" s="8" t="s">
        <v>1023</v>
      </c>
      <c r="O18" s="8" t="s">
        <v>481</v>
      </c>
      <c r="P18" s="8" t="s">
        <v>482</v>
      </c>
      <c r="Q18" s="8" t="s">
        <v>483</v>
      </c>
      <c r="R18" s="8" t="s">
        <v>1024</v>
      </c>
      <c r="S18" s="8" t="s">
        <v>481</v>
      </c>
      <c r="T18" s="8" t="s">
        <v>482</v>
      </c>
      <c r="U18" s="8" t="s">
        <v>483</v>
      </c>
      <c r="V18" s="8" t="s">
        <v>1025</v>
      </c>
      <c r="W18" s="8" t="s">
        <v>481</v>
      </c>
      <c r="X18" s="8" t="s">
        <v>482</v>
      </c>
      <c r="Y18" s="8" t="s">
        <v>483</v>
      </c>
      <c r="Z18" s="8" t="s">
        <v>1026</v>
      </c>
      <c r="AA18" s="8" t="s">
        <v>481</v>
      </c>
      <c r="AB18" s="8" t="s">
        <v>482</v>
      </c>
      <c r="AC18" s="8" t="s">
        <v>483</v>
      </c>
      <c r="AD18" s="8" t="s">
        <v>1027</v>
      </c>
      <c r="AE18" s="8" t="s">
        <v>481</v>
      </c>
      <c r="AF18" s="8" t="s">
        <v>482</v>
      </c>
      <c r="AG18" s="8" t="s">
        <v>483</v>
      </c>
      <c r="AH18" s="8" t="s">
        <v>1028</v>
      </c>
      <c r="AI18" s="8" t="s">
        <v>481</v>
      </c>
      <c r="AJ18" s="8" t="s">
        <v>482</v>
      </c>
      <c r="AK18" s="8" t="s">
        <v>483</v>
      </c>
      <c r="AL18" s="8" t="s">
        <v>1029</v>
      </c>
      <c r="AM18" s="8" t="s">
        <v>481</v>
      </c>
      <c r="AN18" s="8" t="s">
        <v>482</v>
      </c>
      <c r="AO18" s="8" t="s">
        <v>483</v>
      </c>
      <c r="AP18" s="8" t="s">
        <v>1030</v>
      </c>
      <c r="AQ18" s="8" t="s">
        <v>481</v>
      </c>
      <c r="AR18" s="8" t="s">
        <v>482</v>
      </c>
      <c r="AS18" s="8" t="s">
        <v>483</v>
      </c>
      <c r="AT18" s="8" t="s">
        <v>1000</v>
      </c>
      <c r="AU18" s="8" t="s">
        <v>481</v>
      </c>
      <c r="AV18" s="8" t="s">
        <v>482</v>
      </c>
      <c r="AW18" s="8" t="s">
        <v>483</v>
      </c>
      <c r="AX18" s="8" t="s">
        <v>492</v>
      </c>
      <c r="AY18" s="8" t="s">
        <v>481</v>
      </c>
      <c r="AZ18" s="8" t="s">
        <v>482</v>
      </c>
      <c r="BA18" s="8" t="s">
        <v>483</v>
      </c>
      <c r="BB18" s="8" t="s">
        <v>480</v>
      </c>
      <c r="BC18" s="8" t="s">
        <v>481</v>
      </c>
      <c r="BD18" s="8" t="s">
        <v>482</v>
      </c>
      <c r="BE18" s="8" t="s">
        <v>483</v>
      </c>
      <c r="BF18" s="8" t="s">
        <v>484</v>
      </c>
      <c r="BG18" s="8" t="s">
        <v>481</v>
      </c>
      <c r="BH18" s="8" t="s">
        <v>482</v>
      </c>
      <c r="BI18" s="8" t="s">
        <v>483</v>
      </c>
      <c r="BJ18" s="8" t="s">
        <v>485</v>
      </c>
      <c r="BK18" s="8" t="s">
        <v>481</v>
      </c>
      <c r="BL18" s="8" t="s">
        <v>482</v>
      </c>
      <c r="BM18" s="8" t="s">
        <v>483</v>
      </c>
      <c r="BN18" s="8" t="s">
        <v>486</v>
      </c>
      <c r="BO18" s="8" t="s">
        <v>481</v>
      </c>
      <c r="BP18" s="8" t="s">
        <v>482</v>
      </c>
      <c r="BQ18" s="8" t="s">
        <v>483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89.68</v>
      </c>
      <c r="C19" s="8">
        <v>89.88</v>
      </c>
      <c r="D19" s="8">
        <v>90.79</v>
      </c>
      <c r="E19" s="8">
        <v>92.14</v>
      </c>
      <c r="F19" s="8">
        <v>94.03</v>
      </c>
      <c r="G19" s="8">
        <v>96.72</v>
      </c>
      <c r="H19" s="8">
        <v>100.01</v>
      </c>
      <c r="I19" s="8">
        <v>103.54</v>
      </c>
      <c r="J19" s="8">
        <v>106.64</v>
      </c>
      <c r="K19" s="8">
        <v>110.84</v>
      </c>
      <c r="L19" s="8">
        <v>115.22</v>
      </c>
      <c r="M19" s="8">
        <v>118.04</v>
      </c>
      <c r="N19" s="8">
        <v>120.08</v>
      </c>
      <c r="O19" s="8">
        <v>118.52</v>
      </c>
      <c r="P19" s="8">
        <v>115.06</v>
      </c>
      <c r="Q19" s="8">
        <v>111.08</v>
      </c>
      <c r="R19" s="8">
        <v>108.22</v>
      </c>
      <c r="S19" s="8">
        <v>106.73</v>
      </c>
      <c r="T19" s="8">
        <v>105.27</v>
      </c>
      <c r="U19" s="8">
        <v>104.25</v>
      </c>
      <c r="V19" s="8">
        <v>102.60</v>
      </c>
      <c r="W19" s="8">
        <v>100.59</v>
      </c>
      <c r="X19" s="8">
        <v>98.68</v>
      </c>
      <c r="Y19" s="8">
        <v>96.73</v>
      </c>
      <c r="Z19" s="8">
        <v>95.43</v>
      </c>
      <c r="AA19" s="8">
        <v>95.37</v>
      </c>
      <c r="AB19" s="8">
        <v>95.43</v>
      </c>
      <c r="AC19" s="8">
        <v>95.34</v>
      </c>
      <c r="AD19" s="8">
        <v>95.85</v>
      </c>
      <c r="AE19" s="8">
        <v>95.56</v>
      </c>
      <c r="AF19" s="8">
        <v>95.63</v>
      </c>
      <c r="AG19" s="8">
        <v>96.61</v>
      </c>
      <c r="AH19" s="8">
        <v>96.42</v>
      </c>
      <c r="AI19" s="8">
        <v>96.74</v>
      </c>
      <c r="AJ19" s="8">
        <v>97.32</v>
      </c>
      <c r="AK19" s="8">
        <v>97.28</v>
      </c>
      <c r="AL19" s="8">
        <v>97.61</v>
      </c>
      <c r="AM19" s="8">
        <v>98.01</v>
      </c>
      <c r="AN19" s="8">
        <v>98.66</v>
      </c>
      <c r="AO19" s="8">
        <v>100</v>
      </c>
      <c r="AP19" s="8">
        <v>101.33</v>
      </c>
      <c r="AQ19" s="8">
        <v>102.85</v>
      </c>
      <c r="AR19" s="8">
        <v>104.12</v>
      </c>
      <c r="AS19" s="8">
        <v>105.43</v>
      </c>
      <c r="AT19" s="8">
        <v>106.55</v>
      </c>
      <c r="AU19" s="8">
        <v>107.12</v>
      </c>
      <c r="AV19" s="8">
        <v>108.61</v>
      </c>
      <c r="AW19" s="8">
        <v>109.68</v>
      </c>
      <c r="AX19" s="8">
        <v>110.78</v>
      </c>
      <c r="AY19" s="8">
        <v>111.62</v>
      </c>
      <c r="AZ19" s="8">
        <v>111.96</v>
      </c>
      <c r="BA19" s="8">
        <v>112.24</v>
      </c>
      <c r="BB19" s="8">
        <v>112.05</v>
      </c>
      <c r="BC19" s="8">
        <v>111.42</v>
      </c>
      <c r="BD19" s="8">
        <v>110.80</v>
      </c>
      <c r="BE19" s="8">
        <v>110.21</v>
      </c>
      <c r="BF19" s="8">
        <v>110.41</v>
      </c>
      <c r="BG19" s="8">
        <v>112.08</v>
      </c>
      <c r="BH19" s="8">
        <v>112.78</v>
      </c>
      <c r="BI19" s="8">
        <v>112.93</v>
      </c>
      <c r="BJ19" s="8">
        <v>114.52</v>
      </c>
      <c r="BK19" s="8">
        <v>113.97</v>
      </c>
      <c r="BL19" s="8">
        <v>115.33</v>
      </c>
      <c r="BM19" s="8">
        <v>117.91</v>
      </c>
      <c r="BN19" s="8">
        <v>120.62</v>
      </c>
      <c r="BO19" s="8">
        <v>126.19</v>
      </c>
      <c r="BP19" s="8">
        <v>130.90</v>
      </c>
      <c r="BQ19" s="8">
        <v>133.68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85</v>
      </c>
      <c r="B3" s="21" t="s">
        <v>106</v>
      </c>
      <c r="E3"/>
      <c r="F3"/>
      <c r="G3"/>
      <c r="H3"/>
    </row>
    <row r="4" spans="1:2" ht="12.75" customHeight="1">
      <c r="A4" s="61" t="s">
        <v>187</v>
      </c>
      <c r="B4" s="61" t="s">
        <v>189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7"/>
      <c r="B7" s="287"/>
      <c r="C7" s="504"/>
      <c r="D7" s="504"/>
      <c r="E7" s="293">
        <v>2017</v>
      </c>
      <c r="F7" s="293">
        <v>2018</v>
      </c>
      <c r="G7" s="293">
        <v>2019</v>
      </c>
      <c r="H7" s="293">
        <v>2020</v>
      </c>
      <c r="I7" s="293">
        <v>2021</v>
      </c>
      <c r="J7" s="293">
        <v>2022</v>
      </c>
      <c r="K7" s="406">
        <v>2023</v>
      </c>
      <c r="L7" s="406">
        <v>2024</v>
      </c>
      <c r="M7" s="406">
        <v>2025</v>
      </c>
      <c r="N7" s="406">
        <v>2026</v>
      </c>
    </row>
    <row r="8" spans="1:14" ht="12.75" customHeight="1">
      <c r="A8" s="313"/>
      <c r="B8" s="313"/>
      <c r="C8" s="397"/>
      <c r="D8" s="397"/>
      <c r="E8" s="291"/>
      <c r="F8" s="291"/>
      <c r="G8" s="291"/>
      <c r="H8" s="291"/>
      <c r="I8" s="291"/>
      <c r="J8" s="291"/>
      <c r="K8" s="348" t="s">
        <v>511</v>
      </c>
      <c r="L8" s="348" t="s">
        <v>511</v>
      </c>
      <c r="M8" s="348" t="s">
        <v>603</v>
      </c>
      <c r="N8" s="348" t="s">
        <v>603</v>
      </c>
    </row>
    <row r="9" spans="1:14" ht="12.75" customHeight="1" hidden="1">
      <c r="A9" s="313"/>
      <c r="B9" s="313"/>
      <c r="C9" s="397"/>
      <c r="D9" s="397"/>
      <c r="E9" s="291"/>
      <c r="F9" s="291"/>
      <c r="G9" s="291"/>
      <c r="H9" s="291"/>
      <c r="I9" s="291"/>
      <c r="J9" s="291"/>
      <c r="K9" s="348" t="s">
        <v>517</v>
      </c>
      <c r="L9" s="348" t="s">
        <v>517</v>
      </c>
      <c r="M9" s="348" t="s">
        <v>602</v>
      </c>
      <c r="N9" s="348" t="s">
        <v>602</v>
      </c>
    </row>
    <row r="10" spans="1:14" ht="12.75" customHeight="1">
      <c r="A10" s="536" t="s">
        <v>803</v>
      </c>
      <c r="B10" s="479" t="s">
        <v>804</v>
      </c>
      <c r="C10" s="611"/>
      <c r="D10" s="603"/>
      <c r="E10" s="604"/>
      <c r="F10" s="604"/>
      <c r="G10" s="604"/>
      <c r="H10" s="604"/>
      <c r="I10" s="604"/>
      <c r="J10" s="604"/>
      <c r="K10" s="407"/>
      <c r="L10" s="407"/>
      <c r="M10" s="407"/>
      <c r="N10" s="407"/>
    </row>
    <row r="11" spans="1:14" ht="12.75" customHeight="1">
      <c r="A11" s="473" t="s">
        <v>805</v>
      </c>
      <c r="B11" s="473" t="s">
        <v>806</v>
      </c>
      <c r="C11" s="510" t="s">
        <v>665</v>
      </c>
      <c r="D11" s="510" t="s">
        <v>807</v>
      </c>
      <c r="E11" s="452">
        <v>103.10</v>
      </c>
      <c r="F11" s="452">
        <v>105.30</v>
      </c>
      <c r="G11" s="452">
        <v>108.30</v>
      </c>
      <c r="H11" s="452">
        <v>111.80</v>
      </c>
      <c r="I11" s="452">
        <v>116.10</v>
      </c>
      <c r="J11" s="452">
        <v>133.60</v>
      </c>
      <c r="K11" s="349">
        <v>148.10</v>
      </c>
      <c r="L11" s="349">
        <v>151.80000000000001</v>
      </c>
      <c r="M11" s="349">
        <v>155.10</v>
      </c>
      <c r="N11" s="349">
        <v>158.30000000000001</v>
      </c>
    </row>
    <row r="12" spans="1:14" ht="12.75" customHeight="1">
      <c r="A12" s="473" t="s">
        <v>808</v>
      </c>
      <c r="B12" s="606" t="s">
        <v>360</v>
      </c>
      <c r="C12" s="513" t="s">
        <v>362</v>
      </c>
      <c r="D12" s="513" t="s">
        <v>362</v>
      </c>
      <c r="E12" s="735">
        <v>2.50</v>
      </c>
      <c r="F12" s="735">
        <v>2.10</v>
      </c>
      <c r="G12" s="735">
        <v>2.80</v>
      </c>
      <c r="H12" s="735">
        <v>3.20</v>
      </c>
      <c r="I12" s="735">
        <v>3.80</v>
      </c>
      <c r="J12" s="735">
        <v>15.10</v>
      </c>
      <c r="K12" s="366">
        <v>10.90</v>
      </c>
      <c r="L12" s="366">
        <v>2.40</v>
      </c>
      <c r="M12" s="366">
        <v>2.2000000000000002</v>
      </c>
      <c r="N12" s="366">
        <v>2</v>
      </c>
    </row>
    <row r="13" spans="1:14" ht="12.75" customHeight="1">
      <c r="A13" s="512" t="s">
        <v>809</v>
      </c>
      <c r="B13" s="512" t="s">
        <v>819</v>
      </c>
      <c r="C13" s="510" t="s">
        <v>591</v>
      </c>
      <c r="D13" s="510" t="s">
        <v>810</v>
      </c>
      <c r="E13" s="446">
        <v>-0.10</v>
      </c>
      <c r="F13" s="446">
        <v>0.30</v>
      </c>
      <c r="G13" s="446">
        <v>0.60</v>
      </c>
      <c r="H13" s="446">
        <v>0.50</v>
      </c>
      <c r="I13" s="446">
        <v>0</v>
      </c>
      <c r="J13" s="446">
        <v>2.80</v>
      </c>
      <c r="K13" s="356">
        <v>3.90</v>
      </c>
      <c r="L13" s="356">
        <v>-1</v>
      </c>
      <c r="M13" s="356">
        <v>0.10</v>
      </c>
      <c r="N13" s="356">
        <v>0.20</v>
      </c>
    </row>
    <row r="14" spans="1:14" ht="12.75" customHeight="1">
      <c r="A14" s="736" t="s">
        <v>811</v>
      </c>
      <c r="B14" s="512" t="s">
        <v>498</v>
      </c>
      <c r="C14" s="510" t="s">
        <v>591</v>
      </c>
      <c r="D14" s="510" t="s">
        <v>810</v>
      </c>
      <c r="E14" s="446">
        <v>2.60</v>
      </c>
      <c r="F14" s="446">
        <v>1.80</v>
      </c>
      <c r="G14" s="446">
        <v>2.2000000000000002</v>
      </c>
      <c r="H14" s="446">
        <v>2.70</v>
      </c>
      <c r="I14" s="446">
        <v>3.80</v>
      </c>
      <c r="J14" s="446">
        <v>12.30</v>
      </c>
      <c r="K14" s="356">
        <v>7</v>
      </c>
      <c r="L14" s="356">
        <v>3.50</v>
      </c>
      <c r="M14" s="356">
        <v>2.2000000000000002</v>
      </c>
      <c r="N14" s="356">
        <v>1.90</v>
      </c>
    </row>
    <row r="15" spans="1:14" ht="12.75" customHeight="1">
      <c r="A15" s="479" t="s">
        <v>812</v>
      </c>
      <c r="B15" s="479" t="s">
        <v>813</v>
      </c>
      <c r="C15" s="611"/>
      <c r="D15" s="612"/>
      <c r="E15" s="609"/>
      <c r="F15" s="609"/>
      <c r="G15" s="609"/>
      <c r="H15" s="609"/>
      <c r="I15" s="609"/>
      <c r="J15" s="609"/>
      <c r="K15" s="408"/>
      <c r="L15" s="408"/>
      <c r="M15" s="408"/>
      <c r="N15" s="408"/>
    </row>
    <row r="16" spans="1:14" ht="12.75" customHeight="1">
      <c r="A16" s="473" t="s">
        <v>805</v>
      </c>
      <c r="B16" s="481" t="s">
        <v>806</v>
      </c>
      <c r="C16" s="510" t="s">
        <v>665</v>
      </c>
      <c r="D16" s="510" t="s">
        <v>807</v>
      </c>
      <c r="E16" s="452">
        <v>103.10</v>
      </c>
      <c r="F16" s="452">
        <v>105.10</v>
      </c>
      <c r="G16" s="452">
        <v>107.80</v>
      </c>
      <c r="H16" s="452">
        <v>111.40</v>
      </c>
      <c r="I16" s="452">
        <v>115.10</v>
      </c>
      <c r="J16" s="452">
        <v>132.10</v>
      </c>
      <c r="K16" s="349">
        <v>148.19999999999999</v>
      </c>
      <c r="L16" s="349">
        <v>152.19999999999999</v>
      </c>
      <c r="M16" s="349">
        <v>155.60</v>
      </c>
      <c r="N16" s="349">
        <v>158.69999999999999</v>
      </c>
    </row>
    <row r="17" spans="1:14" ht="12.75" customHeight="1">
      <c r="A17" s="473" t="s">
        <v>808</v>
      </c>
      <c r="B17" s="481" t="s">
        <v>360</v>
      </c>
      <c r="C17" s="513" t="s">
        <v>362</v>
      </c>
      <c r="D17" s="513" t="s">
        <v>358</v>
      </c>
      <c r="E17" s="735">
        <v>2.40</v>
      </c>
      <c r="F17" s="735">
        <v>2</v>
      </c>
      <c r="G17" s="735">
        <v>2.60</v>
      </c>
      <c r="H17" s="735">
        <v>3.30</v>
      </c>
      <c r="I17" s="735">
        <v>3.30</v>
      </c>
      <c r="J17" s="735">
        <v>14.80</v>
      </c>
      <c r="K17" s="366">
        <v>12.20</v>
      </c>
      <c r="L17" s="366">
        <v>2.60</v>
      </c>
      <c r="M17" s="366">
        <v>2.2000000000000002</v>
      </c>
      <c r="N17" s="366">
        <v>2</v>
      </c>
    </row>
    <row r="18" spans="1:14" ht="12.75" customHeight="1">
      <c r="A18" s="479" t="s">
        <v>814</v>
      </c>
      <c r="B18" s="479" t="s">
        <v>815</v>
      </c>
      <c r="C18" s="612"/>
      <c r="D18" s="608"/>
      <c r="E18" s="609"/>
      <c r="F18" s="609"/>
      <c r="G18" s="609"/>
      <c r="H18" s="609"/>
      <c r="I18" s="609"/>
      <c r="J18" s="609"/>
      <c r="K18" s="408"/>
      <c r="L18" s="408"/>
      <c r="M18" s="408"/>
      <c r="N18" s="408"/>
    </row>
    <row r="19" spans="1:14" s="255" customFormat="1" ht="12.75" customHeight="1">
      <c r="A19" s="473" t="s">
        <v>784</v>
      </c>
      <c r="B19" s="473" t="s">
        <v>785</v>
      </c>
      <c r="C19" s="510" t="s">
        <v>665</v>
      </c>
      <c r="D19" s="510" t="s">
        <v>807</v>
      </c>
      <c r="E19" s="452">
        <v>102.50</v>
      </c>
      <c r="F19" s="452">
        <v>105.10</v>
      </c>
      <c r="G19" s="452">
        <v>109.20</v>
      </c>
      <c r="H19" s="452">
        <v>113.90</v>
      </c>
      <c r="I19" s="452">
        <v>117.70</v>
      </c>
      <c r="J19" s="452">
        <v>127.80</v>
      </c>
      <c r="K19" s="349">
        <v>140.40</v>
      </c>
      <c r="L19" s="349">
        <v>145.69999999999999</v>
      </c>
      <c r="M19" s="349">
        <v>149.69999999999999</v>
      </c>
      <c r="N19" s="349">
        <v>153.10</v>
      </c>
    </row>
    <row r="20" spans="1:14" s="255" customFormat="1" ht="12.75" customHeight="1">
      <c r="A20" s="473" t="s">
        <v>562</v>
      </c>
      <c r="B20" s="473" t="s">
        <v>562</v>
      </c>
      <c r="C20" s="513" t="s">
        <v>357</v>
      </c>
      <c r="D20" s="513" t="s">
        <v>358</v>
      </c>
      <c r="E20" s="446">
        <v>1.30</v>
      </c>
      <c r="F20" s="446">
        <v>2.60</v>
      </c>
      <c r="G20" s="446">
        <v>3.90</v>
      </c>
      <c r="H20" s="446">
        <v>4.30</v>
      </c>
      <c r="I20" s="446">
        <v>3.30</v>
      </c>
      <c r="J20" s="446">
        <v>8.60</v>
      </c>
      <c r="K20" s="356">
        <v>9.90</v>
      </c>
      <c r="L20" s="356">
        <v>3.80</v>
      </c>
      <c r="M20" s="356">
        <v>2.80</v>
      </c>
      <c r="N20" s="356">
        <v>2.2000000000000002</v>
      </c>
    </row>
    <row r="21" spans="1:14" s="255" customFormat="1" ht="12.75" customHeight="1">
      <c r="A21" s="473" t="s">
        <v>747</v>
      </c>
      <c r="B21" s="473" t="s">
        <v>748</v>
      </c>
      <c r="C21" s="510" t="s">
        <v>665</v>
      </c>
      <c r="D21" s="510" t="s">
        <v>807</v>
      </c>
      <c r="E21" s="452">
        <v>102.90</v>
      </c>
      <c r="F21" s="452">
        <v>105.80</v>
      </c>
      <c r="G21" s="452">
        <v>109.70</v>
      </c>
      <c r="H21" s="452">
        <v>113.40</v>
      </c>
      <c r="I21" s="452">
        <v>117.30</v>
      </c>
      <c r="J21" s="452">
        <v>131.50</v>
      </c>
      <c r="K21" s="349">
        <v>143.80000000000001</v>
      </c>
      <c r="L21" s="349">
        <v>148.50</v>
      </c>
      <c r="M21" s="349">
        <v>152.30000000000001</v>
      </c>
      <c r="N21" s="349">
        <v>155.50</v>
      </c>
    </row>
    <row r="22" spans="1:14" s="255" customFormat="1" ht="12.75" customHeight="1">
      <c r="A22" s="473" t="s">
        <v>562</v>
      </c>
      <c r="B22" s="473" t="s">
        <v>562</v>
      </c>
      <c r="C22" s="513" t="s">
        <v>357</v>
      </c>
      <c r="D22" s="513" t="s">
        <v>358</v>
      </c>
      <c r="E22" s="446">
        <v>2.2999999999999998</v>
      </c>
      <c r="F22" s="446">
        <v>2.80</v>
      </c>
      <c r="G22" s="446">
        <v>3.70</v>
      </c>
      <c r="H22" s="446">
        <v>3.40</v>
      </c>
      <c r="I22" s="446">
        <v>3.40</v>
      </c>
      <c r="J22" s="446">
        <v>12.10</v>
      </c>
      <c r="K22" s="356">
        <v>9.40</v>
      </c>
      <c r="L22" s="356">
        <v>3.30</v>
      </c>
      <c r="M22" s="356">
        <v>2.50</v>
      </c>
      <c r="N22" s="356">
        <v>2.10</v>
      </c>
    </row>
    <row r="23" spans="1:14" s="255" customFormat="1" ht="12.75" customHeight="1">
      <c r="A23" s="470" t="s">
        <v>820</v>
      </c>
      <c r="B23" s="470" t="s">
        <v>344</v>
      </c>
      <c r="C23" s="613" t="s">
        <v>665</v>
      </c>
      <c r="D23" s="613" t="s">
        <v>807</v>
      </c>
      <c r="E23" s="533">
        <v>102.70</v>
      </c>
      <c r="F23" s="533">
        <v>105.30</v>
      </c>
      <c r="G23" s="533">
        <v>108.30</v>
      </c>
      <c r="H23" s="533">
        <v>111.40</v>
      </c>
      <c r="I23" s="533">
        <v>114.60</v>
      </c>
      <c r="J23" s="533">
        <v>133</v>
      </c>
      <c r="K23" s="353">
        <v>148.80000000000001</v>
      </c>
      <c r="L23" s="353">
        <v>152.90</v>
      </c>
      <c r="M23" s="353">
        <v>156.50</v>
      </c>
      <c r="N23" s="353">
        <v>159.69999999999999</v>
      </c>
    </row>
    <row r="24" spans="1:14" ht="12.75" customHeight="1">
      <c r="A24" s="473" t="s">
        <v>562</v>
      </c>
      <c r="B24" s="473" t="s">
        <v>562</v>
      </c>
      <c r="C24" s="513" t="s">
        <v>357</v>
      </c>
      <c r="D24" s="513" t="s">
        <v>358</v>
      </c>
      <c r="E24" s="446">
        <v>2.2999999999999998</v>
      </c>
      <c r="F24" s="446">
        <v>2.50</v>
      </c>
      <c r="G24" s="446">
        <v>2.80</v>
      </c>
      <c r="H24" s="446">
        <v>2.90</v>
      </c>
      <c r="I24" s="446">
        <v>2.90</v>
      </c>
      <c r="J24" s="446">
        <v>16</v>
      </c>
      <c r="K24" s="356">
        <v>11.90</v>
      </c>
      <c r="L24" s="356">
        <v>2.80</v>
      </c>
      <c r="M24" s="356">
        <v>2.2999999999999998</v>
      </c>
      <c r="N24" s="356">
        <v>2</v>
      </c>
    </row>
    <row r="25" spans="1:14" ht="12.75" customHeight="1">
      <c r="A25" s="473" t="s">
        <v>345</v>
      </c>
      <c r="B25" s="473" t="s">
        <v>346</v>
      </c>
      <c r="C25" s="510" t="s">
        <v>665</v>
      </c>
      <c r="D25" s="510" t="s">
        <v>807</v>
      </c>
      <c r="E25" s="452">
        <v>105</v>
      </c>
      <c r="F25" s="452">
        <v>110.60</v>
      </c>
      <c r="G25" s="452">
        <v>116.60</v>
      </c>
      <c r="H25" s="452">
        <v>122.60</v>
      </c>
      <c r="I25" s="452">
        <v>127.50</v>
      </c>
      <c r="J25" s="452">
        <v>132.90</v>
      </c>
      <c r="K25" s="349">
        <v>141</v>
      </c>
      <c r="L25" s="349">
        <v>145.40</v>
      </c>
      <c r="M25" s="349">
        <v>148.90</v>
      </c>
      <c r="N25" s="349">
        <v>152.10</v>
      </c>
    </row>
    <row r="26" spans="1:14" ht="12.75" customHeight="1">
      <c r="A26" s="473" t="s">
        <v>562</v>
      </c>
      <c r="B26" s="473" t="s">
        <v>562</v>
      </c>
      <c r="C26" s="513" t="s">
        <v>357</v>
      </c>
      <c r="D26" s="513" t="s">
        <v>358</v>
      </c>
      <c r="E26" s="446">
        <v>3.50</v>
      </c>
      <c r="F26" s="446">
        <v>5.40</v>
      </c>
      <c r="G26" s="446">
        <v>5.40</v>
      </c>
      <c r="H26" s="446">
        <v>5.20</v>
      </c>
      <c r="I26" s="446">
        <v>4</v>
      </c>
      <c r="J26" s="446">
        <v>4.20</v>
      </c>
      <c r="K26" s="356">
        <v>6.10</v>
      </c>
      <c r="L26" s="356">
        <v>3.10</v>
      </c>
      <c r="M26" s="356">
        <v>2.40</v>
      </c>
      <c r="N26" s="356">
        <v>2.10</v>
      </c>
    </row>
    <row r="27" spans="1:14" ht="12.75" customHeight="1">
      <c r="A27" s="473" t="s">
        <v>756</v>
      </c>
      <c r="B27" s="473" t="s">
        <v>816</v>
      </c>
      <c r="C27" s="510" t="s">
        <v>665</v>
      </c>
      <c r="D27" s="510" t="s">
        <v>807</v>
      </c>
      <c r="E27" s="452">
        <v>102</v>
      </c>
      <c r="F27" s="452">
        <v>103.60</v>
      </c>
      <c r="G27" s="452">
        <v>107.70</v>
      </c>
      <c r="H27" s="452">
        <v>110.80</v>
      </c>
      <c r="I27" s="452">
        <v>115.20</v>
      </c>
      <c r="J27" s="452">
        <v>125.50</v>
      </c>
      <c r="K27" s="349">
        <v>133.10</v>
      </c>
      <c r="L27" s="349">
        <v>137.60</v>
      </c>
      <c r="M27" s="349">
        <v>141.40</v>
      </c>
      <c r="N27" s="349">
        <v>144.40</v>
      </c>
    </row>
    <row r="28" spans="1:14" ht="12.75" customHeight="1">
      <c r="A28" s="473" t="s">
        <v>562</v>
      </c>
      <c r="B28" s="473" t="s">
        <v>562</v>
      </c>
      <c r="C28" s="513" t="s">
        <v>357</v>
      </c>
      <c r="D28" s="513" t="s">
        <v>358</v>
      </c>
      <c r="E28" s="446">
        <v>1.50</v>
      </c>
      <c r="F28" s="446">
        <v>1.60</v>
      </c>
      <c r="G28" s="446">
        <v>4</v>
      </c>
      <c r="H28" s="446">
        <v>2.90</v>
      </c>
      <c r="I28" s="446">
        <v>3.90</v>
      </c>
      <c r="J28" s="446">
        <v>8.90</v>
      </c>
      <c r="K28" s="356">
        <v>6</v>
      </c>
      <c r="L28" s="356">
        <v>3.40</v>
      </c>
      <c r="M28" s="356">
        <v>2.80</v>
      </c>
      <c r="N28" s="356">
        <v>2.10</v>
      </c>
    </row>
    <row r="29" spans="1:14" ht="12.75" customHeight="1">
      <c r="A29" s="470" t="s">
        <v>743</v>
      </c>
      <c r="B29" s="470" t="s">
        <v>744</v>
      </c>
      <c r="C29" s="613" t="s">
        <v>665</v>
      </c>
      <c r="D29" s="613" t="s">
        <v>807</v>
      </c>
      <c r="E29" s="533">
        <v>96.90</v>
      </c>
      <c r="F29" s="533">
        <v>96.30</v>
      </c>
      <c r="G29" s="533">
        <v>97.50</v>
      </c>
      <c r="H29" s="533">
        <v>99</v>
      </c>
      <c r="I29" s="533">
        <v>103</v>
      </c>
      <c r="J29" s="533">
        <v>111.60</v>
      </c>
      <c r="K29" s="353">
        <v>115.30</v>
      </c>
      <c r="L29" s="353">
        <v>118.90</v>
      </c>
      <c r="M29" s="353">
        <v>121.70</v>
      </c>
      <c r="N29" s="353">
        <v>123.90</v>
      </c>
    </row>
    <row r="30" spans="1:14" ht="12.75" customHeight="1">
      <c r="A30" s="473" t="s">
        <v>562</v>
      </c>
      <c r="B30" s="473" t="s">
        <v>562</v>
      </c>
      <c r="C30" s="513" t="s">
        <v>357</v>
      </c>
      <c r="D30" s="513" t="s">
        <v>358</v>
      </c>
      <c r="E30" s="446">
        <v>-0.70</v>
      </c>
      <c r="F30" s="446">
        <v>-0.60</v>
      </c>
      <c r="G30" s="446">
        <v>1.30</v>
      </c>
      <c r="H30" s="446">
        <v>1.50</v>
      </c>
      <c r="I30" s="446">
        <v>4.0999999999999996</v>
      </c>
      <c r="J30" s="446">
        <v>8.3000000000000007</v>
      </c>
      <c r="K30" s="356">
        <v>3.30</v>
      </c>
      <c r="L30" s="356">
        <v>3.10</v>
      </c>
      <c r="M30" s="356">
        <v>2.2999999999999998</v>
      </c>
      <c r="N30" s="356">
        <v>1.80</v>
      </c>
    </row>
    <row r="31" spans="1:14" ht="12.75" customHeight="1">
      <c r="A31" s="473" t="s">
        <v>745</v>
      </c>
      <c r="B31" s="473" t="s">
        <v>746</v>
      </c>
      <c r="C31" s="510" t="s">
        <v>665</v>
      </c>
      <c r="D31" s="510" t="s">
        <v>807</v>
      </c>
      <c r="E31" s="452">
        <v>96.90</v>
      </c>
      <c r="F31" s="452">
        <v>96.30</v>
      </c>
      <c r="G31" s="452">
        <v>97.10</v>
      </c>
      <c r="H31" s="452">
        <v>97</v>
      </c>
      <c r="I31" s="452">
        <v>101.10</v>
      </c>
      <c r="J31" s="452">
        <v>114.40</v>
      </c>
      <c r="K31" s="349">
        <v>117.40</v>
      </c>
      <c r="L31" s="349">
        <v>120.10</v>
      </c>
      <c r="M31" s="349">
        <v>122.50</v>
      </c>
      <c r="N31" s="349">
        <v>124.50</v>
      </c>
    </row>
    <row r="32" spans="1:14" ht="12.75" customHeight="1">
      <c r="A32" s="473" t="s">
        <v>562</v>
      </c>
      <c r="B32" s="473" t="s">
        <v>562</v>
      </c>
      <c r="C32" s="513" t="s">
        <v>357</v>
      </c>
      <c r="D32" s="513" t="s">
        <v>358</v>
      </c>
      <c r="E32" s="446">
        <v>0.30</v>
      </c>
      <c r="F32" s="446">
        <v>-0.60</v>
      </c>
      <c r="G32" s="446">
        <v>0.80</v>
      </c>
      <c r="H32" s="446">
        <v>0</v>
      </c>
      <c r="I32" s="446">
        <v>4.20</v>
      </c>
      <c r="J32" s="446">
        <v>13.10</v>
      </c>
      <c r="K32" s="356">
        <v>2.70</v>
      </c>
      <c r="L32" s="356">
        <v>2.2999999999999998</v>
      </c>
      <c r="M32" s="356">
        <v>2</v>
      </c>
      <c r="N32" s="356">
        <v>1.60</v>
      </c>
    </row>
    <row r="33" spans="1:14" ht="12.75" customHeight="1">
      <c r="A33" s="473" t="s">
        <v>817</v>
      </c>
      <c r="B33" s="473" t="s">
        <v>818</v>
      </c>
      <c r="C33" s="510" t="s">
        <v>665</v>
      </c>
      <c r="D33" s="510" t="s">
        <v>807</v>
      </c>
      <c r="E33" s="452">
        <v>100</v>
      </c>
      <c r="F33" s="452">
        <v>100</v>
      </c>
      <c r="G33" s="452">
        <v>100.50</v>
      </c>
      <c r="H33" s="452">
        <v>102</v>
      </c>
      <c r="I33" s="452">
        <v>101.90</v>
      </c>
      <c r="J33" s="452">
        <v>97.60</v>
      </c>
      <c r="K33" s="349">
        <v>98.20</v>
      </c>
      <c r="L33" s="349">
        <v>99</v>
      </c>
      <c r="M33" s="349">
        <v>99.30</v>
      </c>
      <c r="N33" s="349">
        <v>99.50</v>
      </c>
    </row>
    <row r="34" spans="1:14" ht="12.75" customHeight="1" thickBot="1">
      <c r="A34" s="610" t="s">
        <v>562</v>
      </c>
      <c r="B34" s="610" t="s">
        <v>562</v>
      </c>
      <c r="C34" s="614" t="s">
        <v>357</v>
      </c>
      <c r="D34" s="614" t="s">
        <v>358</v>
      </c>
      <c r="E34" s="454">
        <v>-1</v>
      </c>
      <c r="F34" s="454">
        <v>0</v>
      </c>
      <c r="G34" s="454">
        <v>0.50</v>
      </c>
      <c r="H34" s="454">
        <v>1.50</v>
      </c>
      <c r="I34" s="454">
        <v>-0.10</v>
      </c>
      <c r="J34" s="454">
        <v>-4.20</v>
      </c>
      <c r="K34" s="359">
        <v>0.70</v>
      </c>
      <c r="L34" s="359">
        <v>0.80</v>
      </c>
      <c r="M34" s="359">
        <v>0.30</v>
      </c>
      <c r="N34" s="359">
        <v>0.20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86</v>
      </c>
      <c r="B3" s="21" t="s">
        <v>107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187</v>
      </c>
      <c r="B4" s="61" t="s">
        <v>189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7"/>
      <c r="B7" s="287"/>
      <c r="C7" s="504"/>
      <c r="D7" s="504"/>
      <c r="E7" s="424">
        <v>2022</v>
      </c>
      <c r="F7" s="400"/>
      <c r="G7" s="400"/>
      <c r="H7" s="933"/>
      <c r="I7" s="401">
        <v>2023</v>
      </c>
      <c r="J7" s="401"/>
      <c r="K7" s="401"/>
      <c r="L7" s="401"/>
    </row>
    <row r="8" spans="1:12" ht="12.75" customHeight="1">
      <c r="A8" s="289"/>
      <c r="B8" s="289"/>
      <c r="C8" s="521"/>
      <c r="D8" s="521"/>
      <c r="E8" s="296" t="s">
        <v>563</v>
      </c>
      <c r="F8" s="297" t="s">
        <v>564</v>
      </c>
      <c r="G8" s="297" t="s">
        <v>565</v>
      </c>
      <c r="H8" s="397" t="s">
        <v>566</v>
      </c>
      <c r="I8" s="351" t="s">
        <v>563</v>
      </c>
      <c r="J8" s="351" t="s">
        <v>564</v>
      </c>
      <c r="K8" s="351" t="s">
        <v>565</v>
      </c>
      <c r="L8" s="351" t="s">
        <v>566</v>
      </c>
    </row>
    <row r="9" spans="1:12" ht="12.75" customHeight="1">
      <c r="A9" s="289"/>
      <c r="B9" s="289"/>
      <c r="C9" s="521"/>
      <c r="D9" s="521"/>
      <c r="E9" s="298"/>
      <c r="F9" s="291"/>
      <c r="G9" s="291"/>
      <c r="H9" s="360"/>
      <c r="I9" s="348" t="s">
        <v>531</v>
      </c>
      <c r="J9" s="348" t="s">
        <v>511</v>
      </c>
      <c r="K9" s="348" t="s">
        <v>511</v>
      </c>
      <c r="L9" s="348" t="s">
        <v>511</v>
      </c>
    </row>
    <row r="10" spans="1:12" ht="12.75" customHeight="1" hidden="1">
      <c r="A10" s="289"/>
      <c r="B10" s="289"/>
      <c r="C10" s="397"/>
      <c r="D10" s="397"/>
      <c r="E10" s="298"/>
      <c r="F10" s="291"/>
      <c r="G10" s="291"/>
      <c r="H10" s="360"/>
      <c r="I10" s="348" t="s">
        <v>532</v>
      </c>
      <c r="J10" s="348" t="s">
        <v>517</v>
      </c>
      <c r="K10" s="348" t="s">
        <v>517</v>
      </c>
      <c r="L10" s="348" t="s">
        <v>517</v>
      </c>
    </row>
    <row r="11" spans="1:12" ht="12.75" customHeight="1">
      <c r="A11" s="752" t="s">
        <v>821</v>
      </c>
      <c r="B11" s="470" t="s">
        <v>804</v>
      </c>
      <c r="C11" s="613" t="s">
        <v>665</v>
      </c>
      <c r="D11" s="613" t="s">
        <v>807</v>
      </c>
      <c r="E11" s="533">
        <v>126.40</v>
      </c>
      <c r="F11" s="533">
        <v>132.80000000000001</v>
      </c>
      <c r="G11" s="533">
        <v>137.60</v>
      </c>
      <c r="H11" s="869">
        <v>137.60</v>
      </c>
      <c r="I11" s="353">
        <v>147</v>
      </c>
      <c r="J11" s="353">
        <v>148.10</v>
      </c>
      <c r="K11" s="353">
        <v>148.80000000000001</v>
      </c>
      <c r="L11" s="353">
        <v>148.60</v>
      </c>
    </row>
    <row r="12" spans="1:12" ht="12.75" customHeight="1">
      <c r="A12" s="588" t="s">
        <v>562</v>
      </c>
      <c r="B12" s="588" t="s">
        <v>562</v>
      </c>
      <c r="C12" s="513" t="s">
        <v>357</v>
      </c>
      <c r="D12" s="513" t="s">
        <v>358</v>
      </c>
      <c r="E12" s="446">
        <v>11.20</v>
      </c>
      <c r="F12" s="446">
        <v>15.80</v>
      </c>
      <c r="G12" s="446">
        <v>17.60</v>
      </c>
      <c r="H12" s="841">
        <v>15.70</v>
      </c>
      <c r="I12" s="356">
        <v>16.30</v>
      </c>
      <c r="J12" s="356">
        <v>11.50</v>
      </c>
      <c r="K12" s="356">
        <v>8.10</v>
      </c>
      <c r="L12" s="356">
        <v>8</v>
      </c>
    </row>
    <row r="13" spans="1:12" ht="12.75" customHeight="1">
      <c r="A13" s="607" t="s">
        <v>822</v>
      </c>
      <c r="B13" s="607" t="s">
        <v>823</v>
      </c>
      <c r="C13" s="510"/>
      <c r="D13" s="510"/>
      <c r="E13" s="543"/>
      <c r="F13" s="543"/>
      <c r="G13" s="543"/>
      <c r="H13" s="900"/>
      <c r="I13" s="363"/>
      <c r="J13" s="363"/>
      <c r="K13" s="363"/>
      <c r="L13" s="363"/>
    </row>
    <row r="14" spans="1:12" ht="12.75" customHeight="1">
      <c r="A14" s="512" t="s">
        <v>824</v>
      </c>
      <c r="B14" s="512" t="s">
        <v>819</v>
      </c>
      <c r="C14" s="510" t="s">
        <v>591</v>
      </c>
      <c r="D14" s="510" t="s">
        <v>810</v>
      </c>
      <c r="E14" s="543">
        <v>2.2000000000000002</v>
      </c>
      <c r="F14" s="543">
        <v>3.10</v>
      </c>
      <c r="G14" s="543">
        <v>3.60</v>
      </c>
      <c r="H14" s="900">
        <v>2.50</v>
      </c>
      <c r="I14" s="363">
        <v>4.9000000000000004</v>
      </c>
      <c r="J14" s="363">
        <v>3.70</v>
      </c>
      <c r="K14" s="363">
        <v>3</v>
      </c>
      <c r="L14" s="363">
        <v>4.0999999999999996</v>
      </c>
    </row>
    <row r="15" spans="1:12" ht="12.75" customHeight="1">
      <c r="A15" s="512" t="s">
        <v>825</v>
      </c>
      <c r="B15" s="512" t="s">
        <v>498</v>
      </c>
      <c r="C15" s="510" t="s">
        <v>591</v>
      </c>
      <c r="D15" s="510" t="s">
        <v>810</v>
      </c>
      <c r="E15" s="543">
        <v>9</v>
      </c>
      <c r="F15" s="543">
        <v>12.70</v>
      </c>
      <c r="G15" s="543">
        <v>14</v>
      </c>
      <c r="H15" s="900">
        <v>13.20</v>
      </c>
      <c r="I15" s="363">
        <v>11.40</v>
      </c>
      <c r="J15" s="363">
        <v>7.80</v>
      </c>
      <c r="K15" s="363">
        <v>5.20</v>
      </c>
      <c r="L15" s="363">
        <v>3.90</v>
      </c>
    </row>
    <row r="16" spans="1:12" ht="12.75" customHeight="1">
      <c r="A16" s="473" t="s">
        <v>826</v>
      </c>
      <c r="B16" s="481" t="s">
        <v>827</v>
      </c>
      <c r="C16" s="510" t="s">
        <v>665</v>
      </c>
      <c r="D16" s="510" t="s">
        <v>807</v>
      </c>
      <c r="E16" s="452">
        <v>124.70</v>
      </c>
      <c r="F16" s="452">
        <v>131.40</v>
      </c>
      <c r="G16" s="452">
        <v>135.90</v>
      </c>
      <c r="H16" s="842">
        <v>136.50</v>
      </c>
      <c r="I16" s="349">
        <v>147.10</v>
      </c>
      <c r="J16" s="349">
        <v>148.60</v>
      </c>
      <c r="K16" s="349">
        <v>148.80000000000001</v>
      </c>
      <c r="L16" s="349">
        <v>148.60</v>
      </c>
    </row>
    <row r="17" spans="1:12" ht="12.75" customHeight="1">
      <c r="A17" s="595" t="s">
        <v>828</v>
      </c>
      <c r="B17" s="595" t="s">
        <v>829</v>
      </c>
      <c r="C17" s="615" t="s">
        <v>357</v>
      </c>
      <c r="D17" s="615" t="s">
        <v>358</v>
      </c>
      <c r="E17" s="616">
        <v>10.199999999999999</v>
      </c>
      <c r="F17" s="616">
        <v>15</v>
      </c>
      <c r="G17" s="616">
        <v>17.40</v>
      </c>
      <c r="H17" s="939">
        <v>16.50</v>
      </c>
      <c r="I17" s="409">
        <v>18</v>
      </c>
      <c r="J17" s="409">
        <v>13.10</v>
      </c>
      <c r="K17" s="409">
        <v>9.50</v>
      </c>
      <c r="L17" s="409">
        <v>8.8000000000000007</v>
      </c>
    </row>
    <row r="18" spans="1:12" ht="12.75" customHeight="1">
      <c r="A18" s="479" t="s">
        <v>814</v>
      </c>
      <c r="B18" s="479" t="s">
        <v>815</v>
      </c>
      <c r="C18" s="505"/>
      <c r="D18" s="617"/>
      <c r="E18" s="783"/>
      <c r="F18" s="618"/>
      <c r="G18" s="618"/>
      <c r="H18" s="940"/>
      <c r="I18" s="410"/>
      <c r="J18" s="410"/>
      <c r="K18" s="410"/>
      <c r="L18" s="410"/>
    </row>
    <row r="19" spans="1:12" s="255" customFormat="1" ht="12.75" customHeight="1">
      <c r="A19" s="473" t="s">
        <v>784</v>
      </c>
      <c r="B19" s="473" t="s">
        <v>785</v>
      </c>
      <c r="C19" s="510" t="s">
        <v>665</v>
      </c>
      <c r="D19" s="510" t="s">
        <v>807</v>
      </c>
      <c r="E19" s="782">
        <v>122.20</v>
      </c>
      <c r="F19" s="452">
        <v>125.50</v>
      </c>
      <c r="G19" s="452">
        <v>130.30000000000001</v>
      </c>
      <c r="H19" s="842">
        <v>132.69999999999999</v>
      </c>
      <c r="I19" s="349">
        <v>137.90</v>
      </c>
      <c r="J19" s="349">
        <v>138.10</v>
      </c>
      <c r="K19" s="349">
        <v>141.10</v>
      </c>
      <c r="L19" s="349">
        <v>144.10</v>
      </c>
    </row>
    <row r="20" spans="1:12" s="255" customFormat="1" ht="12.75" customHeight="1">
      <c r="A20" s="588" t="s">
        <v>562</v>
      </c>
      <c r="B20" s="588" t="s">
        <v>562</v>
      </c>
      <c r="C20" s="513" t="s">
        <v>357</v>
      </c>
      <c r="D20" s="513" t="s">
        <v>358</v>
      </c>
      <c r="E20" s="781">
        <v>6.10</v>
      </c>
      <c r="F20" s="446">
        <v>6.80</v>
      </c>
      <c r="G20" s="446">
        <v>9.8000000000000007</v>
      </c>
      <c r="H20" s="841">
        <v>11.30</v>
      </c>
      <c r="I20" s="356">
        <v>12.80</v>
      </c>
      <c r="J20" s="356">
        <v>10</v>
      </c>
      <c r="K20" s="356">
        <v>8.3000000000000007</v>
      </c>
      <c r="L20" s="356">
        <v>8.60</v>
      </c>
    </row>
    <row r="21" spans="1:12" s="255" customFormat="1" ht="12.75" customHeight="1">
      <c r="A21" s="473" t="s">
        <v>747</v>
      </c>
      <c r="B21" s="473" t="s">
        <v>748</v>
      </c>
      <c r="C21" s="510" t="s">
        <v>665</v>
      </c>
      <c r="D21" s="510" t="s">
        <v>807</v>
      </c>
      <c r="E21" s="782">
        <v>124.60</v>
      </c>
      <c r="F21" s="452">
        <v>129.69999999999999</v>
      </c>
      <c r="G21" s="452">
        <v>134.60</v>
      </c>
      <c r="H21" s="842">
        <v>136.60</v>
      </c>
      <c r="I21" s="349">
        <v>141.19999999999999</v>
      </c>
      <c r="J21" s="349">
        <v>142.69999999999999</v>
      </c>
      <c r="K21" s="349">
        <v>144.19999999999999</v>
      </c>
      <c r="L21" s="349">
        <v>146.80000000000001</v>
      </c>
    </row>
    <row r="22" spans="1:12" s="255" customFormat="1" ht="12.75" customHeight="1">
      <c r="A22" s="588" t="s">
        <v>562</v>
      </c>
      <c r="B22" s="588" t="s">
        <v>562</v>
      </c>
      <c r="C22" s="513" t="s">
        <v>357</v>
      </c>
      <c r="D22" s="513" t="s">
        <v>358</v>
      </c>
      <c r="E22" s="781">
        <v>9.60</v>
      </c>
      <c r="F22" s="446">
        <v>11.40</v>
      </c>
      <c r="G22" s="446">
        <v>13.60</v>
      </c>
      <c r="H22" s="841">
        <v>13.70</v>
      </c>
      <c r="I22" s="356">
        <v>13.30</v>
      </c>
      <c r="J22" s="356">
        <v>10.10</v>
      </c>
      <c r="K22" s="356">
        <v>7.20</v>
      </c>
      <c r="L22" s="356">
        <v>7.50</v>
      </c>
    </row>
    <row r="23" spans="1:12" s="255" customFormat="1" ht="12.75" customHeight="1">
      <c r="A23" s="470" t="s">
        <v>820</v>
      </c>
      <c r="B23" s="470" t="s">
        <v>344</v>
      </c>
      <c r="C23" s="613" t="s">
        <v>665</v>
      </c>
      <c r="D23" s="613" t="s">
        <v>807</v>
      </c>
      <c r="E23" s="784">
        <v>125.50</v>
      </c>
      <c r="F23" s="463">
        <v>131.80000000000001</v>
      </c>
      <c r="G23" s="463">
        <v>137.10</v>
      </c>
      <c r="H23" s="941">
        <v>137.40</v>
      </c>
      <c r="I23" s="411">
        <v>147.90</v>
      </c>
      <c r="J23" s="411">
        <v>148.50</v>
      </c>
      <c r="K23" s="411">
        <v>149.40</v>
      </c>
      <c r="L23" s="411">
        <v>149.19999999999999</v>
      </c>
    </row>
    <row r="24" spans="1:12" ht="12.75" customHeight="1">
      <c r="A24" s="473" t="s">
        <v>562</v>
      </c>
      <c r="B24" s="473" t="s">
        <v>562</v>
      </c>
      <c r="C24" s="513" t="s">
        <v>357</v>
      </c>
      <c r="D24" s="513" t="s">
        <v>358</v>
      </c>
      <c r="E24" s="785">
        <v>11.90</v>
      </c>
      <c r="F24" s="553">
        <v>15.80</v>
      </c>
      <c r="G24" s="553">
        <v>18.70</v>
      </c>
      <c r="H24" s="922">
        <v>17.70</v>
      </c>
      <c r="I24" s="373">
        <v>17.80</v>
      </c>
      <c r="J24" s="373">
        <v>12.70</v>
      </c>
      <c r="K24" s="373">
        <v>9</v>
      </c>
      <c r="L24" s="373">
        <v>8.60</v>
      </c>
    </row>
    <row r="25" spans="1:12" ht="12.75" customHeight="1">
      <c r="A25" s="473" t="s">
        <v>345</v>
      </c>
      <c r="B25" s="473" t="s">
        <v>346</v>
      </c>
      <c r="C25" s="510" t="s">
        <v>665</v>
      </c>
      <c r="D25" s="510" t="s">
        <v>807</v>
      </c>
      <c r="E25" s="786">
        <v>126.10</v>
      </c>
      <c r="F25" s="466">
        <v>130.60</v>
      </c>
      <c r="G25" s="466">
        <v>132</v>
      </c>
      <c r="H25" s="942">
        <v>141.19999999999999</v>
      </c>
      <c r="I25" s="378">
        <v>137.60</v>
      </c>
      <c r="J25" s="378">
        <v>140.30000000000001</v>
      </c>
      <c r="K25" s="378">
        <v>135.40</v>
      </c>
      <c r="L25" s="378">
        <v>149.30000000000001</v>
      </c>
    </row>
    <row r="26" spans="1:12" ht="12.75" customHeight="1">
      <c r="A26" s="473" t="s">
        <v>562</v>
      </c>
      <c r="B26" s="473" t="s">
        <v>562</v>
      </c>
      <c r="C26" s="513" t="s">
        <v>357</v>
      </c>
      <c r="D26" s="513" t="s">
        <v>358</v>
      </c>
      <c r="E26" s="785">
        <v>5.30</v>
      </c>
      <c r="F26" s="553">
        <v>1.70</v>
      </c>
      <c r="G26" s="553">
        <v>3.20</v>
      </c>
      <c r="H26" s="922">
        <v>6.30</v>
      </c>
      <c r="I26" s="373">
        <v>9.1999999999999993</v>
      </c>
      <c r="J26" s="373">
        <v>7.40</v>
      </c>
      <c r="K26" s="373">
        <v>2.50</v>
      </c>
      <c r="L26" s="373">
        <v>5.80</v>
      </c>
    </row>
    <row r="27" spans="1:12" ht="12.75" customHeight="1">
      <c r="A27" s="473" t="s">
        <v>756</v>
      </c>
      <c r="B27" s="473" t="s">
        <v>816</v>
      </c>
      <c r="C27" s="510" t="s">
        <v>665</v>
      </c>
      <c r="D27" s="510" t="s">
        <v>807</v>
      </c>
      <c r="E27" s="786">
        <v>121.30</v>
      </c>
      <c r="F27" s="466">
        <v>121.60</v>
      </c>
      <c r="G27" s="466">
        <v>127.60</v>
      </c>
      <c r="H27" s="942">
        <v>130.50</v>
      </c>
      <c r="I27" s="378">
        <v>129.60</v>
      </c>
      <c r="J27" s="378">
        <v>129.40</v>
      </c>
      <c r="K27" s="378">
        <v>135.19999999999999</v>
      </c>
      <c r="L27" s="378">
        <v>137.30000000000001</v>
      </c>
    </row>
    <row r="28" spans="1:12" ht="12.75" customHeight="1">
      <c r="A28" s="473" t="s">
        <v>562</v>
      </c>
      <c r="B28" s="473" t="s">
        <v>562</v>
      </c>
      <c r="C28" s="513" t="s">
        <v>357</v>
      </c>
      <c r="D28" s="513" t="s">
        <v>358</v>
      </c>
      <c r="E28" s="785">
        <v>8.10</v>
      </c>
      <c r="F28" s="553">
        <v>7.60</v>
      </c>
      <c r="G28" s="553">
        <v>9.6999999999999993</v>
      </c>
      <c r="H28" s="922">
        <v>10.199999999999999</v>
      </c>
      <c r="I28" s="373">
        <v>6.80</v>
      </c>
      <c r="J28" s="373">
        <v>6.40</v>
      </c>
      <c r="K28" s="373">
        <v>6</v>
      </c>
      <c r="L28" s="373">
        <v>5.20</v>
      </c>
    </row>
    <row r="29" spans="1:12" ht="12.75" customHeight="1">
      <c r="A29" s="470" t="s">
        <v>743</v>
      </c>
      <c r="B29" s="470" t="s">
        <v>744</v>
      </c>
      <c r="C29" s="613" t="s">
        <v>665</v>
      </c>
      <c r="D29" s="613" t="s">
        <v>807</v>
      </c>
      <c r="E29" s="784">
        <v>107.40</v>
      </c>
      <c r="F29" s="463">
        <v>112.50</v>
      </c>
      <c r="G29" s="463">
        <v>114.60</v>
      </c>
      <c r="H29" s="941">
        <v>111.90</v>
      </c>
      <c r="I29" s="411">
        <v>112.70</v>
      </c>
      <c r="J29" s="411">
        <v>116.40</v>
      </c>
      <c r="K29" s="411">
        <v>117.70</v>
      </c>
      <c r="L29" s="411">
        <v>114.80</v>
      </c>
    </row>
    <row r="30" spans="1:12" ht="12.75" customHeight="1">
      <c r="A30" s="473" t="s">
        <v>562</v>
      </c>
      <c r="B30" s="473" t="s">
        <v>562</v>
      </c>
      <c r="C30" s="513" t="s">
        <v>357</v>
      </c>
      <c r="D30" s="513" t="s">
        <v>358</v>
      </c>
      <c r="E30" s="785">
        <v>6.90</v>
      </c>
      <c r="F30" s="553">
        <v>10.40</v>
      </c>
      <c r="G30" s="553">
        <v>9.60</v>
      </c>
      <c r="H30" s="922">
        <v>6.30</v>
      </c>
      <c r="I30" s="373">
        <v>4.9000000000000004</v>
      </c>
      <c r="J30" s="373">
        <v>3.40</v>
      </c>
      <c r="K30" s="373">
        <v>2.70</v>
      </c>
      <c r="L30" s="373">
        <v>2.60</v>
      </c>
    </row>
    <row r="31" spans="1:12" ht="12.75" customHeight="1">
      <c r="A31" s="473" t="s">
        <v>745</v>
      </c>
      <c r="B31" s="473" t="s">
        <v>746</v>
      </c>
      <c r="C31" s="510" t="s">
        <v>665</v>
      </c>
      <c r="D31" s="510" t="s">
        <v>807</v>
      </c>
      <c r="E31" s="786">
        <v>108.60</v>
      </c>
      <c r="F31" s="466">
        <v>116</v>
      </c>
      <c r="G31" s="466">
        <v>118.30</v>
      </c>
      <c r="H31" s="942">
        <v>114.40</v>
      </c>
      <c r="I31" s="378">
        <v>114.40</v>
      </c>
      <c r="J31" s="378">
        <v>119.90</v>
      </c>
      <c r="K31" s="378">
        <v>119.50</v>
      </c>
      <c r="L31" s="378">
        <v>116</v>
      </c>
    </row>
    <row r="32" spans="1:12" ht="12.75" customHeight="1">
      <c r="A32" s="473" t="s">
        <v>562</v>
      </c>
      <c r="B32" s="473" t="s">
        <v>562</v>
      </c>
      <c r="C32" s="513" t="s">
        <v>357</v>
      </c>
      <c r="D32" s="513" t="s">
        <v>358</v>
      </c>
      <c r="E32" s="785">
        <v>11.60</v>
      </c>
      <c r="F32" s="553">
        <v>16.80</v>
      </c>
      <c r="G32" s="553">
        <v>14.90</v>
      </c>
      <c r="H32" s="922">
        <v>9.1999999999999993</v>
      </c>
      <c r="I32" s="373">
        <v>5.30</v>
      </c>
      <c r="J32" s="373">
        <v>3.30</v>
      </c>
      <c r="K32" s="373">
        <v>1</v>
      </c>
      <c r="L32" s="373">
        <v>1.30</v>
      </c>
    </row>
    <row r="33" spans="1:12" ht="12.75" customHeight="1">
      <c r="A33" s="473" t="s">
        <v>817</v>
      </c>
      <c r="B33" s="473" t="s">
        <v>818</v>
      </c>
      <c r="C33" s="510" t="s">
        <v>665</v>
      </c>
      <c r="D33" s="510" t="s">
        <v>807</v>
      </c>
      <c r="E33" s="782">
        <v>98.90</v>
      </c>
      <c r="F33" s="452">
        <v>97</v>
      </c>
      <c r="G33" s="452">
        <v>96.90</v>
      </c>
      <c r="H33" s="842">
        <v>97.80</v>
      </c>
      <c r="I33" s="349">
        <v>98.50</v>
      </c>
      <c r="J33" s="349">
        <v>97.10</v>
      </c>
      <c r="K33" s="349">
        <v>98.50</v>
      </c>
      <c r="L33" s="349">
        <v>99</v>
      </c>
    </row>
    <row r="34" spans="1:12" ht="12.75" customHeight="1" thickBot="1">
      <c r="A34" s="610" t="s">
        <v>562</v>
      </c>
      <c r="B34" s="610" t="s">
        <v>562</v>
      </c>
      <c r="C34" s="614" t="s">
        <v>357</v>
      </c>
      <c r="D34" s="614" t="s">
        <v>358</v>
      </c>
      <c r="E34" s="787">
        <v>-4.20</v>
      </c>
      <c r="F34" s="454">
        <v>-5.50</v>
      </c>
      <c r="G34" s="454">
        <v>-4.70</v>
      </c>
      <c r="H34" s="943">
        <v>-2.70</v>
      </c>
      <c r="I34" s="359">
        <v>-0.40</v>
      </c>
      <c r="J34" s="359">
        <v>0</v>
      </c>
      <c r="K34" s="359">
        <v>1.70</v>
      </c>
      <c r="L34" s="359">
        <v>1.30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89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174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1140</v>
      </c>
      <c r="B19" s="8">
        <v>1.02</v>
      </c>
      <c r="C19" s="8">
        <v>0.32</v>
      </c>
      <c r="D19" s="8">
        <v>0.26</v>
      </c>
      <c r="E19" s="8">
        <v>-0.13</v>
      </c>
      <c r="F19" s="8">
        <v>-0.49</v>
      </c>
      <c r="G19" s="8">
        <v>-1.66</v>
      </c>
      <c r="H19" s="8">
        <v>-1.42</v>
      </c>
      <c r="I19" s="8">
        <v>-2.0099999999999998</v>
      </c>
      <c r="J19" s="8">
        <v>-1.30</v>
      </c>
      <c r="K19" s="8">
        <v>0.51</v>
      </c>
      <c r="L19" s="8">
        <v>1.71</v>
      </c>
      <c r="M19" s="8">
        <v>2</v>
      </c>
      <c r="N19" s="8">
        <v>-0.08</v>
      </c>
      <c r="O19" s="8">
        <v>-0.37</v>
      </c>
      <c r="P19" s="8">
        <v>-1.46</v>
      </c>
      <c r="Q19" s="8">
        <v>-1.50</v>
      </c>
      <c r="R19" s="8">
        <v>-0.22</v>
      </c>
      <c r="S19" s="8">
        <v>-0.63</v>
      </c>
      <c r="T19" s="8">
        <v>-0.25</v>
      </c>
      <c r="U19" s="8">
        <v>-0.26</v>
      </c>
      <c r="V19" s="8">
        <v>0.53</v>
      </c>
      <c r="W19" s="8">
        <v>0.79</v>
      </c>
      <c r="X19" s="8">
        <v>0.77</v>
      </c>
      <c r="Y19" s="8">
        <v>0.24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1141</v>
      </c>
      <c r="B20" s="8">
        <v>1.24</v>
      </c>
      <c r="C20" s="8">
        <v>0.51</v>
      </c>
      <c r="D20" s="8">
        <v>0.38</v>
      </c>
      <c r="E20" s="8">
        <v>0.02</v>
      </c>
      <c r="F20" s="8">
        <v>-0.48</v>
      </c>
      <c r="G20" s="8">
        <v>-2.0299999999999998</v>
      </c>
      <c r="H20" s="8">
        <v>-1.50</v>
      </c>
      <c r="I20" s="8">
        <v>-2.23</v>
      </c>
      <c r="J20" s="8">
        <v>-0.94</v>
      </c>
      <c r="K20" s="8">
        <v>1.08</v>
      </c>
      <c r="L20" s="8">
        <v>1.81</v>
      </c>
      <c r="M20" s="8">
        <v>2.33</v>
      </c>
      <c r="N20" s="8">
        <v>1.92</v>
      </c>
      <c r="O20" s="8">
        <v>2.52</v>
      </c>
      <c r="P20" s="8">
        <v>1.72</v>
      </c>
      <c r="Q20" s="8">
        <v>1.61</v>
      </c>
      <c r="R20" s="8">
        <v>0.45</v>
      </c>
      <c r="S20" s="8">
        <v>-0.98</v>
      </c>
      <c r="T20" s="8">
        <v>-1</v>
      </c>
      <c r="U20" s="8">
        <v>-0.91</v>
      </c>
      <c r="V20" s="8">
        <v>0.32</v>
      </c>
      <c r="W20" s="8">
        <v>0.79</v>
      </c>
      <c r="X20" s="8">
        <v>0.67</v>
      </c>
      <c r="Y20" s="8">
        <v>0.15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1142</v>
      </c>
      <c r="B21" s="8">
        <v>0.74</v>
      </c>
      <c r="C21" s="8">
        <v>0.51</v>
      </c>
      <c r="D21" s="8">
        <v>0.15</v>
      </c>
      <c r="E21" s="8">
        <v>0.10</v>
      </c>
      <c r="F21" s="8">
        <v>0.36</v>
      </c>
      <c r="G21" s="8">
        <v>-1.99</v>
      </c>
      <c r="H21" s="8">
        <v>-1.80</v>
      </c>
      <c r="I21" s="8">
        <v>-1.62</v>
      </c>
      <c r="J21" s="8">
        <v>-1.98</v>
      </c>
      <c r="K21" s="8">
        <v>0.36</v>
      </c>
      <c r="L21" s="8">
        <v>0.57999999999999996</v>
      </c>
      <c r="M21" s="8">
        <v>0.56000000000000005</v>
      </c>
      <c r="N21" s="8">
        <v>0.95</v>
      </c>
      <c r="O21" s="8">
        <v>1.21</v>
      </c>
      <c r="P21" s="8">
        <v>0.92</v>
      </c>
      <c r="Q21" s="8">
        <v>0.92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AY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303</v>
      </c>
      <c r="H1" s="2" t="s">
        <v>31</v>
      </c>
    </row>
    <row r="2" ht="13.5" customHeight="1">
      <c r="A2" s="175" t="s">
        <v>301</v>
      </c>
    </row>
    <row r="3" ht="13.5" customHeight="1">
      <c r="A3" s="175" t="s">
        <v>302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51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  <c r="AA18" s="183">
        <v>44255</v>
      </c>
      <c r="AB18" s="183">
        <v>44286</v>
      </c>
      <c r="AC18" s="183">
        <v>44316</v>
      </c>
      <c r="AD18" s="183">
        <v>44347</v>
      </c>
      <c r="AE18" s="183">
        <v>44377</v>
      </c>
      <c r="AF18" s="183">
        <v>44408</v>
      </c>
      <c r="AG18" s="183">
        <v>44439</v>
      </c>
      <c r="AH18" s="183">
        <v>44469</v>
      </c>
      <c r="AI18" s="183">
        <v>44500</v>
      </c>
      <c r="AJ18" s="183">
        <v>44530</v>
      </c>
      <c r="AK18" s="183">
        <v>44561</v>
      </c>
      <c r="AL18" s="183">
        <v>44592</v>
      </c>
      <c r="AM18" s="183">
        <v>44620</v>
      </c>
      <c r="AN18" s="183">
        <v>44651</v>
      </c>
      <c r="AO18" s="183">
        <v>44681</v>
      </c>
      <c r="AP18" s="183">
        <v>44712</v>
      </c>
      <c r="AQ18" s="183">
        <v>44742</v>
      </c>
      <c r="AR18" s="183">
        <v>44773</v>
      </c>
      <c r="AS18" s="183">
        <v>44804</v>
      </c>
      <c r="AT18" s="183">
        <v>44834</v>
      </c>
      <c r="AU18" s="183">
        <v>44865</v>
      </c>
      <c r="AV18" s="183">
        <v>44895</v>
      </c>
      <c r="AW18" s="183">
        <v>44926</v>
      </c>
      <c r="AX18" s="183">
        <v>44927</v>
      </c>
      <c r="AY18" s="183">
        <v>44958</v>
      </c>
    </row>
    <row r="19" spans="1:51" ht="13.5" customHeight="1">
      <c r="A19" s="13" t="s">
        <v>1143</v>
      </c>
      <c r="B19" s="8">
        <v>39.44</v>
      </c>
      <c r="C19" s="8">
        <v>42.39</v>
      </c>
      <c r="D19" s="8">
        <v>48.77</v>
      </c>
      <c r="E19" s="8">
        <v>47.04</v>
      </c>
      <c r="F19" s="8">
        <v>42.65</v>
      </c>
      <c r="G19" s="8">
        <v>37.31</v>
      </c>
      <c r="H19" s="8">
        <v>37.39</v>
      </c>
      <c r="I19" s="8">
        <v>35.01</v>
      </c>
      <c r="J19" s="8">
        <v>36.68</v>
      </c>
      <c r="K19" s="8">
        <v>33.380000000000003</v>
      </c>
      <c r="L19" s="8">
        <v>29.31</v>
      </c>
      <c r="M19" s="8">
        <v>23.03</v>
      </c>
      <c r="N19" s="8">
        <v>21.29</v>
      </c>
      <c r="O19" s="8">
        <v>24.02</v>
      </c>
      <c r="P19" s="8">
        <v>23.06</v>
      </c>
      <c r="Q19" s="8">
        <v>10.82</v>
      </c>
      <c r="R19" s="8">
        <v>-6.41</v>
      </c>
      <c r="S19" s="8">
        <v>-19.61</v>
      </c>
      <c r="T19" s="8">
        <v>-10.64</v>
      </c>
      <c r="U19" s="8">
        <v>2.69</v>
      </c>
      <c r="V19" s="8">
        <v>8.66</v>
      </c>
      <c r="W19" s="8">
        <v>7.81</v>
      </c>
      <c r="X19" s="8">
        <v>9.3800000000000008</v>
      </c>
      <c r="Y19" s="8">
        <v>15.35</v>
      </c>
      <c r="Z19" s="8">
        <v>14.16</v>
      </c>
      <c r="AA19" s="8">
        <v>12.75</v>
      </c>
      <c r="AB19" s="8">
        <v>17.21</v>
      </c>
      <c r="AC19" s="8">
        <v>29.96</v>
      </c>
      <c r="AD19" s="8">
        <v>43.42</v>
      </c>
      <c r="AE19" s="8">
        <v>58.50</v>
      </c>
      <c r="AF19" s="8">
        <v>48.34</v>
      </c>
      <c r="AG19" s="8">
        <v>46.29</v>
      </c>
      <c r="AH19" s="8">
        <v>40.520000000000003</v>
      </c>
      <c r="AI19" s="8">
        <v>42.87</v>
      </c>
      <c r="AJ19" s="8">
        <v>42.28</v>
      </c>
      <c r="AK19" s="8">
        <v>35.65</v>
      </c>
      <c r="AL19" s="8">
        <v>40.19</v>
      </c>
      <c r="AM19" s="8">
        <v>41.41</v>
      </c>
      <c r="AN19" s="8">
        <v>51.67</v>
      </c>
      <c r="AO19" s="8">
        <v>57.53</v>
      </c>
      <c r="AP19" s="8">
        <v>63.85</v>
      </c>
      <c r="AQ19" s="8">
        <v>57</v>
      </c>
      <c r="AR19" s="8">
        <v>57.25</v>
      </c>
      <c r="AS19" s="8">
        <v>50.59</v>
      </c>
      <c r="AT19" s="8">
        <v>48.07</v>
      </c>
      <c r="AU19" s="8">
        <v>50.22</v>
      </c>
      <c r="AV19" s="8">
        <v>56.50</v>
      </c>
      <c r="AW19" s="8">
        <v>74.80</v>
      </c>
      <c r="AX19" s="8">
        <v>63.20</v>
      </c>
      <c r="AY19" s="8">
        <v>56.56</v>
      </c>
    </row>
    <row r="20" spans="1:51" ht="13.5" customHeight="1">
      <c r="A20" s="13" t="s">
        <v>560</v>
      </c>
      <c r="B20" s="8">
        <v>11.34</v>
      </c>
      <c r="C20" s="8">
        <v>8.3000000000000007</v>
      </c>
      <c r="D20" s="8">
        <v>7.16</v>
      </c>
      <c r="E20" s="8">
        <v>6.85</v>
      </c>
      <c r="F20" s="8">
        <v>5.45</v>
      </c>
      <c r="G20" s="8">
        <v>4.08</v>
      </c>
      <c r="H20" s="8">
        <v>4.66</v>
      </c>
      <c r="I20" s="8">
        <v>5.36</v>
      </c>
      <c r="J20" s="8">
        <v>7.81</v>
      </c>
      <c r="K20" s="8">
        <v>8.8800000000000008</v>
      </c>
      <c r="L20" s="8">
        <v>9.34</v>
      </c>
      <c r="M20" s="8">
        <v>10.130000000000001</v>
      </c>
      <c r="N20" s="8">
        <v>10.02</v>
      </c>
      <c r="O20" s="8">
        <v>10.42</v>
      </c>
      <c r="P20" s="8">
        <v>10.88</v>
      </c>
      <c r="Q20" s="8">
        <v>7.55</v>
      </c>
      <c r="R20" s="8">
        <v>5.92</v>
      </c>
      <c r="S20" s="8">
        <v>7.83</v>
      </c>
      <c r="T20" s="8">
        <v>7.11</v>
      </c>
      <c r="U20" s="8">
        <v>6.20</v>
      </c>
      <c r="V20" s="8">
        <v>3.88</v>
      </c>
      <c r="W20" s="8">
        <v>2.15</v>
      </c>
      <c r="X20" s="8">
        <v>2.2200000000000002</v>
      </c>
      <c r="Y20" s="8">
        <v>2.34</v>
      </c>
      <c r="Z20" s="8">
        <v>4.28</v>
      </c>
      <c r="AA20" s="8">
        <v>3.79</v>
      </c>
      <c r="AB20" s="8">
        <v>3.86</v>
      </c>
      <c r="AC20" s="8">
        <v>5.28</v>
      </c>
      <c r="AD20" s="8">
        <v>6.18</v>
      </c>
      <c r="AE20" s="8">
        <v>5.23</v>
      </c>
      <c r="AF20" s="8">
        <v>4.92</v>
      </c>
      <c r="AG20" s="8">
        <v>4.95</v>
      </c>
      <c r="AH20" s="8">
        <v>5.34</v>
      </c>
      <c r="AI20" s="8">
        <v>6.55</v>
      </c>
      <c r="AJ20" s="8">
        <v>6.38</v>
      </c>
      <c r="AK20" s="8">
        <v>4.9800000000000004</v>
      </c>
      <c r="AL20" s="8">
        <v>5.57</v>
      </c>
      <c r="AM20" s="8">
        <v>6.31</v>
      </c>
      <c r="AN20" s="8">
        <v>5.94</v>
      </c>
      <c r="AO20" s="8">
        <v>5.69</v>
      </c>
      <c r="AP20" s="8">
        <v>6.68</v>
      </c>
      <c r="AQ20" s="8">
        <v>6.84</v>
      </c>
      <c r="AR20" s="8">
        <v>5.93</v>
      </c>
      <c r="AS20" s="8">
        <v>5.42</v>
      </c>
      <c r="AT20" s="8">
        <v>4.30</v>
      </c>
      <c r="AU20" s="8">
        <v>3.62</v>
      </c>
      <c r="AV20" s="8">
        <v>3.79</v>
      </c>
      <c r="AW20" s="8">
        <v>4.17</v>
      </c>
      <c r="AX20" s="8">
        <v>2.56</v>
      </c>
      <c r="AY20" s="8">
        <v>1.73</v>
      </c>
    </row>
    <row r="21" spans="1:51" ht="13.5" customHeight="1">
      <c r="A21" s="174" t="s">
        <v>638</v>
      </c>
      <c r="B21" s="8">
        <v>34.869999999999997</v>
      </c>
      <c r="C21" s="8">
        <v>28.85</v>
      </c>
      <c r="D21" s="8">
        <v>26.51</v>
      </c>
      <c r="E21" s="8">
        <v>22.86</v>
      </c>
      <c r="F21" s="8">
        <v>20.19</v>
      </c>
      <c r="G21" s="8">
        <v>18.34</v>
      </c>
      <c r="H21" s="8">
        <v>18.86</v>
      </c>
      <c r="I21" s="8">
        <v>18.59</v>
      </c>
      <c r="J21" s="8">
        <v>22.15</v>
      </c>
      <c r="K21" s="8">
        <v>21.70</v>
      </c>
      <c r="L21" s="8">
        <v>20.57</v>
      </c>
      <c r="M21" s="8">
        <v>20.03</v>
      </c>
      <c r="N21" s="8">
        <v>18.87</v>
      </c>
      <c r="O21" s="8">
        <v>22.76</v>
      </c>
      <c r="P21" s="8">
        <v>22.59</v>
      </c>
      <c r="Q21" s="8">
        <v>14.39</v>
      </c>
      <c r="R21" s="8">
        <v>7.55</v>
      </c>
      <c r="S21" s="8">
        <v>7.81</v>
      </c>
      <c r="T21" s="8">
        <v>5.83</v>
      </c>
      <c r="U21" s="8">
        <v>4.78</v>
      </c>
      <c r="V21" s="8">
        <v>1.34</v>
      </c>
      <c r="W21" s="8">
        <v>-0.36</v>
      </c>
      <c r="X21" s="8">
        <v>2.81</v>
      </c>
      <c r="Y21" s="8">
        <v>4.5999999999999996</v>
      </c>
      <c r="Z21" s="8">
        <v>8.4600000000000009</v>
      </c>
      <c r="AA21" s="8">
        <v>3.04</v>
      </c>
      <c r="AB21" s="8">
        <v>3.75</v>
      </c>
      <c r="AC21" s="8">
        <v>10.66</v>
      </c>
      <c r="AD21" s="8">
        <v>14.99</v>
      </c>
      <c r="AE21" s="8">
        <v>15.37</v>
      </c>
      <c r="AF21" s="8">
        <v>14.68</v>
      </c>
      <c r="AG21" s="8">
        <v>19.57</v>
      </c>
      <c r="AH21" s="8">
        <v>18.82</v>
      </c>
      <c r="AI21" s="8">
        <v>20.44</v>
      </c>
      <c r="AJ21" s="8">
        <v>19.87</v>
      </c>
      <c r="AK21" s="8">
        <v>17.04</v>
      </c>
      <c r="AL21" s="8">
        <v>17</v>
      </c>
      <c r="AM21" s="8">
        <v>18.989999999999998</v>
      </c>
      <c r="AN21" s="8">
        <v>18.93</v>
      </c>
      <c r="AO21" s="8">
        <v>17.56</v>
      </c>
      <c r="AP21" s="8">
        <v>21.22</v>
      </c>
      <c r="AQ21" s="8">
        <v>22.06</v>
      </c>
      <c r="AR21" s="8">
        <v>20.61</v>
      </c>
      <c r="AS21" s="8">
        <v>13.24</v>
      </c>
      <c r="AT21" s="8">
        <v>12.80</v>
      </c>
      <c r="AU21" s="8">
        <v>11.71</v>
      </c>
      <c r="AV21" s="8">
        <v>10.90</v>
      </c>
      <c r="AW21" s="8">
        <v>12.49</v>
      </c>
      <c r="AX21" s="8">
        <v>10.82</v>
      </c>
      <c r="AY21" s="8">
        <v>8.4700000000000006</v>
      </c>
    </row>
    <row r="22" spans="1:51" ht="13.5" customHeight="1">
      <c r="A22" s="174" t="s">
        <v>1018</v>
      </c>
      <c r="B22" s="8">
        <v>85.65</v>
      </c>
      <c r="C22" s="8">
        <v>79.540000000000006</v>
      </c>
      <c r="D22" s="8">
        <v>82.44</v>
      </c>
      <c r="E22" s="8">
        <v>76.739999999999995</v>
      </c>
      <c r="F22" s="8">
        <v>68.290000000000006</v>
      </c>
      <c r="G22" s="8">
        <v>59.72</v>
      </c>
      <c r="H22" s="8">
        <v>60.91</v>
      </c>
      <c r="I22" s="8">
        <v>58.95</v>
      </c>
      <c r="J22" s="8">
        <v>66.64</v>
      </c>
      <c r="K22" s="8">
        <v>63.96</v>
      </c>
      <c r="L22" s="8">
        <v>59.21</v>
      </c>
      <c r="M22" s="8">
        <v>53.19</v>
      </c>
      <c r="N22" s="8">
        <v>50.17</v>
      </c>
      <c r="O22" s="8">
        <v>57.20</v>
      </c>
      <c r="P22" s="8">
        <v>56.52</v>
      </c>
      <c r="Q22" s="8">
        <v>32.75</v>
      </c>
      <c r="R22" s="8">
        <v>7.06</v>
      </c>
      <c r="S22" s="8">
        <v>-3.97</v>
      </c>
      <c r="T22" s="8">
        <v>2.2999999999999998</v>
      </c>
      <c r="U22" s="8">
        <v>13.67</v>
      </c>
      <c r="V22" s="8">
        <v>13.89</v>
      </c>
      <c r="W22" s="8">
        <v>9.60</v>
      </c>
      <c r="X22" s="8">
        <v>14.40</v>
      </c>
      <c r="Y22" s="8">
        <v>22.29</v>
      </c>
      <c r="Z22" s="8">
        <v>26.90</v>
      </c>
      <c r="AA22" s="8">
        <v>19.579999999999998</v>
      </c>
      <c r="AB22" s="8">
        <v>24.82</v>
      </c>
      <c r="AC22" s="8">
        <v>45.90</v>
      </c>
      <c r="AD22" s="8">
        <v>64.59</v>
      </c>
      <c r="AE22" s="8">
        <v>79.099999999999994</v>
      </c>
      <c r="AF22" s="8">
        <v>67.94</v>
      </c>
      <c r="AG22" s="8">
        <v>70.80</v>
      </c>
      <c r="AH22" s="8">
        <v>64.680000000000007</v>
      </c>
      <c r="AI22" s="8">
        <v>69.86</v>
      </c>
      <c r="AJ22" s="8">
        <v>68.540000000000006</v>
      </c>
      <c r="AK22" s="8">
        <v>57.67</v>
      </c>
      <c r="AL22" s="8">
        <v>62.77</v>
      </c>
      <c r="AM22" s="8">
        <v>66.709999999999994</v>
      </c>
      <c r="AN22" s="8">
        <v>76.540000000000006</v>
      </c>
      <c r="AO22" s="8">
        <v>80.78</v>
      </c>
      <c r="AP22" s="8">
        <v>91.75</v>
      </c>
      <c r="AQ22" s="8">
        <v>85.90</v>
      </c>
      <c r="AR22" s="8">
        <v>83.80</v>
      </c>
      <c r="AS22" s="8">
        <v>69.239999999999995</v>
      </c>
      <c r="AT22" s="8">
        <v>65.180000000000007</v>
      </c>
      <c r="AU22" s="8">
        <v>65.55</v>
      </c>
      <c r="AV22" s="8">
        <v>71.180000000000007</v>
      </c>
      <c r="AW22" s="8">
        <v>91.46</v>
      </c>
      <c r="AX22" s="8">
        <v>76.58</v>
      </c>
      <c r="AY22" s="8">
        <v>66.760000000000005</v>
      </c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304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246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  <c r="AA18" s="183">
        <v>44255</v>
      </c>
      <c r="AB18" s="183">
        <v>44286</v>
      </c>
      <c r="AC18" s="183">
        <v>44316</v>
      </c>
      <c r="AD18" s="183">
        <v>44347</v>
      </c>
      <c r="AE18" s="183">
        <v>44377</v>
      </c>
      <c r="AF18" s="183">
        <v>44408</v>
      </c>
      <c r="AG18" s="183">
        <v>44439</v>
      </c>
      <c r="AH18" s="183">
        <v>44469</v>
      </c>
      <c r="AI18" s="183">
        <v>44500</v>
      </c>
      <c r="AJ18" s="183">
        <v>44530</v>
      </c>
      <c r="AK18" s="183">
        <v>44561</v>
      </c>
      <c r="AL18" s="183">
        <v>44592</v>
      </c>
      <c r="AM18" s="183">
        <v>44620</v>
      </c>
      <c r="AN18" s="183">
        <v>44651</v>
      </c>
      <c r="AO18" s="183">
        <v>44681</v>
      </c>
      <c r="AP18" s="183">
        <v>44712</v>
      </c>
      <c r="AQ18" s="183">
        <v>44742</v>
      </c>
      <c r="AR18" s="183">
        <v>44773</v>
      </c>
      <c r="AS18" s="183">
        <v>44804</v>
      </c>
      <c r="AT18" s="183">
        <v>44834</v>
      </c>
      <c r="AU18" s="183">
        <v>44865</v>
      </c>
      <c r="AV18" s="183">
        <v>44895</v>
      </c>
      <c r="AW18" s="183">
        <v>44926</v>
      </c>
      <c r="AX18" s="183">
        <v>44957</v>
      </c>
      <c r="AY18" s="183">
        <v>44985</v>
      </c>
      <c r="AZ18" s="183">
        <v>45016</v>
      </c>
      <c r="BA18" s="183">
        <v>45046</v>
      </c>
      <c r="BB18" s="183">
        <v>45077</v>
      </c>
      <c r="BC18" s="183">
        <v>45107</v>
      </c>
      <c r="BD18" s="183">
        <v>45138</v>
      </c>
      <c r="BE18" s="183">
        <v>45169</v>
      </c>
      <c r="BF18" s="183">
        <v>45199</v>
      </c>
      <c r="BG18" s="183">
        <v>45230</v>
      </c>
      <c r="BH18" s="183">
        <v>45260</v>
      </c>
      <c r="BI18" s="183">
        <v>45291</v>
      </c>
      <c r="BJ18" s="183">
        <v>45322</v>
      </c>
      <c r="BK18" s="183">
        <v>45351</v>
      </c>
      <c r="BL18" s="183">
        <v>45382</v>
      </c>
      <c r="BM18" s="183">
        <v>45412</v>
      </c>
      <c r="BN18" s="183">
        <v>45443</v>
      </c>
      <c r="BO18" s="183">
        <v>45473</v>
      </c>
      <c r="BP18" s="183">
        <v>45504</v>
      </c>
      <c r="BQ18" s="183">
        <v>45535</v>
      </c>
      <c r="BR18" s="183">
        <v>45565</v>
      </c>
      <c r="BS18" s="183">
        <v>45596</v>
      </c>
      <c r="BT18" s="183">
        <v>45626</v>
      </c>
      <c r="BU18" s="183">
        <v>45657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1144</v>
      </c>
      <c r="B19" s="8">
        <v>2.95</v>
      </c>
      <c r="C19" s="8">
        <v>2.92</v>
      </c>
      <c r="D19" s="8">
        <v>2.84</v>
      </c>
      <c r="E19" s="8">
        <v>2.77</v>
      </c>
      <c r="F19" s="8">
        <v>2.76</v>
      </c>
      <c r="G19" s="8">
        <v>2.73</v>
      </c>
      <c r="H19" s="8">
        <v>2.77</v>
      </c>
      <c r="I19" s="8">
        <v>2.76</v>
      </c>
      <c r="J19" s="8">
        <v>2.74</v>
      </c>
      <c r="K19" s="8">
        <v>2.71</v>
      </c>
      <c r="L19" s="8">
        <v>2.70</v>
      </c>
      <c r="M19" s="8">
        <v>2.76</v>
      </c>
      <c r="N19" s="8">
        <v>2.82</v>
      </c>
      <c r="O19" s="8">
        <v>2.82</v>
      </c>
      <c r="P19" s="8">
        <v>2.91</v>
      </c>
      <c r="Q19" s="8">
        <v>3.45</v>
      </c>
      <c r="R19" s="8">
        <v>3.75</v>
      </c>
      <c r="S19" s="8">
        <v>3.85</v>
      </c>
      <c r="T19" s="8">
        <v>3.86</v>
      </c>
      <c r="U19" s="8">
        <v>3.84</v>
      </c>
      <c r="V19" s="8">
        <v>3.86</v>
      </c>
      <c r="W19" s="8">
        <v>3.88</v>
      </c>
      <c r="X19" s="8">
        <v>3.92</v>
      </c>
      <c r="Y19" s="8">
        <v>3.89</v>
      </c>
      <c r="Z19" s="8">
        <v>3.94</v>
      </c>
      <c r="AA19" s="8">
        <v>4</v>
      </c>
      <c r="AB19" s="8">
        <v>4.08</v>
      </c>
      <c r="AC19" s="8">
        <v>4.09</v>
      </c>
      <c r="AD19" s="8">
        <v>4.03</v>
      </c>
      <c r="AE19" s="8">
        <v>3.90</v>
      </c>
      <c r="AF19" s="8">
        <v>3.74</v>
      </c>
      <c r="AG19" s="8">
        <v>3.67</v>
      </c>
      <c r="AH19" s="8">
        <v>3.63</v>
      </c>
      <c r="AI19" s="8">
        <v>3.56</v>
      </c>
      <c r="AJ19" s="8">
        <v>3.45</v>
      </c>
      <c r="AK19" s="8">
        <v>3.40</v>
      </c>
      <c r="AL19" s="8">
        <v>3.32</v>
      </c>
      <c r="AM19" s="8">
        <v>3.29</v>
      </c>
      <c r="AN19" s="8">
        <v>3.26</v>
      </c>
      <c r="AO19" s="8">
        <v>3.29</v>
      </c>
      <c r="AP19" s="8">
        <v>3.27</v>
      </c>
      <c r="AQ19" s="8">
        <v>3.27</v>
      </c>
      <c r="AR19" s="8">
        <v>3.29</v>
      </c>
      <c r="AS19" s="8">
        <v>3.44</v>
      </c>
      <c r="AT19" s="8">
        <v>3.57</v>
      </c>
      <c r="AU19" s="8">
        <v>3.66</v>
      </c>
      <c r="AV19" s="8">
        <v>3.68</v>
      </c>
      <c r="AW19" s="8">
        <v>3.62</v>
      </c>
      <c r="AX19" s="8">
        <v>3.59</v>
      </c>
      <c r="AY19" s="8">
        <v>3.61</v>
      </c>
      <c r="AZ19" s="8">
        <v>3.60</v>
      </c>
      <c r="BA19" s="8">
        <v>3.66</v>
      </c>
      <c r="BB19" s="8">
        <v>3.74</v>
      </c>
      <c r="BC19" s="8">
        <v>3.82</v>
      </c>
      <c r="BD19" s="8">
        <v>3.87</v>
      </c>
      <c r="BE19" s="8">
        <v>3.89</v>
      </c>
      <c r="BF19" s="8">
        <v>3.86</v>
      </c>
      <c r="BG19" s="8">
        <v>3.85</v>
      </c>
      <c r="BH19" s="8">
        <v>3.83</v>
      </c>
      <c r="BI19" s="8">
        <v>3.77</v>
      </c>
      <c r="BJ19" s="8">
        <v>3.71</v>
      </c>
      <c r="BK19" s="8">
        <v>3.66</v>
      </c>
      <c r="BL19" s="8">
        <v>3.62</v>
      </c>
      <c r="BM19" s="8">
        <v>3.58</v>
      </c>
      <c r="BN19" s="8">
        <v>3.57</v>
      </c>
      <c r="BO19" s="8">
        <v>3.57</v>
      </c>
      <c r="BP19" s="8">
        <v>3.54</v>
      </c>
      <c r="BQ19" s="8">
        <v>3.52</v>
      </c>
      <c r="BR19" s="8">
        <v>3.53</v>
      </c>
      <c r="BS19" s="8">
        <v>3.54</v>
      </c>
      <c r="BT19" s="8">
        <v>3.52</v>
      </c>
      <c r="BU19" s="8">
        <v>3.47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1145</v>
      </c>
      <c r="B20" s="8">
        <v>2.12</v>
      </c>
      <c r="C20" s="8">
        <v>1.75</v>
      </c>
      <c r="D20" s="8">
        <v>2.12</v>
      </c>
      <c r="E20" s="8">
        <v>2.10</v>
      </c>
      <c r="F20" s="8">
        <v>2.14</v>
      </c>
      <c r="G20" s="8">
        <v>1.85</v>
      </c>
      <c r="H20" s="8">
        <v>2.17</v>
      </c>
      <c r="I20" s="8">
        <v>2.0499999999999998</v>
      </c>
      <c r="J20" s="8">
        <v>2.16</v>
      </c>
      <c r="K20" s="8">
        <v>2.17</v>
      </c>
      <c r="L20" s="8">
        <v>2.15</v>
      </c>
      <c r="M20" s="8">
        <v>2.0099999999999998</v>
      </c>
      <c r="N20" s="8">
        <v>2.02</v>
      </c>
      <c r="O20" s="8">
        <v>1.81</v>
      </c>
      <c r="P20" s="8">
        <v>1.96</v>
      </c>
      <c r="Q20" s="8">
        <v>2.25</v>
      </c>
      <c r="R20" s="8">
        <v>2.5499999999999998</v>
      </c>
      <c r="S20" s="8">
        <v>2.76</v>
      </c>
      <c r="T20" s="8">
        <v>2.99</v>
      </c>
      <c r="U20" s="8">
        <v>2.82</v>
      </c>
      <c r="V20" s="8">
        <v>2.88</v>
      </c>
      <c r="W20" s="8">
        <v>3.23</v>
      </c>
      <c r="X20" s="8">
        <v>3.01</v>
      </c>
      <c r="Y20" s="8">
        <v>3.21</v>
      </c>
      <c r="Z20" s="8">
        <v>3.26</v>
      </c>
      <c r="AA20" s="8">
        <v>3.24</v>
      </c>
      <c r="AB20" s="8">
        <v>3.45</v>
      </c>
      <c r="AC20" s="8">
        <v>3.36</v>
      </c>
      <c r="AD20" s="8">
        <v>3.21</v>
      </c>
      <c r="AE20" s="8">
        <v>2.89</v>
      </c>
      <c r="AF20" s="8">
        <v>2.68</v>
      </c>
      <c r="AG20" s="8">
        <v>2.80</v>
      </c>
      <c r="AH20" s="8">
        <v>2.69</v>
      </c>
      <c r="AI20" s="8">
        <v>2.5299999999999998</v>
      </c>
      <c r="AJ20" s="8">
        <v>2.14</v>
      </c>
      <c r="AK20" s="8">
        <v>2.2200000000000002</v>
      </c>
      <c r="AL20" s="8">
        <v>2.39</v>
      </c>
      <c r="AM20" s="8">
        <v>2.52</v>
      </c>
      <c r="AN20" s="8">
        <v>2.36</v>
      </c>
      <c r="AO20" s="8">
        <v>2.4900000000000002</v>
      </c>
      <c r="AP20" s="8">
        <v>2.4900000000000002</v>
      </c>
      <c r="AQ20" s="8">
        <v>2.48</v>
      </c>
      <c r="AR20" s="8">
        <v>2.44</v>
      </c>
      <c r="AS20" s="8">
        <v>2.42</v>
      </c>
      <c r="AT20" s="8">
        <v>2.21</v>
      </c>
      <c r="AU20" s="8">
        <v>2.33</v>
      </c>
      <c r="AV20" s="8">
        <v>2.72</v>
      </c>
      <c r="AW20" s="8">
        <v>2.16</v>
      </c>
      <c r="AX20" s="8">
        <v>2.64</v>
      </c>
      <c r="AY20" s="8">
        <v>2.4900000000000002</v>
      </c>
      <c r="AZ20" s="8">
        <v>2.78</v>
      </c>
      <c r="BA20" s="8">
        <v>3.10</v>
      </c>
      <c r="BB20" s="8">
        <v>3.22</v>
      </c>
      <c r="BC20" s="8">
        <v>3.42</v>
      </c>
      <c r="BD20" s="8">
        <v>3.43</v>
      </c>
      <c r="BE20" s="8">
        <v>3.25</v>
      </c>
      <c r="BF20" s="8">
        <v>3.19</v>
      </c>
      <c r="BG20" s="8">
        <v>3.14</v>
      </c>
      <c r="BH20" s="8">
        <v>3.09</v>
      </c>
      <c r="BI20" s="8">
        <v>3.02</v>
      </c>
      <c r="BJ20" s="8">
        <v>2.99</v>
      </c>
      <c r="BK20" s="8">
        <v>2.97</v>
      </c>
      <c r="BL20" s="8">
        <v>2.93</v>
      </c>
      <c r="BM20" s="8">
        <v>2.93</v>
      </c>
      <c r="BN20" s="8">
        <v>2.93</v>
      </c>
      <c r="BO20" s="8">
        <v>2.94</v>
      </c>
      <c r="BP20" s="8">
        <v>2.88</v>
      </c>
      <c r="BQ20" s="8">
        <v>2.83</v>
      </c>
      <c r="BR20" s="8">
        <v>2.75</v>
      </c>
      <c r="BS20" s="8">
        <v>2.77</v>
      </c>
      <c r="BT20" s="8">
        <v>2.79</v>
      </c>
      <c r="BU20" s="8">
        <v>2.81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305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247</v>
      </c>
    </row>
    <row r="18" spans="2:53" ht="13.5" customHeight="1">
      <c r="B18" s="11" t="s">
        <v>480</v>
      </c>
      <c r="C18" s="11"/>
      <c r="D18" s="11"/>
      <c r="E18" s="11"/>
      <c r="F18" s="11" t="s">
        <v>484</v>
      </c>
      <c r="G18" s="11"/>
      <c r="H18" s="11"/>
      <c r="I18" s="11"/>
      <c r="J18" s="11" t="s">
        <v>485</v>
      </c>
      <c r="K18" s="11"/>
      <c r="L18" s="11"/>
      <c r="M18" s="11"/>
      <c r="N18" s="11" t="s">
        <v>486</v>
      </c>
      <c r="O18" s="11"/>
      <c r="P18" s="11"/>
      <c r="Q18" s="11"/>
      <c r="R18" s="11" t="s">
        <v>487</v>
      </c>
      <c r="S18" s="11"/>
      <c r="T18" s="11"/>
      <c r="U18" s="11"/>
      <c r="V18" s="11" t="s">
        <v>488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1146</v>
      </c>
      <c r="B19" s="8">
        <v>8.7799999999999994</v>
      </c>
      <c r="C19" s="8">
        <v>8.40</v>
      </c>
      <c r="D19" s="8">
        <v>7.20</v>
      </c>
      <c r="E19" s="8">
        <v>7.13</v>
      </c>
      <c r="F19" s="8">
        <v>1.1599999999999999</v>
      </c>
      <c r="G19" s="8">
        <v>-8.67</v>
      </c>
      <c r="H19" s="8">
        <v>-5.16</v>
      </c>
      <c r="I19" s="8">
        <v>4.32</v>
      </c>
      <c r="J19" s="8">
        <v>3.20</v>
      </c>
      <c r="K19" s="8">
        <v>19.32</v>
      </c>
      <c r="L19" s="8">
        <v>15.31</v>
      </c>
      <c r="M19" s="8">
        <v>4.70</v>
      </c>
      <c r="N19" s="8">
        <v>7.54</v>
      </c>
      <c r="O19" s="8">
        <v>6.03</v>
      </c>
      <c r="P19" s="8">
        <v>7.21</v>
      </c>
      <c r="Q19" s="8">
        <v>8.81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861</v>
      </c>
      <c r="B20" s="8">
        <v>8.41</v>
      </c>
      <c r="C20" s="8">
        <v>8.16</v>
      </c>
      <c r="D20" s="8">
        <v>7.50</v>
      </c>
      <c r="E20" s="8">
        <v>7.28</v>
      </c>
      <c r="F20" s="8">
        <v>3.85</v>
      </c>
      <c r="G20" s="8">
        <v>-6.14</v>
      </c>
      <c r="H20" s="8">
        <v>0.96</v>
      </c>
      <c r="I20" s="8">
        <v>1.95</v>
      </c>
      <c r="J20" s="8">
        <v>-2.3199999999999998</v>
      </c>
      <c r="K20" s="8">
        <v>13.26</v>
      </c>
      <c r="L20" s="8">
        <v>6.74</v>
      </c>
      <c r="M20" s="8">
        <v>6.21</v>
      </c>
      <c r="N20" s="8">
        <v>11.60</v>
      </c>
      <c r="O20" s="8">
        <v>8.3800000000000008</v>
      </c>
      <c r="P20" s="8">
        <v>7.54</v>
      </c>
      <c r="Q20" s="8">
        <v>9.1999999999999993</v>
      </c>
      <c r="R20" s="8">
        <v>9.61</v>
      </c>
      <c r="S20" s="8">
        <v>7.04</v>
      </c>
      <c r="T20" s="8">
        <v>6.44</v>
      </c>
      <c r="U20" s="8">
        <v>7.13</v>
      </c>
      <c r="V20" s="8">
        <v>5.98</v>
      </c>
      <c r="W20" s="8">
        <v>5.58</v>
      </c>
      <c r="X20" s="8">
        <v>5.99</v>
      </c>
      <c r="Y20" s="8">
        <v>5.76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306</v>
      </c>
      <c r="H1" s="2" t="s">
        <v>31</v>
      </c>
    </row>
    <row r="2" ht="13.5" customHeight="1">
      <c r="A2" s="175" t="s">
        <v>248</v>
      </c>
    </row>
    <row r="3" ht="13.5" customHeight="1">
      <c r="A3" s="175" t="s">
        <v>174</v>
      </c>
    </row>
    <row r="18" spans="1:43" ht="13.5" customHeight="1">
      <c r="A18" s="174"/>
      <c r="B18" s="8" t="s">
        <v>480</v>
      </c>
      <c r="C18" s="8"/>
      <c r="D18" s="8"/>
      <c r="E18" s="8"/>
      <c r="F18" s="8" t="s">
        <v>484</v>
      </c>
      <c r="G18" s="8"/>
      <c r="H18" s="8"/>
      <c r="I18" s="8"/>
      <c r="J18" s="8" t="s">
        <v>485</v>
      </c>
      <c r="K18" s="8"/>
      <c r="L18" s="8"/>
      <c r="M18" s="8"/>
      <c r="N18" s="8" t="s">
        <v>486</v>
      </c>
      <c r="O18" s="8"/>
      <c r="P18" s="8"/>
      <c r="Q18" s="8"/>
      <c r="R18" s="8" t="s">
        <v>487</v>
      </c>
      <c r="S18" s="8"/>
      <c r="T18" s="8"/>
      <c r="U18" s="8"/>
      <c r="V18" s="8" t="s">
        <v>488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1147</v>
      </c>
      <c r="B19" s="8">
        <v>4.33</v>
      </c>
      <c r="C19" s="8">
        <v>4.76</v>
      </c>
      <c r="D19" s="8">
        <v>4</v>
      </c>
      <c r="E19" s="8">
        <v>3.99</v>
      </c>
      <c r="F19" s="8">
        <v>1.75</v>
      </c>
      <c r="G19" s="8">
        <v>-4.70</v>
      </c>
      <c r="H19" s="8">
        <v>-0.83</v>
      </c>
      <c r="I19" s="8">
        <v>3.69</v>
      </c>
      <c r="J19" s="8">
        <v>-2.60</v>
      </c>
      <c r="K19" s="8">
        <v>7.94</v>
      </c>
      <c r="L19" s="8">
        <v>2.25</v>
      </c>
      <c r="M19" s="8">
        <v>-2.68</v>
      </c>
      <c r="N19" s="8">
        <v>-3.23</v>
      </c>
      <c r="O19" s="8">
        <v>-10.19</v>
      </c>
      <c r="P19" s="8">
        <v>-11.16</v>
      </c>
      <c r="Q19" s="8">
        <v>-8.35</v>
      </c>
      <c r="R19" s="8">
        <v>-6.85</v>
      </c>
      <c r="S19" s="8">
        <v>-3.45</v>
      </c>
      <c r="T19" s="8">
        <v>-0.66</v>
      </c>
      <c r="U19" s="8">
        <v>0.10</v>
      </c>
      <c r="V19" s="8">
        <v>3.29</v>
      </c>
      <c r="W19" s="8">
        <v>2.54</v>
      </c>
      <c r="X19" s="8">
        <v>2.77</v>
      </c>
      <c r="Y19" s="8">
        <v>2.61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863</v>
      </c>
      <c r="B20" s="8">
        <v>2.0499999999999998</v>
      </c>
      <c r="C20" s="8">
        <v>2.5099999999999998</v>
      </c>
      <c r="D20" s="8">
        <v>3.66</v>
      </c>
      <c r="E20" s="8">
        <v>2.90</v>
      </c>
      <c r="F20" s="8">
        <v>-0.37</v>
      </c>
      <c r="G20" s="8">
        <v>-8.60</v>
      </c>
      <c r="H20" s="8">
        <v>-3.71</v>
      </c>
      <c r="I20" s="8">
        <v>-2.4900000000000002</v>
      </c>
      <c r="J20" s="8">
        <v>-0.86</v>
      </c>
      <c r="K20" s="8">
        <v>9.0299999999999994</v>
      </c>
      <c r="L20" s="8">
        <v>2.54</v>
      </c>
      <c r="M20" s="8">
        <v>2.0099999999999998</v>
      </c>
      <c r="N20" s="8">
        <v>3.37</v>
      </c>
      <c r="O20" s="8">
        <v>1.06</v>
      </c>
      <c r="P20" s="8">
        <v>-0.070000000000000007</v>
      </c>
      <c r="Q20" s="8">
        <v>-1.21</v>
      </c>
      <c r="R20" s="8">
        <v>-0.93</v>
      </c>
      <c r="S20" s="8">
        <v>-0.14000000000000001</v>
      </c>
      <c r="T20" s="8">
        <v>0.98</v>
      </c>
      <c r="U20" s="8">
        <v>2.0299999999999998</v>
      </c>
      <c r="V20" s="8">
        <v>1.56</v>
      </c>
      <c r="W20" s="8">
        <v>2.2999999999999998</v>
      </c>
      <c r="X20" s="8">
        <v>3.06</v>
      </c>
      <c r="Y20" s="8">
        <v>2.80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307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174</v>
      </c>
    </row>
    <row r="18" spans="2:53" ht="13.5" customHeight="1">
      <c r="B18" s="11" t="s">
        <v>480</v>
      </c>
      <c r="C18" s="11" t="s">
        <v>481</v>
      </c>
      <c r="D18" s="11" t="s">
        <v>482</v>
      </c>
      <c r="E18" s="11" t="s">
        <v>483</v>
      </c>
      <c r="F18" s="11" t="s">
        <v>484</v>
      </c>
      <c r="G18" s="11" t="s">
        <v>481</v>
      </c>
      <c r="H18" s="11" t="s">
        <v>482</v>
      </c>
      <c r="I18" s="11" t="s">
        <v>483</v>
      </c>
      <c r="J18" s="11" t="s">
        <v>485</v>
      </c>
      <c r="K18" s="11" t="s">
        <v>481</v>
      </c>
      <c r="L18" s="11" t="s">
        <v>482</v>
      </c>
      <c r="M18" s="11" t="s">
        <v>483</v>
      </c>
      <c r="N18" s="11" t="s">
        <v>486</v>
      </c>
      <c r="O18" s="11" t="s">
        <v>481</v>
      </c>
      <c r="P18" s="11" t="s">
        <v>482</v>
      </c>
      <c r="Q18" s="11" t="s">
        <v>483</v>
      </c>
      <c r="R18" s="11" t="s">
        <v>487</v>
      </c>
      <c r="S18" s="11" t="s">
        <v>481</v>
      </c>
      <c r="T18" s="11" t="s">
        <v>482</v>
      </c>
      <c r="U18" s="11" t="s">
        <v>483</v>
      </c>
      <c r="V18" s="11" t="s">
        <v>488</v>
      </c>
      <c r="W18" s="11" t="s">
        <v>481</v>
      </c>
      <c r="X18" s="11" t="s">
        <v>482</v>
      </c>
      <c r="Y18" s="11" t="s">
        <v>483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1148</v>
      </c>
      <c r="B19" s="8">
        <v>7.16</v>
      </c>
      <c r="C19" s="8">
        <v>6.42</v>
      </c>
      <c r="D19" s="8">
        <v>7.32</v>
      </c>
      <c r="E19" s="8">
        <v>6.41</v>
      </c>
      <c r="F19" s="8">
        <v>7.05</v>
      </c>
      <c r="G19" s="8">
        <v>1.38</v>
      </c>
      <c r="H19" s="8">
        <v>6.69</v>
      </c>
      <c r="I19" s="8">
        <v>6.72</v>
      </c>
      <c r="J19" s="8">
        <v>0.83</v>
      </c>
      <c r="K19" s="8">
        <v>9.66</v>
      </c>
      <c r="L19" s="8">
        <v>3.63</v>
      </c>
      <c r="M19" s="8">
        <v>3.39</v>
      </c>
      <c r="N19" s="8">
        <v>6.73</v>
      </c>
      <c r="O19" s="8">
        <v>5.32</v>
      </c>
      <c r="P19" s="8">
        <v>6.58</v>
      </c>
      <c r="Q19" s="8">
        <v>8.9700000000000006</v>
      </c>
      <c r="R19" s="8"/>
      <c r="S19" s="8"/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1149</v>
      </c>
      <c r="B20" s="8">
        <v>8.3000000000000007</v>
      </c>
      <c r="C20" s="8">
        <v>8.0399999999999991</v>
      </c>
      <c r="D20" s="8">
        <v>7.71</v>
      </c>
      <c r="E20" s="8">
        <v>7.57</v>
      </c>
      <c r="F20" s="8">
        <v>5.49</v>
      </c>
      <c r="G20" s="8">
        <v>0.86</v>
      </c>
      <c r="H20" s="8">
        <v>5.42</v>
      </c>
      <c r="I20" s="8">
        <v>6.71</v>
      </c>
      <c r="J20" s="8">
        <v>1.83</v>
      </c>
      <c r="K20" s="8">
        <v>10.08</v>
      </c>
      <c r="L20" s="8">
        <v>4.41</v>
      </c>
      <c r="M20" s="8">
        <v>2.90</v>
      </c>
      <c r="N20" s="8">
        <v>7.30</v>
      </c>
      <c r="O20" s="8">
        <v>4.4400000000000004</v>
      </c>
      <c r="P20" s="8">
        <v>6.17</v>
      </c>
      <c r="Q20" s="8">
        <v>7.93</v>
      </c>
      <c r="R20" s="8">
        <v>9.7200000000000006</v>
      </c>
      <c r="S20" s="8">
        <v>7.53</v>
      </c>
      <c r="T20" s="8">
        <v>7.01</v>
      </c>
      <c r="U20" s="8">
        <v>8.08</v>
      </c>
      <c r="V20" s="8">
        <v>5.83</v>
      </c>
      <c r="W20" s="8">
        <v>4.95</v>
      </c>
      <c r="X20" s="8">
        <v>5.89</v>
      </c>
      <c r="Y20" s="8">
        <v>6.22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