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2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08" r:id="rId12"/>
    <sheet name="G 10 CZ" sheetId="310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 iterate="1" iterateCount="100" iterateDelta="0.00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<sst xmlns="http://schemas.openxmlformats.org/spreadsheetml/2006/main" count="5806" uniqueCount="1158">
  <si>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</si>
  <si>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</si>
  <si>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</si>
  <si>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</si>
  <si>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</si>
  <si>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</si>
  <si>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</si>
  <si>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</si>
  <si>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</si>
  <si>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</si>
  <si>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</si>
  <si>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</si>
  <si>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</si>
  <si>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</si>
  <si>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</si>
  <si>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</si>
  <si>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</si>
  <si>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</si>
  <si>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</si>
  <si>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</si>
  <si>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</si>
  <si>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</si>
  <si>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</si>
  <si>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</si>
  <si>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</si>
  <si>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</si>
  <si>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</si>
  <si>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</si>
  <si>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</si>
  <si>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</si>
  <si>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</si>
  <si>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</si>
  <si>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</si>
  <si>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</si>
  <si>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</si>
  <si>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</si>
  <si>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</si>
  <si>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</si>
  <si>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</si>
  <si>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</si>
  <si>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</si>
  <si>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</si>
  <si>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</si>
  <si>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</si>
  <si>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</si>
  <si>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</si>
  <si>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</si>
  <si>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</si>
  <si>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</si>
  <si>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</si>
  <si>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</si>
  <si>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</si>
  <si>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</si>
  <si>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</si>
  <si>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</si>
  <si>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</si>
  <si>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</si>
  <si>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</si>
  <si>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</si>
  <si>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</si>
  <si>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</si>
  <si>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</si>
  <si>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</si>
  <si>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</si>
  <si>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</si>
  <si>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</si>
  <si>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</si>
  <si>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</si>
  <si>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</si>
  <si>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</si>
  <si>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</si>
  <si>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</si>
  <si>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</si>
  <si>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</si>
  <si>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</si>
  <si>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</si>
  <si>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</si>
  <si>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</si>
  <si>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</si>
  <si>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</si>
  <si>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</si>
  <si>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</si>
  <si>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</si>
  <si>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</si>
  <si>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</si>
  <si>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</si>
  <si>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</si>
  <si>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</si>
  <si>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</si>
  <si>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</si>
  <si>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</si>
  <si>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</si>
  <si>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</si>
  <si>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</si>
  <si>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</si>
  <si>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</si>
  <si>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</si>
  <si>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</si>
  <si>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</si>
  <si>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</si>
  <si>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</si>
  <si>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</si>
  <si>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</si>
  <si>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</si>
  <si>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</si>
  <si>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</si>
  <si>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</si>
  <si>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</si>
  <si>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</si>
  <si>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</si>
  <si>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</si>
  <si>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</si>
  <si>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</si>
  <si>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</si>
  <si>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</si>
  <si>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</si>
  <si>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</si>
  <si>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</si>
  <si>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</si>
  <si>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</si>
  <si>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</si>
  <si>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</si>
  <si>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</si>
  <si>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</si>
  <si>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</si>
  <si>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</si>
  <si>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</si>
  <si>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</si>
  <si>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</si>
  <si>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</si>
  <si>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</si>
  <si>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</si>
  <si>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</si>
  <si>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</si>
  <si>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</si>
  <si>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</si>
  <si>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</si>
  <si>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</si>
  <si>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</si>
  <si>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</si>
  <si>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</si>
  <si>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</si>
  <si>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</si>
  <si>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</si>
  <si>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</si>
  <si>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</si>
  <si>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</si>
  <si>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</si>
  <si>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</si>
  <si>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</si>
  <si>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</si>
  <si>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</si>
  <si>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</si>
  <si>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</si>
  <si>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</si>
  <si>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</si>
  <si>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</si>
  <si>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</si>
  <si>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</si>
  <si>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</si>
  <si>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</si>
  <si>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</si>
  <si>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</si>
  <si>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</si>
  <si>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</si>
  <si>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</si>
  <si>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</si>
  <si>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</si>
  <si>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</si>
  <si>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</si>
  <si>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</si>
  <si>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</si>
  <si>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</si>
  <si>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</si>
  <si>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</si>
  <si>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</si>
  <si>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</si>
  <si>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</si>
  <si>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</si>
  <si>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</si>
  <si>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</si>
  <si>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</si>
  <si>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</si>
  <si>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</si>
  <si>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</si>
  <si>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</si>
  <si>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</si>
  <si>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</si>
  <si>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</si>
  <si>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</si>
  <si>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</si>
  <si>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</si>
  <si>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</si>
  <si>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</si>
  <si>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</si>
  <si>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</si>
  <si>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</si>
  <si>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</si>
  <si>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</si>
  <si>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</si>
  <si>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</si>
  <si>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</si>
  <si>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</si>
  <si>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</si>
  <si>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</si>
  <si>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</si>
  <si>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</si>
  <si>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</si>
  <si>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</si>
  <si>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</si>
  <si>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</si>
  <si>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</si>
  <si>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</si>
  <si>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</si>
  <si>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</si>
  <si>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</si>
  <si>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</si>
  <si>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</si>
  <si>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</si>
  <si>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</si>
  <si>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</si>
  <si>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</si>
  <si>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</si>
  <si>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</si>
  <si>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</si>
  <si>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</si>
  <si>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</si>
  <si>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</si>
  <si>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</si>
  <si>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</si>
  <si>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</si>
  <si>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</si>
  <si>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</si>
  <si>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</si>
  <si>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</si>
  <si>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</si>
  <si>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</si>
  <si>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</si>
  <si>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</si>
  <si>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</si>
  <si>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</si>
  <si>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</si>
  <si>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</si>
  <si>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</si>
  <si>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</si>
  <si>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</si>
  <si>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</si>
  <si>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</si>
  <si>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</si>
  <si>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</si>
  <si>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</si>
  <si>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</si>
  <si>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</si>
  <si>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</si>
  <si>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</si>
  <si>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</si>
  <si>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</si>
  <si>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</si>
  <si>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</si>
  <si>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</si>
  <si>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</si>
  <si>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</si>
  <si>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</si>
  <si>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</si>
  <si>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</si>
  <si>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</si>
  <si>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</si>
  <si>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</si>
  <si>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</si>
  <si>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</si>
  <si>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</si>
  <si>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</si>
  <si>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</si>
  <si>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chained volumes, reference year 2015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</si>
  <si>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</si>
  <si>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</si>
  <si>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</si>
  <si>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</si>
  <si>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</si>
  <si>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</si>
  <si>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</si>
  <si>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</si>
  <si>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</si>
  <si>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</si>
  <si>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</si>
  <si>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</si>
  <si>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</si>
  <si>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</si>
  <si>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</si>
  <si>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</si>
  <si>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</si>
  <si>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</si>
  <si>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</si>
  <si>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</si>
  <si>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</si>
  <si>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</si>
  <si>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</si>
  <si>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</si>
  <si>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</si>
  <si>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</si>
  <si>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</si>
  <si>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</si>
  <si>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</si>
  <si>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</si>
  <si>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</si>
  <si>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</si>
  <si>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</si>
  <si>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</si>
  <si>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</si>
  <si>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</si>
  <si>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</si>
  <si>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</si>
  <si>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</si>
  <si>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</si>
  <si>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</si>
  <si>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</si>
  <si>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</si>
  <si>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</si>
  <si>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</si>
  <si>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</si>
  <si>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</si>
  <si>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</si>
  <si>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</si>
  <si>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</si>
  <si>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</si>
  <si>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</si>
  <si>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</si>
  <si>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</si>
  <si>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</si>
  <si>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</si>
  <si>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</si>
  <si>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</si>
  <si>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</si>
  <si>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</si>
  <si>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</si>
  <si>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</si>
  <si>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</si>
  <si>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</si>
  <si>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</si>
  <si>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</si>
  <si>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</si>
  <si>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</si>
  <si>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</si>
  <si>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</si>
  <si>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</si>
  <si>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</si>
  <si>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</si>
  <si>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</si>
  <si>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</si>
  <si>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</si>
  <si>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</si>
  <si>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</si>
  <si>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</si>
  <si>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</si>
  <si>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</si>
  <si>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</si>
  <si>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</si>
  <si>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</si>
  <si>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</si>
  <si>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</si>
  <si>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</si>
  <si>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</si>
  <si>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</si>
  <si>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</si>
  <si>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</si>
  <si>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</si>
  <si>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</si>
  <si>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</si>
  <si>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</si>
  <si>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</si>
  <si>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</si>
  <si>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</si>
  <si>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</si>
  <si>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</si>
  <si>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</si>
  <si>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</si>
  <si>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</si>
  <si>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</si>
  <si>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</si>
  <si>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</si>
  <si>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</si>
  <si>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</si>
  <si>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</si>
  <si>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</si>
  <si>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</si>
  <si>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</si>
  <si>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</si>
  <si>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</si>
  <si>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</si>
  <si>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</si>
  <si>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</si>
  <si>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</si>
  <si>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</si>
  <si>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</si>
  <si>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</si>
  <si>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</si>
  <si>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</si>
  <si>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</si>
  <si>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</si>
  <si>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podíl indexů nabídkových cen bytů a průměrné mzdy, z ročních klouzavých úhrnů, 2015 = 100</t>
  </si>
  <si>
    <t>Forecast risks are skewed to the downside</t>
  </si>
  <si>
    <t>Graf 3.1.8: Zdroje financování investic</t>
  </si>
  <si>
    <t>Graph 3.1.8: Sources of Investment Financing</t>
  </si>
  <si>
    <t>Zdroj: Česká správa sociálního zabezpečení. Výpočty MF ČR.</t>
  </si>
  <si>
    <t>average</t>
  </si>
  <si>
    <t>MF ČR</t>
  </si>
  <si>
    <t>Průměr prognóz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</si>
  <si>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</si>
  <si>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</si>
  <si>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</si>
  <si>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</si>
  <si>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</si>
  <si>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</si>
  <si>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</si>
  <si>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počet směrodatných odchylek od průměru</t>
  </si>
  <si>
    <t>Zdroj: Federal Reserve Bank of New York.</t>
  </si>
  <si>
    <t>Bariéry růstu produkce</t>
  </si>
  <si>
    <t>Barriers to Production Growth</t>
  </si>
  <si>
    <t>meziroční změna v %, příspěvky v p. b., metodika národních účtů</t>
  </si>
  <si>
    <t>Graf 3.3.1 Zaměstnanost</t>
  </si>
  <si>
    <t>Graph 3.3.1 Employment</t>
  </si>
  <si>
    <t>Rizika predikce jsou vychýlená směrem dolů</t>
  </si>
  <si>
    <t>sektor stavebnictví, průmyslu a služeb; odchylka od průměru 2005–19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</si>
  <si>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</si>
  <si>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</si>
  <si>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</si>
  <si>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</si>
  <si>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</si>
  <si>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</si>
  <si>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</si>
  <si>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</si>
  <si>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Inflace by se měla pohybovat blízko 2 %</t>
  </si>
  <si>
    <t>Inflation should hover near 2%</t>
  </si>
  <si>
    <t>zhodnocení koruny vůči euru, meziroční změna ceny ropy, v 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</si>
  <si>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</si>
  <si>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</si>
  <si>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</si>
  <si>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</si>
  <si>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</si>
  <si>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</si>
  <si>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</si>
  <si>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</si>
  <si>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</si>
  <si>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</si>
  <si>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</si>
  <si>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</si>
  <si>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</si>
  <si>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</si>
  <si>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</si>
  <si>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</si>
  <si>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</si>
  <si>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</si>
  <si>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</si>
  <si>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</si>
  <si>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</si>
  <si>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</si>
  <si>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</si>
  <si>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</si>
  <si>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</si>
  <si>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Čisté vývozy</t>
  </si>
  <si>
    <t>Final consumption</t>
  </si>
  <si>
    <t>Gross capital formation</t>
  </si>
  <si>
    <t>I/20</t>
  </si>
  <si>
    <t>II</t>
  </si>
  <si>
    <t>III</t>
  </si>
  <si>
    <t>IV</t>
  </si>
  <si>
    <t>I/21</t>
  </si>
  <si>
    <t>I/22</t>
  </si>
  <si>
    <t>I/23</t>
  </si>
  <si>
    <t>I/24</t>
  </si>
  <si>
    <t>I/25</t>
  </si>
  <si>
    <t>Náhrady zaměstnancům</t>
  </si>
  <si>
    <t>Hrubý prozovní přebytek</t>
  </si>
  <si>
    <t>Saldo daní a dotací</t>
  </si>
  <si>
    <t>Compensation of employees</t>
  </si>
  <si>
    <t>Gross operating surplus</t>
  </si>
  <si>
    <t>Admin. opatření</t>
  </si>
  <si>
    <t>CPI celkem</t>
  </si>
  <si>
    <t>Tržní vlivy</t>
  </si>
  <si>
    <t>Market increase</t>
  </si>
  <si>
    <t>Nominální</t>
  </si>
  <si>
    <t>Reálná</t>
  </si>
  <si>
    <t>Nominal</t>
  </si>
  <si>
    <t>Real</t>
  </si>
  <si>
    <t>I/26</t>
  </si>
  <si>
    <t>Zboží a služby</t>
  </si>
  <si>
    <t>Běžný účet</t>
  </si>
  <si>
    <t>Důchody</t>
  </si>
  <si>
    <t>Goods and services</t>
  </si>
  <si>
    <t>Current account</t>
  </si>
  <si>
    <t>Net lending/borrowing</t>
  </si>
  <si>
    <t>Predikce</t>
  </si>
  <si>
    <t>75%</t>
  </si>
  <si>
    <t>50%</t>
  </si>
  <si>
    <t>30% interval</t>
  </si>
  <si>
    <t>Řada5</t>
  </si>
  <si>
    <t>Řada6</t>
  </si>
  <si>
    <t>Forecast</t>
  </si>
  <si>
    <t>I/19</t>
  </si>
  <si>
    <t>Nedostatečná poptávka</t>
  </si>
  <si>
    <t>Nedostatek zaměstnanců</t>
  </si>
  <si>
    <t>Nedostatek materiálu</t>
  </si>
  <si>
    <t>Ostatní</t>
  </si>
  <si>
    <t>USA</t>
  </si>
  <si>
    <t>Eurozóna</t>
  </si>
  <si>
    <t>Euro area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</si>
  <si>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</si>
  <si>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</si>
  <si>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</si>
  <si>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</si>
  <si>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</si>
  <si>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</si>
  <si>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</si>
  <si>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</si>
  <si>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</si>
  <si>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</si>
  <si>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</si>
  <si>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</si>
  <si>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</si>
  <si>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</si>
  <si>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</si>
  <si>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</si>
  <si>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</si>
  <si>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</si>
  <si>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Německo</t>
  </si>
  <si>
    <t>Rakousko</t>
  </si>
  <si>
    <t>Polsko</t>
  </si>
  <si>
    <t>Slovensko</t>
  </si>
  <si>
    <t>ČR</t>
  </si>
  <si>
    <t>Germany</t>
  </si>
  <si>
    <t>Austria</t>
  </si>
  <si>
    <t>Poland</t>
  </si>
  <si>
    <t>Slovakia</t>
  </si>
  <si>
    <t>II/19</t>
  </si>
  <si>
    <t>III/19</t>
  </si>
  <si>
    <t>IV/19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</si>
  <si>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</si>
  <si>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</si>
  <si>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</si>
  <si>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</si>
  <si>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</si>
  <si>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</si>
  <si>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Saldo celkem</t>
  </si>
  <si>
    <t>Strukturální saldo</t>
  </si>
  <si>
    <t>Jednorázové operace</t>
  </si>
  <si>
    <t>Cyklická složka</t>
  </si>
  <si>
    <t>Structural balance</t>
  </si>
  <si>
    <t>One-off measures</t>
  </si>
  <si>
    <t>Cyclical balance</t>
  </si>
  <si>
    <t>PRIBOR 3M</t>
  </si>
  <si>
    <t>Dlouhodobé úr. sazby</t>
  </si>
  <si>
    <t>Celkem</t>
  </si>
  <si>
    <t>Na spotřebu</t>
  </si>
  <si>
    <t>Na bydlení</t>
  </si>
  <si>
    <t>For consumption</t>
  </si>
  <si>
    <t>For house purchase</t>
  </si>
  <si>
    <t>Other lending</t>
  </si>
  <si>
    <t>Celkový růst</t>
  </si>
  <si>
    <t>Banky</t>
  </si>
  <si>
    <t>Stavební spořitelny</t>
  </si>
  <si>
    <t>Korunové</t>
  </si>
  <si>
    <t>Cizoměnové</t>
  </si>
  <si>
    <t>CZK denominated</t>
  </si>
  <si>
    <t>FX denominated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</si>
  <si>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</si>
  <si>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</si>
  <si>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</si>
  <si>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</si>
  <si>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</si>
  <si>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</si>
  <si>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</si>
  <si>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</si>
  <si>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</si>
  <si>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Nefinanční podniky</t>
  </si>
  <si>
    <t>Domácnosti</t>
  </si>
  <si>
    <t>Non-financial corporations</t>
  </si>
  <si>
    <t>Households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</si>
  <si>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</si>
  <si>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</si>
  <si>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</si>
  <si>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</si>
  <si>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</si>
  <si>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</si>
  <si>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</si>
  <si>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</si>
  <si>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</si>
  <si>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</si>
  <si>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</si>
  <si>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</si>
  <si>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</si>
  <si>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</si>
  <si>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</si>
  <si>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</si>
  <si>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</si>
  <si>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</si>
  <si>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</si>
  <si>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</si>
  <si>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</si>
  <si>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</si>
  <si>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</si>
  <si>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Souhrnná produktivita</t>
  </si>
  <si>
    <t>Kapitál</t>
  </si>
  <si>
    <t>Práce</t>
  </si>
  <si>
    <t>Využití kapacit</t>
  </si>
  <si>
    <t>Dlouhodobý průměr</t>
  </si>
  <si>
    <t>I/02</t>
  </si>
  <si>
    <t>I/03</t>
  </si>
  <si>
    <t>I/04</t>
  </si>
  <si>
    <t>I/05</t>
  </si>
  <si>
    <t>I/06</t>
  </si>
  <si>
    <t>I/07</t>
  </si>
  <si>
    <t>I/08</t>
  </si>
  <si>
    <t>I/09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</si>
  <si>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</si>
  <si>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</si>
  <si>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</si>
  <si>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</si>
  <si>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</si>
  <si>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</si>
  <si>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</si>
  <si>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</si>
  <si>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</si>
  <si>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</si>
  <si>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</si>
  <si>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</si>
  <si>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</si>
  <si>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</si>
  <si>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</si>
  <si>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</si>
  <si>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</si>
  <si>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</si>
  <si>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</si>
  <si>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</si>
  <si>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</si>
  <si>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</si>
  <si>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</si>
  <si>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</si>
  <si>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</si>
  <si>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</si>
  <si>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</si>
  <si>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</si>
  <si>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</si>
  <si>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</si>
  <si>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</si>
  <si>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</si>
  <si>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</si>
  <si>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</si>
  <si>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</si>
  <si>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</si>
  <si>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</si>
  <si>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</si>
  <si>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</si>
  <si>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</si>
  <si>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</si>
  <si>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</si>
  <si>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</si>
  <si>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</si>
  <si>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</si>
  <si>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</si>
  <si>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</si>
  <si>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</si>
  <si>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</si>
  <si>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</si>
  <si>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</si>
  <si>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</si>
  <si>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</si>
  <si>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</si>
  <si>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</si>
  <si>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</si>
  <si>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</si>
  <si>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</si>
  <si>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</si>
  <si>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</si>
  <si>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</si>
  <si>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</si>
  <si>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</si>
  <si>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</si>
  <si>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</si>
  <si>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</si>
  <si>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</si>
  <si>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</si>
  <si>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</si>
  <si>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</si>
  <si>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</si>
  <si>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</si>
  <si>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</si>
  <si>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</si>
  <si>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</si>
  <si>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</si>
  <si>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</si>
  <si>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</si>
  <si>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</si>
  <si>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</si>
  <si>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</si>
  <si>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</si>
  <si>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</si>
  <si>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</si>
  <si>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</si>
  <si>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</si>
  <si>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</si>
  <si>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</si>
  <si>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</si>
  <si>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</si>
  <si>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</si>
  <si>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</si>
  <si>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</si>
  <si>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</si>
  <si>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</si>
  <si>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</si>
  <si>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</si>
  <si>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</si>
  <si>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</si>
  <si>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</si>
  <si>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</si>
  <si>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</si>
  <si>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</si>
  <si>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</si>
  <si>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</si>
  <si>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</si>
  <si>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</si>
  <si>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</si>
  <si>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</si>
  <si>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</si>
  <si>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</si>
  <si>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</si>
  <si>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</si>
  <si>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</si>
  <si>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</si>
  <si>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</si>
  <si>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</si>
  <si>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</si>
  <si>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</si>
  <si>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</si>
  <si>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</si>
  <si>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</si>
  <si>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</si>
  <si>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</si>
  <si>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</si>
  <si>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</si>
  <si>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</si>
  <si>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</si>
  <si>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</si>
  <si>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</si>
  <si>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</si>
  <si>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</si>
  <si>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</si>
  <si>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</si>
  <si>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</si>
  <si>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</si>
  <si>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</si>
  <si>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</si>
  <si>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</si>
  <si>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</si>
  <si>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</si>
  <si>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</si>
  <si>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</si>
  <si>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</si>
  <si>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</si>
  <si>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</si>
  <si>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</si>
  <si>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</si>
  <si>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</si>
  <si>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</si>
  <si>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</si>
  <si>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</si>
  <si>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</si>
  <si>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</si>
  <si>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</si>
  <si>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</si>
  <si>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</si>
  <si>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</si>
  <si>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</si>
  <si>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</si>
  <si>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</si>
  <si>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</si>
  <si>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</si>
  <si>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</si>
  <si>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</si>
  <si>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</si>
  <si>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</si>
  <si>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</si>
  <si>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</si>
  <si>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</si>
  <si>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</si>
  <si>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</si>
  <si>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</si>
  <si>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</si>
  <si>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</si>
  <si>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</si>
  <si>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</si>
  <si>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</si>
  <si>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</si>
  <si>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</si>
  <si>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</si>
  <si>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</si>
  <si>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</si>
  <si>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</si>
  <si>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</si>
  <si>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</si>
  <si>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</si>
  <si>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</si>
  <si>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</si>
  <si>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</si>
  <si>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</si>
  <si>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</si>
  <si>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</si>
  <si>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</si>
  <si>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</si>
  <si>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</si>
  <si>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</si>
  <si>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</si>
  <si>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</si>
  <si>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</si>
  <si>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</si>
  <si>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</si>
  <si>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</si>
  <si>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</si>
  <si>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</si>
  <si>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</si>
  <si>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</si>
  <si>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</si>
  <si>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</si>
  <si>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</si>
  <si>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</si>
  <si>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</si>
  <si>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</si>
  <si>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</si>
  <si>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</si>
  <si>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</si>
  <si>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</si>
  <si>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</si>
  <si>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</si>
  <si>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</si>
  <si>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</si>
  <si>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</si>
  <si>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</si>
  <si>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</si>
  <si>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</si>
  <si>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</si>
  <si>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</si>
  <si>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</si>
  <si>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</si>
  <si>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</si>
  <si>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</si>
  <si>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</si>
  <si>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</si>
  <si>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</si>
  <si>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</si>
  <si>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</si>
  <si>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</si>
  <si>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</si>
  <si>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</si>
  <si>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</si>
  <si>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</si>
  <si>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</si>
  <si>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</si>
  <si>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</si>
  <si>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</si>
  <si>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</si>
  <si>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</si>
  <si>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</si>
  <si>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</si>
  <si>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</si>
  <si>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</si>
  <si>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</si>
  <si>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</si>
  <si>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</si>
  <si>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</si>
  <si>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</si>
  <si>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</si>
  <si>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</si>
  <si>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</si>
  <si>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</si>
  <si>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</si>
  <si>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</si>
  <si>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</si>
  <si>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</si>
  <si>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</si>
  <si>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</si>
  <si>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</si>
  <si>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</si>
  <si>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</si>
  <si>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</si>
  <si>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</si>
  <si>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</si>
  <si>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</si>
  <si>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</si>
  <si>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</si>
  <si>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</si>
  <si>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</si>
  <si>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</si>
  <si>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</si>
  <si>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</si>
  <si>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</si>
  <si>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</si>
  <si>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</si>
  <si>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</si>
  <si>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</si>
  <si>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</si>
  <si>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</si>
  <si>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</si>
  <si>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</si>
  <si>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</si>
  <si>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</si>
  <si>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</si>
  <si>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</si>
  <si>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</si>
  <si>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</si>
  <si>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</si>
  <si>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</si>
  <si>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</si>
  <si>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</si>
  <si>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</si>
  <si>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</si>
  <si>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</si>
  <si>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</si>
  <si>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</si>
  <si>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</si>
  <si>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</si>
  <si>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</si>
  <si>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</si>
  <si>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</si>
  <si>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</si>
  <si>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</si>
  <si>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</si>
  <si>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</si>
  <si>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</si>
  <si>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</si>
  <si>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</si>
  <si>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</si>
  <si>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</si>
  <si>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</si>
  <si>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</si>
  <si>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</si>
  <si>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</si>
  <si>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</si>
  <si>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</si>
  <si>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</si>
  <si>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</si>
  <si>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</si>
  <si>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</si>
  <si>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</si>
  <si>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</si>
  <si>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</si>
  <si>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</si>
  <si>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</si>
  <si>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</si>
  <si>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</si>
  <si>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</si>
  <si>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</si>
  <si>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</si>
  <si>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</si>
  <si>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</si>
  <si>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</si>
  <si>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</si>
  <si>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</si>
  <si>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</si>
  <si>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</si>
  <si>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</si>
  <si>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</si>
  <si>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</si>
  <si>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</si>
  <si>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</si>
  <si>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</si>
  <si>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</si>
  <si>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</si>
  <si>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</si>
  <si>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</si>
  <si>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</si>
  <si>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</si>
  <si>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</si>
  <si>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</si>
  <si>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</si>
  <si>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</si>
  <si>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</si>
  <si>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</si>
  <si>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</si>
  <si>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</si>
  <si>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</si>
  <si>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</si>
  <si>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</si>
  <si>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</si>
  <si>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</si>
  <si>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</si>
  <si>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</si>
  <si>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</si>
  <si>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</si>
  <si>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</si>
  <si>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</si>
  <si>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</si>
  <si>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</si>
  <si>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</si>
  <si>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</si>
  <si>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</si>
  <si>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</si>
  <si>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</si>
  <si>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</si>
  <si>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</si>
  <si>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</si>
  <si>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</si>
  <si>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</si>
  <si>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</si>
  <si>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</si>
  <si>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</si>
  <si>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</si>
  <si>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</si>
  <si>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</si>
  <si>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</si>
  <si>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</si>
  <si>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</si>
  <si>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</si>
  <si>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</si>
  <si>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</si>
  <si>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</si>
  <si>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</si>
  <si>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</si>
  <si>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</si>
  <si>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</si>
  <si>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</si>
  <si>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</si>
  <si>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</si>
  <si>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</si>
  <si>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</si>
  <si>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</si>
  <si>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</si>
  <si>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</si>
  <si>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</si>
  <si>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</si>
  <si>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</si>
  <si>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</si>
  <si>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</si>
  <si>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</si>
  <si>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</si>
  <si>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</si>
  <si>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</si>
  <si>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1/25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</si>
  <si>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</si>
  <si>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</si>
  <si>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</si>
  <si>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</si>
  <si>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</si>
  <si>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</si>
  <si>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</si>
  <si>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Spotřeba</t>
  </si>
  <si>
    <t>Intenzita práce</t>
  </si>
  <si>
    <t>Zaměstnanost/pop. 20–64</t>
  </si>
  <si>
    <t>Populace 20–64</t>
  </si>
  <si>
    <t>Zboží dlouhodobé spotř.</t>
  </si>
  <si>
    <t>Zboží střednědobé spotř.</t>
  </si>
  <si>
    <t>Zboží krátkodobé spotř.</t>
  </si>
  <si>
    <t>Práce a podnikání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</si>
  <si>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</si>
  <si>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</si>
  <si>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</si>
  <si>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</si>
  <si>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</si>
  <si>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</si>
  <si>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</si>
  <si>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</si>
  <si>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</si>
  <si>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</si>
  <si>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</si>
  <si>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</si>
  <si>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</si>
  <si>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 xml:space="preserve"> 1/23</t>
  </si>
  <si>
    <t xml:space="preserve"> 1/24</t>
  </si>
  <si>
    <t xml:space="preserve"> 1/25</t>
  </si>
  <si>
    <t>Klouzavá míra inflace</t>
  </si>
  <si>
    <t>Meziroční růst</t>
  </si>
  <si>
    <t>Hranice tolerančního pásma cíle</t>
  </si>
  <si>
    <t>Inflační cíl</t>
  </si>
  <si>
    <t>Ostatní zboží</t>
  </si>
  <si>
    <t>Potraviny, nápoje, tabák</t>
  </si>
  <si>
    <t>Energie</t>
  </si>
  <si>
    <t>Jádrová inflace</t>
  </si>
  <si>
    <t>Kurz CZK/EUR</t>
  </si>
  <si>
    <t>Korunová cena ropy (p. o.)</t>
  </si>
  <si>
    <t>Deflátor vývozu</t>
  </si>
  <si>
    <t>Deflátor dovozu</t>
  </si>
  <si>
    <t>ČR bez Prahy</t>
  </si>
  <si>
    <t>Praha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</si>
  <si>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</si>
  <si>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</si>
  <si>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</si>
  <si>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</si>
  <si>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</si>
  <si>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</si>
  <si>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Pojistné na soc. zab.</t>
  </si>
  <si>
    <t>Náhrady na zaměstnance</t>
  </si>
  <si>
    <t>Medián mezd</t>
  </si>
  <si>
    <t>Průměrná mzda</t>
  </si>
  <si>
    <t>Míra úspor</t>
  </si>
  <si>
    <t>Centrovaný klouzavý průměr</t>
  </si>
  <si>
    <t>Růst exportních trhů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</si>
  <si>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</si>
  <si>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</si>
  <si>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</si>
  <si>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</si>
  <si>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</si>
  <si>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</si>
  <si>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</si>
  <si>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</si>
  <si>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</si>
  <si>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</si>
  <si>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</si>
  <si>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</si>
  <si>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</si>
  <si>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</si>
  <si>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</si>
  <si>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</si>
  <si>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</si>
  <si>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</si>
  <si>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</si>
  <si>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</si>
  <si>
    <t>March 2025</t>
  </si>
  <si>
    <t>April 2025</t>
  </si>
  <si>
    <r>
      <t>Hrubý domácí produkt</t>
    </r>
    <r>
      <rPr>
        <sz val="8"/>
        <rFont val="Calibri"/>
        <family val="2"/>
        <charset val="238"/>
      </rPr>
      <t xml:space="preserve"> (2025)</t>
    </r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</si>
  <si>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</si>
  <si>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>Hrubý domácí produkt</t>
    </r>
    <r>
      <rPr>
        <sz val="8"/>
        <rFont val="Calibri"/>
        <family val="2"/>
        <charset val="238"/>
      </rPr>
      <t xml:space="preserve"> (2026)</t>
    </r>
  </si>
  <si>
    <r>
      <t xml:space="preserve">Gross domestic product </t>
    </r>
    <r>
      <rPr>
        <sz val="8"/>
        <rFont val="Calibri"/>
        <family val="2"/>
        <charset val="238"/>
      </rPr>
      <t>(2026)</t>
    </r>
  </si>
  <si>
    <r>
      <t>Průměrná míra inflace</t>
    </r>
    <r>
      <rPr>
        <sz val="8"/>
        <rFont val="Calibri"/>
        <family val="2"/>
        <charset val="238"/>
      </rPr>
      <t xml:space="preserve"> 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</si>
  <si>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</si>
  <si>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>Průměrná míra inflace</t>
    </r>
    <r>
      <rPr>
        <sz val="8"/>
        <rFont val="Calibri"/>
        <family val="2"/>
        <charset val="238"/>
      </rPr>
      <t xml:space="preserve"> (2026)</t>
    </r>
  </si>
  <si>
    <r>
      <t xml:space="preserve">Average inflation rate </t>
    </r>
    <r>
      <rPr>
        <sz val="8"/>
        <rFont val="Calibri"/>
        <family val="2"/>
        <charset val="238"/>
      </rPr>
      <t>(2026)</t>
    </r>
  </si>
  <si>
    <r>
      <t>Růst průměrné mzdy</t>
    </r>
    <r>
      <rPr>
        <sz val="8"/>
        <rFont val="Calibri"/>
        <family val="2"/>
        <charset val="238"/>
      </rPr>
      <t xml:space="preserve"> 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</si>
  <si>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</si>
  <si>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>Růst průměrné mzdy</t>
    </r>
    <r>
      <rPr>
        <sz val="8"/>
        <rFont val="Calibri"/>
        <family val="2"/>
        <charset val="238"/>
      </rPr>
      <t xml:space="preserve"> (2026)</t>
    </r>
  </si>
  <si>
    <r>
      <t xml:space="preserve">Average monthly wage </t>
    </r>
    <r>
      <rPr>
        <sz val="8"/>
        <rFont val="Calibri"/>
        <family val="2"/>
        <charset val="238"/>
      </rPr>
      <t>(2026)</t>
    </r>
  </si>
  <si>
    <r>
      <t>Poměr salda BÚ k HDP</t>
    </r>
    <r>
      <rPr>
        <sz val="8"/>
        <rFont val="Calibri"/>
        <family val="2"/>
        <charset val="238"/>
      </rPr>
      <t xml:space="preserve"> 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</si>
  <si>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</si>
  <si>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r>
      <t>Poměr salda BÚ k HDP</t>
    </r>
    <r>
      <rPr>
        <sz val="8"/>
        <rFont val="Calibri"/>
        <family val="2"/>
        <charset val="238"/>
      </rPr>
      <t xml:space="preserve"> (2026)</t>
    </r>
  </si>
  <si>
    <r>
      <t xml:space="preserve">Current account / GDP </t>
    </r>
    <r>
      <rPr>
        <sz val="8"/>
        <rFont val="Calibri"/>
        <family val="2"/>
        <charset val="238"/>
      </rPr>
      <t>(2026)</t>
    </r>
  </si>
  <si>
    <t>2020=100</t>
  </si>
  <si>
    <t>2028</t>
  </si>
  <si>
    <t>Nezaměstnanost</t>
  </si>
  <si>
    <t>Saldo</t>
  </si>
  <si>
    <t>Ekonomika bude tažena výlučně domácí poptávkou</t>
  </si>
  <si>
    <t>The economy will be driven solely by domestic demand</t>
  </si>
  <si>
    <t>Růst zisků firem a podnikatelů zůstane solidní</t>
  </si>
  <si>
    <t>Corporate and business profit growth to remain solid</t>
  </si>
  <si>
    <t>Nezaměstnanost by letos měla být takřka stabilní</t>
  </si>
  <si>
    <t>Unemployment should be almost stable this year</t>
  </si>
  <si>
    <t>Reálné mzdy by si měly udržet vysokou dynamiku</t>
  </si>
  <si>
    <t>Real wages should maintain high momentum</t>
  </si>
  <si>
    <t>Saldo běžného účtu by se mělo postupně zhoršovat</t>
  </si>
  <si>
    <t>Current account balance should deteriorate gradually</t>
  </si>
  <si>
    <t>Deficit veřejných financí bude v blízkosti 2 % HDP</t>
  </si>
  <si>
    <t>Public finance deficit to be close to 2% of GDP</t>
  </si>
  <si>
    <t>II/26</t>
  </si>
  <si>
    <t>III/26</t>
  </si>
  <si>
    <t>IV/26</t>
  </si>
  <si>
    <r>
      <t>v tis. osob, rok 2024 pouze 1.</t>
    </r>
    <r>
      <rPr>
        <sz val="7"/>
        <color theme="1"/>
        <rFont val="Calibri"/>
        <family val="2"/>
        <charset val="238"/>
      </rPr>
      <t>–3</t>
    </r>
    <r>
      <rPr>
        <i/>
        <sz val="7"/>
        <color theme="1"/>
        <rFont val="Calibri"/>
        <family val="2"/>
        <charset val="238"/>
        <scheme val="minor"/>
      </rPr>
      <t>. čtvrtletí</t>
    </r>
  </si>
  <si>
    <t xml:space="preserve"> 1/26</t>
  </si>
  <si>
    <t>Počet zaměstnanců</t>
  </si>
  <si>
    <t xml:space="preserve">Průměrná mzda </t>
  </si>
  <si>
    <t>Vážený průměr růstu HDP</t>
  </si>
  <si>
    <t>duben 2025</t>
  </si>
  <si>
    <t>zřetězené objemy, referenční rok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</si>
</sst>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 style="hair">
        <color auto="1"/>
      </top>
      <bottom/>
    </border>
    <border>
      <left/>
      <right/>
      <top style="hair">
        <color auto="1"/>
      </top>
      <bottom style="thin">
        <color theme="0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/>
      <right style="hair">
        <color rgb="FF31527B"/>
      </right>
      <top/>
      <bottom style="medium">
        <color rgb="FF376092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43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0" fontId="6" fillId="8" borderId="8" xfId="28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2" fontId="6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169" fontId="3" fillId="8" borderId="7" xfId="28" applyNumberFormat="1" applyFont="1" applyFill="1" applyBorder="1" applyAlignment="1" applyProtection="1">
      <alignment horizontal="right"/>
      <protection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0" fontId="3" fillId="8" borderId="35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9" fontId="3" fillId="11" borderId="10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5" xfId="28" applyNumberFormat="1" applyFont="1" applyFill="1" applyBorder="1" applyAlignment="1">
      <alignment horizontal="right"/>
    </xf>
    <xf numFmtId="1" fontId="3" fillId="8" borderId="10" xfId="28" applyNumberFormat="1" applyFont="1" applyFill="1" applyBorder="1" applyAlignment="1">
      <alignment horizontal="right"/>
    </xf>
    <xf numFmtId="1" fontId="3" fillId="8" borderId="23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0" fontId="4" fillId="8" borderId="7" xfId="28" applyFont="1" applyFill="1" applyBorder="1">
      <alignment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1" fontId="3" fillId="5" borderId="6" xfId="0" applyNumberFormat="1" applyFont="1" applyFill="1" applyBorder="1" applyAlignment="1">
      <alignment horizontal="centerContinuous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69" fontId="3" fillId="8" borderId="0" xfId="28" applyNumberFormat="1" applyFont="1" applyFill="1" applyAlignment="1" applyProtection="1">
      <alignment horizontal="right"/>
      <protection hidden="1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0" fontId="3" fillId="7" borderId="46" xfId="28" applyFont="1" applyFill="1" applyBorder="1" applyAlignment="1" applyProtection="1">
      <alignment horizontal="centerContinuous"/>
      <protection locked="0"/>
    </xf>
    <xf numFmtId="0" fontId="3" fillId="7" borderId="47" xfId="28" applyFont="1" applyFill="1" applyBorder="1" applyAlignment="1" applyProtection="1">
      <alignment horizontal="right"/>
      <protection locked="0"/>
    </xf>
    <xf numFmtId="0" fontId="6" fillId="7" borderId="47" xfId="28" applyFont="1" applyFill="1" applyBorder="1" applyAlignment="1" applyProtection="1">
      <alignment horizontal="right"/>
      <protection locked="0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2" fontId="3" fillId="8" borderId="26" xfId="28" applyNumberFormat="1" applyFont="1" applyFill="1" applyBorder="1" applyAlignment="1">
      <alignment horizontal="right"/>
    </xf>
    <xf numFmtId="0" fontId="3" fillId="7" borderId="14" xfId="28" applyFont="1" applyFill="1" applyBorder="1" applyAlignment="1">
      <alignment horizontal="centerContinuous"/>
    </xf>
    <xf numFmtId="0" fontId="3" fillId="7" borderId="4" xfId="28" applyFont="1" applyFill="1" applyBorder="1" applyAlignment="1">
      <alignment horizontal="right"/>
    </xf>
    <xf numFmtId="0" fontId="6" fillId="7" borderId="4" xfId="28" applyFont="1" applyFill="1" applyBorder="1" applyAlignment="1">
      <alignment horizontal="right"/>
    </xf>
    <xf numFmtId="0" fontId="3" fillId="7" borderId="14" xfId="0" applyFont="1" applyFill="1" applyBorder="1" applyAlignment="1">
      <alignment horizontal="centerContinuous"/>
    </xf>
    <xf numFmtId="0" fontId="3" fillId="7" borderId="4" xfId="0" applyFont="1" applyFill="1" applyBorder="1" applyAlignment="1">
      <alignment horizontal="right"/>
    </xf>
    <xf numFmtId="3" fontId="3" fillId="5" borderId="16" xfId="0" applyNumberFormat="1" applyFont="1" applyFill="1" applyBorder="1" applyAlignment="1">
      <alignment horizontal="right"/>
    </xf>
    <xf numFmtId="169" fontId="2" fillId="5" borderId="4" xfId="0" applyNumberFormat="1" applyFont="1" applyFill="1" applyBorder="1" applyAlignment="1">
      <alignment horizontal="right" vertical="top"/>
    </xf>
    <xf numFmtId="3" fontId="3" fillId="5" borderId="4" xfId="0" applyNumberFormat="1" applyFont="1" applyFill="1" applyBorder="1" applyAlignment="1">
      <alignment horizontal="right"/>
    </xf>
    <xf numFmtId="3" fontId="2" fillId="5" borderId="4" xfId="0" applyNumberFormat="1" applyFont="1" applyFill="1" applyBorder="1" applyAlignment="1">
      <alignment horizontal="right"/>
    </xf>
    <xf numFmtId="169" fontId="2" fillId="5" borderId="23" xfId="0" applyNumberFormat="1" applyFont="1" applyFill="1" applyBorder="1" applyAlignment="1">
      <alignment horizontal="right" vertical="top"/>
    </xf>
    <xf numFmtId="0" fontId="2" fillId="5" borderId="35" xfId="0" applyFont="1" applyFill="1" applyBorder="1" applyAlignment="1">
      <alignment horizontal="right"/>
    </xf>
    <xf numFmtId="169" fontId="3" fillId="5" borderId="34" xfId="28" applyNumberFormat="1" applyFont="1" applyFill="1" applyBorder="1" applyAlignment="1">
      <alignment horizontal="right"/>
    </xf>
    <xf numFmtId="169" fontId="2" fillId="5" borderId="34" xfId="28" applyNumberFormat="1" applyFont="1" applyFill="1" applyBorder="1" applyAlignment="1">
      <alignment horizontal="right" vertical="top"/>
    </xf>
    <xf numFmtId="169" fontId="3" fillId="5" borderId="35" xfId="0" applyNumberFormat="1" applyFont="1" applyFill="1" applyBorder="1" applyAlignment="1">
      <alignment horizontal="right"/>
    </xf>
    <xf numFmtId="169" fontId="2" fillId="5" borderId="34" xfId="0" applyNumberFormat="1" applyFont="1" applyFill="1" applyBorder="1" applyAlignment="1">
      <alignment horizontal="right" vertical="top"/>
    </xf>
    <xf numFmtId="169" fontId="3" fillId="5" borderId="34" xfId="0" applyNumberFormat="1" applyFont="1" applyFill="1" applyBorder="1" applyAlignment="1">
      <alignment horizontal="right"/>
    </xf>
    <xf numFmtId="169" fontId="2" fillId="5" borderId="36" xfId="28" applyNumberFormat="1" applyFont="1" applyFill="1" applyBorder="1" applyAlignment="1">
      <alignment horizontal="right" vertical="top"/>
    </xf>
    <xf numFmtId="169" fontId="3" fillId="8" borderId="32" xfId="28" applyNumberFormat="1" applyFont="1" applyFill="1" applyBorder="1" applyAlignment="1">
      <alignment horizontal="right"/>
    </xf>
    <xf numFmtId="1" fontId="3" fillId="8" borderId="30" xfId="28" applyNumberFormat="1" applyFont="1" applyFill="1" applyBorder="1" applyAlignment="1">
      <alignment horizontal="right"/>
    </xf>
    <xf numFmtId="169" fontId="3" fillId="8" borderId="30" xfId="28" applyNumberFormat="1" applyFont="1" applyFill="1" applyBorder="1" applyAlignment="1">
      <alignment horizontal="right"/>
    </xf>
    <xf numFmtId="1" fontId="3" fillId="8" borderId="48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9" xfId="28" applyNumberFormat="1" applyFont="1" applyFill="1" applyBorder="1" applyAlignment="1">
      <alignment horizontal="right" vertical="top"/>
    </xf>
    <xf numFmtId="177" fontId="3" fillId="5" borderId="4" xfId="0" applyNumberFormat="1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0" fontId="6" fillId="5" borderId="0" xfId="28" applyFont="1" applyFill="1" applyBorder="1" applyAlignment="1" applyProtection="1">
      <alignment horizontal="right"/>
      <protection locked="0"/>
    </xf>
    <xf numFmtId="169" fontId="19" fillId="8" borderId="19" xfId="28" applyNumberFormat="1" applyFont="1" applyFill="1" applyBorder="1" applyAlignment="1" applyProtection="1">
      <alignment horizontal="right"/>
      <protection/>
    </xf>
    <xf numFmtId="169" fontId="20" fillId="8" borderId="7" xfId="28" applyNumberFormat="1" applyFont="1" applyFill="1" applyBorder="1" applyAlignment="1" applyProtection="1">
      <alignment horizontal="right" vertical="top"/>
      <protection/>
    </xf>
    <xf numFmtId="169" fontId="19" fillId="8" borderId="7" xfId="28" applyNumberFormat="1" applyFont="1" applyFill="1" applyBorder="1" applyAlignment="1" applyProtection="1">
      <alignment horizontal="right"/>
      <protection/>
    </xf>
    <xf numFmtId="169" fontId="3" fillId="8" borderId="50" xfId="28" applyNumberFormat="1" applyFont="1" applyFill="1" applyBorder="1" applyAlignment="1" applyProtection="1">
      <alignment horizontal="right"/>
      <protection/>
    </xf>
    <xf numFmtId="169" fontId="3" fillId="8" borderId="51" xfId="28" applyNumberFormat="1" applyFont="1" applyFill="1" applyBorder="1" applyAlignment="1" applyProtection="1">
      <alignment horizontal="right"/>
      <protection/>
    </xf>
    <xf numFmtId="169" fontId="2" fillId="8" borderId="52" xfId="28" applyNumberFormat="1" applyFont="1" applyFill="1" applyBorder="1" applyAlignment="1" applyProtection="1">
      <alignment horizontal="right" vertical="top"/>
      <protection/>
    </xf>
    <xf numFmtId="169" fontId="2" fillId="8" borderId="53" xfId="28" applyNumberFormat="1" applyFont="1" applyFill="1" applyBorder="1" applyAlignment="1" applyProtection="1">
      <alignment horizontal="right" vertical="top"/>
      <protection/>
    </xf>
    <xf numFmtId="2" fontId="3" fillId="8" borderId="20" xfId="28" applyNumberFormat="1" applyFont="1" applyFill="1" applyBorder="1" applyAlignment="1">
      <alignment horizontal="right"/>
    </xf>
    <xf numFmtId="0" fontId="3" fillId="5" borderId="6" xfId="28" applyFont="1" applyFill="1" applyBorder="1" applyAlignment="1">
      <alignment horizontal="centerContinuous"/>
    </xf>
    <xf numFmtId="169" fontId="2" fillId="8" borderId="2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3" fontId="3" fillId="8" borderId="54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5" xfId="28" applyNumberFormat="1" applyFont="1" applyFill="1" applyBorder="1" applyAlignment="1">
      <alignment horizontal="right" vertical="top"/>
    </xf>
    <xf numFmtId="0" fontId="6" fillId="8" borderId="19" xfId="0" applyFont="1" applyFill="1" applyBorder="1" applyAlignment="1">
      <alignment horizontal="right"/>
    </xf>
    <xf numFmtId="0" fontId="6" fillId="8" borderId="19" xfId="0" applyFont="1" applyFill="1" applyBorder="1" applyAlignment="1">
      <alignment horizontal="centerContinuous"/>
    </xf>
    <xf numFmtId="3" fontId="3" fillId="8" borderId="19" xfId="0" applyNumberFormat="1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3" fontId="3" fillId="8" borderId="20" xfId="0" applyNumberFormat="1" applyFont="1" applyFill="1" applyBorder="1" applyAlignment="1">
      <alignment horizontal="right"/>
    </xf>
    <xf numFmtId="3" fontId="3" fillId="8" borderId="19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169" fontId="2" fillId="8" borderId="20" xfId="0" applyNumberFormat="1" applyFont="1" applyFill="1" applyBorder="1" applyAlignment="1">
      <alignment horizontal="right" vertical="top"/>
    </xf>
    <xf numFmtId="0" fontId="3" fillId="5" borderId="45" xfId="28" applyFont="1" applyFill="1" applyBorder="1" applyAlignment="1">
      <alignment horizontal="centerContinuous"/>
    </xf>
    <xf numFmtId="0" fontId="6" fillId="5" borderId="30" xfId="28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0" fontId="2" fillId="8" borderId="19" xfId="0" applyFont="1" applyFill="1" applyBorder="1" applyAlignment="1">
      <alignment horizontal="right"/>
    </xf>
    <xf numFmtId="169" fontId="3" fillId="8" borderId="19" xfId="0" applyNumberFormat="1" applyFont="1" applyFill="1" applyBorder="1" applyAlignment="1">
      <alignment horizontal="right"/>
    </xf>
    <xf numFmtId="169" fontId="3" fillId="8" borderId="7" xfId="0" applyNumberFormat="1" applyFont="1" applyFill="1" applyBorder="1" applyAlignment="1">
      <alignment horizontal="right"/>
    </xf>
    <xf numFmtId="169" fontId="2" fillId="8" borderId="20" xfId="28" applyNumberFormat="1" applyFont="1" applyFill="1" applyBorder="1" applyAlignment="1">
      <alignment horizontal="right" vertical="top"/>
    </xf>
    <xf numFmtId="169" fontId="3" fillId="8" borderId="56" xfId="28" applyNumberFormat="1" applyFont="1" applyFill="1" applyBorder="1" applyAlignment="1">
      <alignment horizontal="right"/>
    </xf>
    <xf numFmtId="0" fontId="6" fillId="5" borderId="48" xfId="28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center"/>
    </xf>
    <xf numFmtId="3" fontId="3" fillId="8" borderId="30" xfId="28" applyNumberFormat="1" applyFont="1" applyFill="1" applyBorder="1" applyAlignment="1">
      <alignment horizontal="right"/>
    </xf>
    <xf numFmtId="169" fontId="3" fillId="8" borderId="48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76" fontId="3" fillId="8" borderId="30" xfId="28" applyNumberFormat="1" applyFont="1" applyFill="1" applyBorder="1" applyAlignment="1">
      <alignment horizontal="right"/>
    </xf>
    <xf numFmtId="0" fontId="2" fillId="8" borderId="30" xfId="28" applyFont="1" applyFill="1" applyBorder="1" applyAlignment="1">
      <alignment horizontal="right"/>
    </xf>
    <xf numFmtId="3" fontId="2" fillId="8" borderId="30" xfId="28" applyNumberFormat="1" applyFont="1" applyFill="1" applyBorder="1" applyAlignment="1">
      <alignment horizontal="right"/>
    </xf>
    <xf numFmtId="169" fontId="2" fillId="8" borderId="57" xfId="28" applyNumberFormat="1" applyFont="1" applyFill="1" applyBorder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1" fontId="3" fillId="8" borderId="19" xfId="28" applyNumberFormat="1" applyFont="1" applyFill="1" applyBorder="1" applyAlignment="1">
      <alignment horizontal="right"/>
    </xf>
    <xf numFmtId="1" fontId="2" fillId="8" borderId="7" xfId="28" applyNumberFormat="1" applyFont="1" applyFill="1" applyBorder="1" applyAlignment="1">
      <alignment horizontal="right"/>
    </xf>
    <xf numFmtId="1" fontId="3" fillId="8" borderId="7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-0.68</c:v>
                </c:pt>
                <c:pt idx="8">
                  <c:v>1.66</c:v>
                </c:pt>
                <c:pt idx="9">
                  <c:v>2.12</c:v>
                </c:pt>
                <c:pt idx="10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3-458F-9F83-2D5996ACB1B3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-2</c:v>
                </c:pt>
                <c:pt idx="8">
                  <c:v>-1.2</c:v>
                </c:pt>
                <c:pt idx="9">
                  <c:v>0.88</c:v>
                </c:pt>
                <c:pt idx="10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3-458F-9F83-2D5996ACB1B3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2.62</c:v>
                </c:pt>
                <c:pt idx="8">
                  <c:v>0.66</c:v>
                </c:pt>
                <c:pt idx="9">
                  <c:v>-0.98</c:v>
                </c:pt>
                <c:pt idx="10">
                  <c:v>-0.47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3-458F-9F83-2D5996ACB1B3}"/>
            </c:ext>
          </c:extLst>
        </c:ser>
        <c:overlap val="100"/>
        <c:gapWidth val="50"/>
        <c:axId val="64712858"/>
        <c:axId val="46021062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-0.06</c:v>
                </c:pt>
                <c:pt idx="8">
                  <c:v>1.12</c:v>
                </c:pt>
                <c:pt idx="9">
                  <c:v>2.03</c:v>
                </c:pt>
                <c:pt idx="10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3-458F-9F83-2D5996ACB1B3}"/>
            </c:ext>
          </c:extLst>
        </c:ser>
        <c:marker val="1"/>
        <c:axId val="64712858"/>
        <c:axId val="46021062"/>
      </c:lineChart>
      <c:catAx>
        <c:axId val="647128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21062"/>
        <c:crosses val="autoZero"/>
        <c:auto val="0"/>
        <c:lblOffset val="100"/>
        <c:tickLblSkip val="2"/>
        <c:noMultiLvlLbl val="0"/>
      </c:catAx>
      <c:valAx>
        <c:axId val="4602106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7128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19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Nedostatečná poptávka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CZ'!$B$19:$V$19</c:f>
              <c:numCache>
                <c:formatCode>0.0</c:formatCode>
                <c:ptCount val="21"/>
                <c:pt idx="0">
                  <c:v>-2.34</c:v>
                </c:pt>
                <c:pt idx="1">
                  <c:v>2.14</c:v>
                </c:pt>
                <c:pt idx="2">
                  <c:v>6.9</c:v>
                </c:pt>
                <c:pt idx="3">
                  <c:v>0.56</c:v>
                </c:pt>
                <c:pt idx="4">
                  <c:v>-0.79</c:v>
                </c:pt>
                <c:pt idx="5">
                  <c:v>-2.32</c:v>
                </c:pt>
                <c:pt idx="6">
                  <c:v>-12.13</c:v>
                </c:pt>
                <c:pt idx="7">
                  <c:v>-11.24</c:v>
                </c:pt>
                <c:pt idx="8">
                  <c:v>-9.09</c:v>
                </c:pt>
                <c:pt idx="9">
                  <c:v>-17.73</c:v>
                </c:pt>
                <c:pt idx="10">
                  <c:v>-14.21</c:v>
                </c:pt>
                <c:pt idx="11">
                  <c:v>-13.64</c:v>
                </c:pt>
                <c:pt idx="12">
                  <c:v>-5</c:v>
                </c:pt>
                <c:pt idx="13">
                  <c:v>-7.55</c:v>
                </c:pt>
                <c:pt idx="14">
                  <c:v>-2.9</c:v>
                </c:pt>
                <c:pt idx="15">
                  <c:v>0.99</c:v>
                </c:pt>
                <c:pt idx="16">
                  <c:v>-5.1</c:v>
                </c:pt>
                <c:pt idx="17">
                  <c:v>-3.38</c:v>
                </c:pt>
                <c:pt idx="18">
                  <c:v>-2.09</c:v>
                </c:pt>
                <c:pt idx="19">
                  <c:v>0.67</c:v>
                </c:pt>
                <c:pt idx="20">
                  <c:v>4.19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8-42E9-83D5-41FDE95FA4F4}"/>
            </c:ext>
          </c:extLst>
        </c:ser>
        <c:ser>
          <c:idx val="1"/>
          <c:order val="1"/>
          <c:tx>
            <c:v>Nedostatek zaměstnanců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CZ'!$B$20:$V$20</c:f>
              <c:numCache>
                <c:formatCode>0.0</c:formatCode>
                <c:ptCount val="21"/>
                <c:pt idx="0">
                  <c:v>12.06</c:v>
                </c:pt>
                <c:pt idx="1">
                  <c:v>1.36</c:v>
                </c:pt>
                <c:pt idx="2">
                  <c:v>3.54</c:v>
                </c:pt>
                <c:pt idx="3">
                  <c:v>4.18</c:v>
                </c:pt>
                <c:pt idx="4">
                  <c:v>5.82</c:v>
                </c:pt>
                <c:pt idx="5">
                  <c:v>2.38</c:v>
                </c:pt>
                <c:pt idx="6">
                  <c:v>9.36</c:v>
                </c:pt>
                <c:pt idx="7">
                  <c:v>9.65</c:v>
                </c:pt>
                <c:pt idx="8">
                  <c:v>10.05</c:v>
                </c:pt>
                <c:pt idx="9">
                  <c:v>4.65</c:v>
                </c:pt>
                <c:pt idx="10">
                  <c:v>9.27</c:v>
                </c:pt>
                <c:pt idx="11">
                  <c:v>5.32</c:v>
                </c:pt>
                <c:pt idx="12">
                  <c:v>2.68</c:v>
                </c:pt>
                <c:pt idx="13">
                  <c:v>4.16</c:v>
                </c:pt>
                <c:pt idx="14">
                  <c:v>3.98</c:v>
                </c:pt>
                <c:pt idx="15">
                  <c:v>2.17</c:v>
                </c:pt>
                <c:pt idx="16">
                  <c:v>2.42</c:v>
                </c:pt>
                <c:pt idx="17">
                  <c:v>1.47</c:v>
                </c:pt>
                <c:pt idx="18">
                  <c:v>1.59</c:v>
                </c:pt>
                <c:pt idx="19">
                  <c:v>6.5</c:v>
                </c:pt>
                <c:pt idx="20">
                  <c:v>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8-42E9-83D5-41FDE95FA4F4}"/>
            </c:ext>
          </c:extLst>
        </c:ser>
        <c:ser>
          <c:idx val="2"/>
          <c:order val="2"/>
          <c:tx>
            <c:v>Nedostatek materiálu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CZ'!$B$21:$V$21</c:f>
              <c:numCache>
                <c:formatCode>0.0</c:formatCode>
                <c:ptCount val="21"/>
                <c:pt idx="0">
                  <c:v>3.76</c:v>
                </c:pt>
                <c:pt idx="1">
                  <c:v>-0.52</c:v>
                </c:pt>
                <c:pt idx="2">
                  <c:v>-1.74</c:v>
                </c:pt>
                <c:pt idx="3">
                  <c:v>0.26</c:v>
                </c:pt>
                <c:pt idx="4">
                  <c:v>5.19</c:v>
                </c:pt>
                <c:pt idx="5">
                  <c:v>7.89</c:v>
                </c:pt>
                <c:pt idx="6">
                  <c:v>13.92</c:v>
                </c:pt>
                <c:pt idx="7">
                  <c:v>13.48</c:v>
                </c:pt>
                <c:pt idx="8">
                  <c:v>13.2</c:v>
                </c:pt>
                <c:pt idx="9">
                  <c:v>16.62</c:v>
                </c:pt>
                <c:pt idx="10">
                  <c:v>18.19</c:v>
                </c:pt>
                <c:pt idx="11">
                  <c:v>14.54</c:v>
                </c:pt>
                <c:pt idx="12">
                  <c:v>12.04</c:v>
                </c:pt>
                <c:pt idx="13">
                  <c:v>8.77</c:v>
                </c:pt>
                <c:pt idx="14">
                  <c:v>5.29</c:v>
                </c:pt>
                <c:pt idx="15">
                  <c:v>2.37</c:v>
                </c:pt>
                <c:pt idx="16">
                  <c:v>9.4</c:v>
                </c:pt>
                <c:pt idx="17">
                  <c:v>8.98</c:v>
                </c:pt>
                <c:pt idx="18">
                  <c:v>2.79</c:v>
                </c:pt>
                <c:pt idx="19">
                  <c:v>6.82</c:v>
                </c:pt>
                <c:pt idx="20">
                  <c:v>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C8-42E9-83D5-41FDE95FA4F4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CZ'!$B$22:$V$22</c:f>
              <c:numCache>
                <c:formatCode>0.0</c:formatCode>
                <c:ptCount val="21"/>
                <c:pt idx="0">
                  <c:v>-4.91</c:v>
                </c:pt>
                <c:pt idx="1">
                  <c:v>12.86</c:v>
                </c:pt>
                <c:pt idx="2">
                  <c:v>4.52</c:v>
                </c:pt>
                <c:pt idx="3">
                  <c:v>4.54</c:v>
                </c:pt>
                <c:pt idx="4">
                  <c:v>7.34</c:v>
                </c:pt>
                <c:pt idx="5">
                  <c:v>7.39</c:v>
                </c:pt>
                <c:pt idx="6">
                  <c:v>3.04</c:v>
                </c:pt>
                <c:pt idx="7">
                  <c:v>2.38</c:v>
                </c:pt>
                <c:pt idx="8">
                  <c:v>0.96</c:v>
                </c:pt>
                <c:pt idx="9">
                  <c:v>2.05</c:v>
                </c:pt>
                <c:pt idx="10">
                  <c:v>1.08</c:v>
                </c:pt>
                <c:pt idx="11">
                  <c:v>-3.92</c:v>
                </c:pt>
                <c:pt idx="12">
                  <c:v>-0.5</c:v>
                </c:pt>
                <c:pt idx="13">
                  <c:v>3.18</c:v>
                </c:pt>
                <c:pt idx="14">
                  <c:v>0.9</c:v>
                </c:pt>
                <c:pt idx="15">
                  <c:v>6.34</c:v>
                </c:pt>
                <c:pt idx="16">
                  <c:v>3</c:v>
                </c:pt>
                <c:pt idx="17">
                  <c:v>1.55</c:v>
                </c:pt>
                <c:pt idx="18">
                  <c:v>-1.27</c:v>
                </c:pt>
                <c:pt idx="19">
                  <c:v>-2.07</c:v>
                </c:pt>
                <c:pt idx="20">
                  <c:v>-1.58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C8-42E9-83D5-41FDE95FA4F4}"/>
            </c:ext>
          </c:extLst>
        </c:ser>
        <c:overlap val="100"/>
        <c:gapWidth val="50"/>
        <c:axId val="11526208"/>
        <c:axId val="10421280"/>
      </c:barChart>
      <c:catAx>
        <c:axId val="1152620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10421280"/>
        <c:crosses val="autoZero"/>
        <c:auto val="1"/>
        <c:lblOffset val="100"/>
        <c:tickLblSkip val="4"/>
        <c:tickMarkSkip val="2"/>
        <c:noMultiLvlLbl val="0"/>
      </c:catAx>
      <c:valAx>
        <c:axId val="10421280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11526208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0.64</c:v>
                </c:pt>
                <c:pt idx="1">
                  <c:v>2.24</c:v>
                </c:pt>
                <c:pt idx="2">
                  <c:v>1.73</c:v>
                </c:pt>
                <c:pt idx="3">
                  <c:v>0.87</c:v>
                </c:pt>
                <c:pt idx="4">
                  <c:v>0.57</c:v>
                </c:pt>
                <c:pt idx="5">
                  <c:v>0.89</c:v>
                </c:pt>
                <c:pt idx="6">
                  <c:v>0.56</c:v>
                </c:pt>
                <c:pt idx="7">
                  <c:v>-0.09</c:v>
                </c:pt>
                <c:pt idx="8">
                  <c:v>0.02</c:v>
                </c:pt>
                <c:pt idx="9">
                  <c:v>0.08</c:v>
                </c:pt>
                <c:pt idx="10">
                  <c:v>-0.01</c:v>
                </c:pt>
                <c:pt idx="11">
                  <c:v>0.06</c:v>
                </c:pt>
                <c:pt idx="12">
                  <c:v>0.32</c:v>
                </c:pt>
                <c:pt idx="13">
                  <c:v>0.17</c:v>
                </c:pt>
                <c:pt idx="14">
                  <c:v>0.42</c:v>
                </c:pt>
                <c:pt idx="15">
                  <c:v>0.23</c:v>
                </c:pt>
                <c:pt idx="16">
                  <c:v>0.05</c:v>
                </c:pt>
                <c:pt idx="17">
                  <c:v>0.14</c:v>
                </c:pt>
                <c:pt idx="18">
                  <c:v>0.15</c:v>
                </c:pt>
                <c:pt idx="19">
                  <c:v>0.3</c:v>
                </c:pt>
                <c:pt idx="20">
                  <c:v>0.42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1-41E1-83BF-265189F91F1D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1.38</c:v>
                </c:pt>
                <c:pt idx="1">
                  <c:v>1.57</c:v>
                </c:pt>
                <c:pt idx="2">
                  <c:v>0.85</c:v>
                </c:pt>
                <c:pt idx="3">
                  <c:v>1.8</c:v>
                </c:pt>
                <c:pt idx="4">
                  <c:v>-0.26</c:v>
                </c:pt>
                <c:pt idx="5">
                  <c:v>0.07</c:v>
                </c:pt>
                <c:pt idx="6">
                  <c:v>0.67</c:v>
                </c:pt>
                <c:pt idx="7">
                  <c:v>0.83</c:v>
                </c:pt>
                <c:pt idx="8">
                  <c:v>0.69</c:v>
                </c:pt>
                <c:pt idx="9">
                  <c:v>0.61</c:v>
                </c:pt>
                <c:pt idx="10">
                  <c:v>1.07</c:v>
                </c:pt>
                <c:pt idx="11">
                  <c:v>0.79</c:v>
                </c:pt>
                <c:pt idx="12">
                  <c:v>0.4</c:v>
                </c:pt>
                <c:pt idx="13">
                  <c:v>0.74</c:v>
                </c:pt>
                <c:pt idx="14">
                  <c:v>0.76</c:v>
                </c:pt>
                <c:pt idx="15">
                  <c:v>0.61</c:v>
                </c:pt>
                <c:pt idx="16">
                  <c:v>0.24</c:v>
                </c:pt>
                <c:pt idx="17">
                  <c:v>0.32</c:v>
                </c:pt>
                <c:pt idx="18">
                  <c:v>0.3</c:v>
                </c:pt>
                <c:pt idx="19">
                  <c:v>0.44</c:v>
                </c:pt>
                <c:pt idx="20">
                  <c:v>0.54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1-41E1-83BF-265189F91F1D}"/>
            </c:ext>
          </c:extLst>
        </c:ser>
        <c:marker val="1"/>
        <c:axId val="27100892"/>
        <c:axId val="47251448"/>
      </c:lineChart>
      <c:catAx>
        <c:axId val="271008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51448"/>
        <c:crosses val="autoZero"/>
        <c:auto val="0"/>
        <c:lblOffset val="100"/>
        <c:tickLblSkip val="4"/>
        <c:tickMarkSkip val="4"/>
        <c:noMultiLvlLbl val="0"/>
      </c:catAx>
      <c:valAx>
        <c:axId val="47251448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0089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425"/>
          <c:y val="0.7407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0.2</c:v>
                </c:pt>
                <c:pt idx="1">
                  <c:v>15.28</c:v>
                </c:pt>
                <c:pt idx="2">
                  <c:v>5.04</c:v>
                </c:pt>
                <c:pt idx="3">
                  <c:v>5.58</c:v>
                </c:pt>
                <c:pt idx="4">
                  <c:v>5.51</c:v>
                </c:pt>
                <c:pt idx="5">
                  <c:v>4.12</c:v>
                </c:pt>
                <c:pt idx="6">
                  <c:v>2.92</c:v>
                </c:pt>
                <c:pt idx="7">
                  <c:v>1.94</c:v>
                </c:pt>
                <c:pt idx="8">
                  <c:v>1.39</c:v>
                </c:pt>
                <c:pt idx="9">
                  <c:v>0.56</c:v>
                </c:pt>
                <c:pt idx="10">
                  <c:v>0</c:v>
                </c:pt>
                <c:pt idx="11">
                  <c:v>0.15</c:v>
                </c:pt>
                <c:pt idx="12">
                  <c:v>0.46</c:v>
                </c:pt>
                <c:pt idx="13">
                  <c:v>0.55</c:v>
                </c:pt>
                <c:pt idx="14">
                  <c:v>0.98</c:v>
                </c:pt>
                <c:pt idx="15">
                  <c:v>1.16</c:v>
                </c:pt>
                <c:pt idx="16">
                  <c:v>0.88</c:v>
                </c:pt>
                <c:pt idx="17">
                  <c:v>0.85</c:v>
                </c:pt>
                <c:pt idx="18">
                  <c:v>0.58</c:v>
                </c:pt>
                <c:pt idx="19">
                  <c:v>0.64</c:v>
                </c:pt>
                <c:pt idx="20">
                  <c:v>1.01</c:v>
                </c:pt>
                <c:pt idx="21">
                  <c:v>1.28</c:v>
                </c:pt>
                <c:pt idx="22">
                  <c:v>1.53</c:v>
                </c:pt>
                <c:pt idx="23">
                  <c:v>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2-45A5-B58F-26CD92511DB4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-0.96</c:v>
                </c:pt>
                <c:pt idx="1">
                  <c:v>11.48</c:v>
                </c:pt>
                <c:pt idx="2">
                  <c:v>2.6</c:v>
                </c:pt>
                <c:pt idx="3">
                  <c:v>2.07</c:v>
                </c:pt>
                <c:pt idx="4">
                  <c:v>3.41</c:v>
                </c:pt>
                <c:pt idx="5">
                  <c:v>0.82</c:v>
                </c:pt>
                <c:pt idx="6">
                  <c:v>1.38</c:v>
                </c:pt>
                <c:pt idx="7">
                  <c:v>0.24</c:v>
                </c:pt>
                <c:pt idx="8">
                  <c:v>0.2</c:v>
                </c:pt>
                <c:pt idx="9">
                  <c:v>0.07</c:v>
                </c:pt>
                <c:pt idx="10">
                  <c:v>-0.33</c:v>
                </c:pt>
                <c:pt idx="11">
                  <c:v>-0.19</c:v>
                </c:pt>
                <c:pt idx="12">
                  <c:v>-0.1</c:v>
                </c:pt>
                <c:pt idx="13">
                  <c:v>-0.24</c:v>
                </c:pt>
                <c:pt idx="14">
                  <c:v>-0.33</c:v>
                </c:pt>
                <c:pt idx="15">
                  <c:v>-0.16</c:v>
                </c:pt>
                <c:pt idx="16">
                  <c:v>-0.34</c:v>
                </c:pt>
                <c:pt idx="17">
                  <c:v>0.05</c:v>
                </c:pt>
                <c:pt idx="18">
                  <c:v>0.15</c:v>
                </c:pt>
                <c:pt idx="19">
                  <c:v>0.6</c:v>
                </c:pt>
                <c:pt idx="20">
                  <c:v>0.85</c:v>
                </c:pt>
                <c:pt idx="21">
                  <c:v>1.1</c:v>
                </c:pt>
                <c:pt idx="22">
                  <c:v>1.26</c:v>
                </c:pt>
                <c:pt idx="23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2-45A5-B58F-26CD92511DB4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-4.5</c:v>
                </c:pt>
                <c:pt idx="1">
                  <c:v>13.39</c:v>
                </c:pt>
                <c:pt idx="2">
                  <c:v>5.37</c:v>
                </c:pt>
                <c:pt idx="3">
                  <c:v>6.88</c:v>
                </c:pt>
                <c:pt idx="4">
                  <c:v>8.73</c:v>
                </c:pt>
                <c:pt idx="5">
                  <c:v>6.88</c:v>
                </c:pt>
                <c:pt idx="6">
                  <c:v>3.09</c:v>
                </c:pt>
                <c:pt idx="7">
                  <c:v>3.06</c:v>
                </c:pt>
                <c:pt idx="8">
                  <c:v>2.05</c:v>
                </c:pt>
                <c:pt idx="9">
                  <c:v>-1.13</c:v>
                </c:pt>
                <c:pt idx="10">
                  <c:v>-1.87</c:v>
                </c:pt>
                <c:pt idx="11">
                  <c:v>-2.39</c:v>
                </c:pt>
                <c:pt idx="12">
                  <c:v>-1.69</c:v>
                </c:pt>
                <c:pt idx="13">
                  <c:v>-1.69</c:v>
                </c:pt>
                <c:pt idx="14">
                  <c:v>-1.05</c:v>
                </c:pt>
                <c:pt idx="15">
                  <c:v>-0.91</c:v>
                </c:pt>
                <c:pt idx="16">
                  <c:v>-0.64</c:v>
                </c:pt>
                <c:pt idx="17">
                  <c:v>-0.05</c:v>
                </c:pt>
                <c:pt idx="18">
                  <c:v>0.45</c:v>
                </c:pt>
                <c:pt idx="19">
                  <c:v>1.21</c:v>
                </c:pt>
                <c:pt idx="20">
                  <c:v>1.31</c:v>
                </c:pt>
                <c:pt idx="21">
                  <c:v>1.56</c:v>
                </c:pt>
                <c:pt idx="22">
                  <c:v>1.71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2-45A5-B58F-26CD92511DB4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-0.61</c:v>
                </c:pt>
                <c:pt idx="1">
                  <c:v>12.01</c:v>
                </c:pt>
                <c:pt idx="2">
                  <c:v>7.26</c:v>
                </c:pt>
                <c:pt idx="3">
                  <c:v>9.27</c:v>
                </c:pt>
                <c:pt idx="4">
                  <c:v>10.24</c:v>
                </c:pt>
                <c:pt idx="5">
                  <c:v>6.35</c:v>
                </c:pt>
                <c:pt idx="6">
                  <c:v>4.76</c:v>
                </c:pt>
                <c:pt idx="7">
                  <c:v>1.07</c:v>
                </c:pt>
                <c:pt idx="8">
                  <c:v>-1.22</c:v>
                </c:pt>
                <c:pt idx="9">
                  <c:v>-0.81</c:v>
                </c:pt>
                <c:pt idx="10">
                  <c:v>0.47</c:v>
                </c:pt>
                <c:pt idx="11">
                  <c:v>1.77</c:v>
                </c:pt>
                <c:pt idx="12">
                  <c:v>1.71</c:v>
                </c:pt>
                <c:pt idx="13">
                  <c:v>3.79</c:v>
                </c:pt>
                <c:pt idx="14">
                  <c:v>2.01</c:v>
                </c:pt>
                <c:pt idx="15">
                  <c:v>3.68</c:v>
                </c:pt>
                <c:pt idx="16">
                  <c:v>3.54</c:v>
                </c:pt>
                <c:pt idx="17">
                  <c:v>2.93</c:v>
                </c:pt>
                <c:pt idx="18">
                  <c:v>3.68</c:v>
                </c:pt>
                <c:pt idx="19">
                  <c:v>3.14</c:v>
                </c:pt>
                <c:pt idx="20">
                  <c:v>3.24</c:v>
                </c:pt>
                <c:pt idx="21">
                  <c:v>3.34</c:v>
                </c:pt>
                <c:pt idx="22">
                  <c:v>3.44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D2-45A5-B58F-26CD92511DB4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3.43</c:v>
                </c:pt>
                <c:pt idx="1">
                  <c:v>13.28</c:v>
                </c:pt>
                <c:pt idx="2">
                  <c:v>3.69</c:v>
                </c:pt>
                <c:pt idx="3">
                  <c:v>3.19</c:v>
                </c:pt>
                <c:pt idx="4">
                  <c:v>1.89</c:v>
                </c:pt>
                <c:pt idx="5">
                  <c:v>0.42</c:v>
                </c:pt>
                <c:pt idx="6">
                  <c:v>-0.14</c:v>
                </c:pt>
                <c:pt idx="7">
                  <c:v>-0.34</c:v>
                </c:pt>
                <c:pt idx="8">
                  <c:v>0.05</c:v>
                </c:pt>
                <c:pt idx="9">
                  <c:v>1.34</c:v>
                </c:pt>
                <c:pt idx="10">
                  <c:v>1.91</c:v>
                </c:pt>
                <c:pt idx="11">
                  <c:v>2.21</c:v>
                </c:pt>
                <c:pt idx="12">
                  <c:v>2.67</c:v>
                </c:pt>
                <c:pt idx="13">
                  <c:v>2.03</c:v>
                </c:pt>
                <c:pt idx="14">
                  <c:v>1.68</c:v>
                </c:pt>
                <c:pt idx="15">
                  <c:v>1.74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D2-45A5-B58F-26CD92511DB4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-1.23</c:v>
                </c:pt>
                <c:pt idx="1">
                  <c:v>9.74</c:v>
                </c:pt>
                <c:pt idx="2">
                  <c:v>3.97</c:v>
                </c:pt>
                <c:pt idx="3">
                  <c:v>3.9</c:v>
                </c:pt>
                <c:pt idx="4">
                  <c:v>4.84</c:v>
                </c:pt>
                <c:pt idx="5">
                  <c:v>3.65</c:v>
                </c:pt>
                <c:pt idx="6">
                  <c:v>2.05</c:v>
                </c:pt>
                <c:pt idx="7">
                  <c:v>0.95</c:v>
                </c:pt>
                <c:pt idx="8">
                  <c:v>0.3</c:v>
                </c:pt>
                <c:pt idx="9">
                  <c:v>0.21</c:v>
                </c:pt>
                <c:pt idx="10">
                  <c:v>-0.34</c:v>
                </c:pt>
                <c:pt idx="11">
                  <c:v>0.09</c:v>
                </c:pt>
                <c:pt idx="12">
                  <c:v>0.37</c:v>
                </c:pt>
                <c:pt idx="13">
                  <c:v>0.42</c:v>
                </c:pt>
                <c:pt idx="14">
                  <c:v>1.43</c:v>
                </c:pt>
                <c:pt idx="15">
                  <c:v>1.78</c:v>
                </c:pt>
                <c:pt idx="16">
                  <c:v>1.89</c:v>
                </c:pt>
                <c:pt idx="17">
                  <c:v>2.13</c:v>
                </c:pt>
                <c:pt idx="18">
                  <c:v>2.16</c:v>
                </c:pt>
                <c:pt idx="19">
                  <c:v>2.17</c:v>
                </c:pt>
                <c:pt idx="20">
                  <c:v>2.38</c:v>
                </c:pt>
                <c:pt idx="21">
                  <c:v>2.54</c:v>
                </c:pt>
                <c:pt idx="22">
                  <c:v>2.49</c:v>
                </c:pt>
                <c:pt idx="23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2-45A5-B58F-26CD92511DB4}"/>
            </c:ext>
          </c:extLst>
        </c:ser>
        <c:marker val="1"/>
        <c:axId val="52227019"/>
        <c:axId val="12940515"/>
      </c:lineChart>
      <c:catAx>
        <c:axId val="522270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40515"/>
        <c:crosses val="autoZero"/>
        <c:auto val="0"/>
        <c:lblOffset val="100"/>
        <c:tickLblSkip val="4"/>
        <c:tickMarkSkip val="4"/>
        <c:noMultiLvlLbl val="0"/>
      </c:catAx>
      <c:valAx>
        <c:axId val="12940515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27019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5"/>
          <c:y val="0.05375"/>
          <c:w val="0.27875"/>
          <c:h val="0.3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CZ'!$B$19:$Y$19</c:f>
              <c:numCache>
                <c:formatCode>0.0</c:formatCode>
                <c:ptCount val="24"/>
                <c:pt idx="0">
                  <c:v>1.43</c:v>
                </c:pt>
                <c:pt idx="1">
                  <c:v>1.4</c:v>
                </c:pt>
                <c:pt idx="2">
                  <c:v>0.93</c:v>
                </c:pt>
                <c:pt idx="3">
                  <c:v>1</c:v>
                </c:pt>
                <c:pt idx="4">
                  <c:v>1.1</c:v>
                </c:pt>
                <c:pt idx="5">
                  <c:v>0.23</c:v>
                </c:pt>
                <c:pt idx="6">
                  <c:v>-0.03</c:v>
                </c:pt>
                <c:pt idx="7">
                  <c:v>-0.3</c:v>
                </c:pt>
                <c:pt idx="8">
                  <c:v>1.03</c:v>
                </c:pt>
                <c:pt idx="9">
                  <c:v>1.83</c:v>
                </c:pt>
                <c:pt idx="10">
                  <c:v>2.87</c:v>
                </c:pt>
                <c:pt idx="11">
                  <c:v>4.67</c:v>
                </c:pt>
                <c:pt idx="12">
                  <c:v>6.13</c:v>
                </c:pt>
                <c:pt idx="13">
                  <c:v>8.1</c:v>
                </c:pt>
                <c:pt idx="14">
                  <c:v>9.33</c:v>
                </c:pt>
                <c:pt idx="15">
                  <c:v>9.97</c:v>
                </c:pt>
                <c:pt idx="16">
                  <c:v>8.03</c:v>
                </c:pt>
                <c:pt idx="17">
                  <c:v>6.2</c:v>
                </c:pt>
                <c:pt idx="18">
                  <c:v>4.93</c:v>
                </c:pt>
                <c:pt idx="19">
                  <c:v>2.73</c:v>
                </c:pt>
                <c:pt idx="20">
                  <c:v>2.6</c:v>
                </c:pt>
                <c:pt idx="21">
                  <c:v>2.5</c:v>
                </c:pt>
                <c:pt idx="22">
                  <c:v>2.17</c:v>
                </c:pt>
                <c:pt idx="23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5-459E-A7C9-AC7E7A7794BA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CZ'!$B$20:$Y$20</c:f>
              <c:numCache>
                <c:formatCode>0.0</c:formatCode>
                <c:ptCount val="24"/>
                <c:pt idx="0">
                  <c:v>1.6</c:v>
                </c:pt>
                <c:pt idx="1">
                  <c:v>1.63</c:v>
                </c:pt>
                <c:pt idx="2">
                  <c:v>1</c:v>
                </c:pt>
                <c:pt idx="3">
                  <c:v>1.2</c:v>
                </c:pt>
                <c:pt idx="4">
                  <c:v>1.53</c:v>
                </c:pt>
                <c:pt idx="5">
                  <c:v>0.7</c:v>
                </c:pt>
                <c:pt idx="6">
                  <c:v>-0.17</c:v>
                </c:pt>
                <c:pt idx="7">
                  <c:v>-0.63</c:v>
                </c:pt>
                <c:pt idx="8">
                  <c:v>1.73</c:v>
                </c:pt>
                <c:pt idx="9">
                  <c:v>2.2</c:v>
                </c:pt>
                <c:pt idx="10">
                  <c:v>3.53</c:v>
                </c:pt>
                <c:pt idx="11">
                  <c:v>5.43</c:v>
                </c:pt>
                <c:pt idx="12">
                  <c:v>6.07</c:v>
                </c:pt>
                <c:pt idx="13">
                  <c:v>8.23</c:v>
                </c:pt>
                <c:pt idx="14">
                  <c:v>9.4</c:v>
                </c:pt>
                <c:pt idx="15">
                  <c:v>10.83</c:v>
                </c:pt>
                <c:pt idx="16">
                  <c:v>8.77</c:v>
                </c:pt>
                <c:pt idx="17">
                  <c:v>6.9</c:v>
                </c:pt>
                <c:pt idx="18">
                  <c:v>5.73</c:v>
                </c:pt>
                <c:pt idx="19">
                  <c:v>3.03</c:v>
                </c:pt>
                <c:pt idx="20">
                  <c:v>2.7</c:v>
                </c:pt>
                <c:pt idx="21">
                  <c:v>2.57</c:v>
                </c:pt>
                <c:pt idx="22">
                  <c:v>2.13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5-459E-A7C9-AC7E7A7794BA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CZ'!$B$21:$Y$21</c:f>
              <c:numCache>
                <c:formatCode>0.0</c:formatCode>
                <c:ptCount val="24"/>
                <c:pt idx="0">
                  <c:v>1.6</c:v>
                </c:pt>
                <c:pt idx="1">
                  <c:v>1.67</c:v>
                </c:pt>
                <c:pt idx="2">
                  <c:v>1.37</c:v>
                </c:pt>
                <c:pt idx="3">
                  <c:v>1.33</c:v>
                </c:pt>
                <c:pt idx="4">
                  <c:v>2</c:v>
                </c:pt>
                <c:pt idx="5">
                  <c:v>1.07</c:v>
                </c:pt>
                <c:pt idx="6">
                  <c:v>1.47</c:v>
                </c:pt>
                <c:pt idx="7">
                  <c:v>1.07</c:v>
                </c:pt>
                <c:pt idx="8">
                  <c:v>1.5</c:v>
                </c:pt>
                <c:pt idx="9">
                  <c:v>2.57</c:v>
                </c:pt>
                <c:pt idx="10">
                  <c:v>3.1</c:v>
                </c:pt>
                <c:pt idx="11">
                  <c:v>3.9</c:v>
                </c:pt>
                <c:pt idx="12">
                  <c:v>5.53</c:v>
                </c:pt>
                <c:pt idx="13">
                  <c:v>7.83</c:v>
                </c:pt>
                <c:pt idx="14">
                  <c:v>9.9</c:v>
                </c:pt>
                <c:pt idx="15">
                  <c:v>11.1</c:v>
                </c:pt>
                <c:pt idx="16">
                  <c:v>10.6</c:v>
                </c:pt>
                <c:pt idx="17">
                  <c:v>8.63</c:v>
                </c:pt>
                <c:pt idx="18">
                  <c:v>6.77</c:v>
                </c:pt>
                <c:pt idx="19">
                  <c:v>5.17</c:v>
                </c:pt>
                <c:pt idx="20">
                  <c:v>4.13</c:v>
                </c:pt>
                <c:pt idx="21">
                  <c:v>3.27</c:v>
                </c:pt>
                <c:pt idx="22">
                  <c:v>2.37</c:v>
                </c:pt>
                <c:pt idx="23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5-459E-A7C9-AC7E7A7794BA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CZ'!$B$22:$Y$22</c:f>
              <c:numCache>
                <c:formatCode>0.0</c:formatCode>
                <c:ptCount val="24"/>
                <c:pt idx="0">
                  <c:v>1.2</c:v>
                </c:pt>
                <c:pt idx="1">
                  <c:v>2.2</c:v>
                </c:pt>
                <c:pt idx="2">
                  <c:v>2.5</c:v>
                </c:pt>
                <c:pt idx="3">
                  <c:v>2.57</c:v>
                </c:pt>
                <c:pt idx="4">
                  <c:v>3.93</c:v>
                </c:pt>
                <c:pt idx="5">
                  <c:v>3.37</c:v>
                </c:pt>
                <c:pt idx="6">
                  <c:v>3.73</c:v>
                </c:pt>
                <c:pt idx="7">
                  <c:v>3.63</c:v>
                </c:pt>
                <c:pt idx="8">
                  <c:v>3.87</c:v>
                </c:pt>
                <c:pt idx="9">
                  <c:v>4.6</c:v>
                </c:pt>
                <c:pt idx="10">
                  <c:v>5.1</c:v>
                </c:pt>
                <c:pt idx="11">
                  <c:v>7.27</c:v>
                </c:pt>
                <c:pt idx="12">
                  <c:v>9</c:v>
                </c:pt>
                <c:pt idx="13">
                  <c:v>12.8</c:v>
                </c:pt>
                <c:pt idx="14">
                  <c:v>14.9</c:v>
                </c:pt>
                <c:pt idx="15">
                  <c:v>15.93</c:v>
                </c:pt>
                <c:pt idx="16">
                  <c:v>16.1</c:v>
                </c:pt>
                <c:pt idx="17">
                  <c:v>12.5</c:v>
                </c:pt>
                <c:pt idx="18">
                  <c:v>9.17</c:v>
                </c:pt>
                <c:pt idx="19">
                  <c:v>6.27</c:v>
                </c:pt>
                <c:pt idx="20">
                  <c:v>3.63</c:v>
                </c:pt>
                <c:pt idx="21">
                  <c:v>2.9</c:v>
                </c:pt>
                <c:pt idx="22">
                  <c:v>4.07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D5-459E-A7C9-AC7E7A7794BA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CZ'!$B$23:$Y$23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3</c:v>
                </c:pt>
                <c:pt idx="3">
                  <c:v>3.1</c:v>
                </c:pt>
                <c:pt idx="4">
                  <c:v>2.9</c:v>
                </c:pt>
                <c:pt idx="5">
                  <c:v>2</c:v>
                </c:pt>
                <c:pt idx="6">
                  <c:v>1.53</c:v>
                </c:pt>
                <c:pt idx="7">
                  <c:v>1.6</c:v>
                </c:pt>
                <c:pt idx="8">
                  <c:v>1.03</c:v>
                </c:pt>
                <c:pt idx="9">
                  <c:v>2.07</c:v>
                </c:pt>
                <c:pt idx="10">
                  <c:v>3.4</c:v>
                </c:pt>
                <c:pt idx="11">
                  <c:v>4.77</c:v>
                </c:pt>
                <c:pt idx="12">
                  <c:v>8.53</c:v>
                </c:pt>
                <c:pt idx="13">
                  <c:v>11.77</c:v>
                </c:pt>
                <c:pt idx="14">
                  <c:v>13.27</c:v>
                </c:pt>
                <c:pt idx="15">
                  <c:v>14.87</c:v>
                </c:pt>
                <c:pt idx="16">
                  <c:v>15.1</c:v>
                </c:pt>
                <c:pt idx="17">
                  <c:v>12.53</c:v>
                </c:pt>
                <c:pt idx="18">
                  <c:v>9.63</c:v>
                </c:pt>
                <c:pt idx="19">
                  <c:v>7.1</c:v>
                </c:pt>
                <c:pt idx="20">
                  <c:v>3.63</c:v>
                </c:pt>
                <c:pt idx="21">
                  <c:v>2.47</c:v>
                </c:pt>
                <c:pt idx="22">
                  <c:v>3.03</c:v>
                </c:pt>
                <c:pt idx="23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D5-459E-A7C9-AC7E7A7794BA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CZ'!$B$24:$Y$24</c:f>
              <c:numCache>
                <c:formatCode>0.0</c:formatCode>
                <c:ptCount val="24"/>
                <c:pt idx="0">
                  <c:v>2.33</c:v>
                </c:pt>
                <c:pt idx="1">
                  <c:v>2.47</c:v>
                </c:pt>
                <c:pt idx="2">
                  <c:v>2.6</c:v>
                </c:pt>
                <c:pt idx="3">
                  <c:v>2.93</c:v>
                </c:pt>
                <c:pt idx="4">
                  <c:v>3.7</c:v>
                </c:pt>
                <c:pt idx="5">
                  <c:v>3.27</c:v>
                </c:pt>
                <c:pt idx="6">
                  <c:v>3.47</c:v>
                </c:pt>
                <c:pt idx="7">
                  <c:v>2.7</c:v>
                </c:pt>
                <c:pt idx="8">
                  <c:v>2.2</c:v>
                </c:pt>
                <c:pt idx="9">
                  <c:v>2.77</c:v>
                </c:pt>
                <c:pt idx="10">
                  <c:v>3.27</c:v>
                </c:pt>
                <c:pt idx="11">
                  <c:v>5</c:v>
                </c:pt>
                <c:pt idx="12">
                  <c:v>10.23</c:v>
                </c:pt>
                <c:pt idx="13">
                  <c:v>15</c:v>
                </c:pt>
                <c:pt idx="14">
                  <c:v>17.4</c:v>
                </c:pt>
                <c:pt idx="15">
                  <c:v>16.5</c:v>
                </c:pt>
                <c:pt idx="16">
                  <c:v>18</c:v>
                </c:pt>
                <c:pt idx="17">
                  <c:v>12.67</c:v>
                </c:pt>
                <c:pt idx="18">
                  <c:v>9.53</c:v>
                </c:pt>
                <c:pt idx="19">
                  <c:v>8.37</c:v>
                </c:pt>
                <c:pt idx="20">
                  <c:v>2.37</c:v>
                </c:pt>
                <c:pt idx="21">
                  <c:v>2.7</c:v>
                </c:pt>
                <c:pt idx="22">
                  <c:v>2.57</c:v>
                </c:pt>
                <c:pt idx="23">
                  <c:v>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5-459E-A7C9-AC7E7A7794BA}"/>
            </c:ext>
          </c:extLst>
        </c:ser>
        <c:marker val="1"/>
        <c:axId val="61548570"/>
        <c:axId val="60115864"/>
      </c:lineChart>
      <c:catAx>
        <c:axId val="615485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15864"/>
        <c:crosses val="autoZero"/>
        <c:auto val="0"/>
        <c:lblOffset val="100"/>
        <c:tickLblSkip val="4"/>
        <c:tickMarkSkip val="4"/>
        <c:noMultiLvlLbl val="0"/>
      </c:catAx>
      <c:valAx>
        <c:axId val="60115864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48570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2835"/>
          <c:h val="0.36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CZ'!$B$19:$Y$19</c:f>
              <c:numCache>
                <c:formatCode>0.0</c:formatCode>
                <c:ptCount val="24"/>
                <c:pt idx="0">
                  <c:v>7.8</c:v>
                </c:pt>
                <c:pt idx="1">
                  <c:v>7.6</c:v>
                </c:pt>
                <c:pt idx="2">
                  <c:v>7.5</c:v>
                </c:pt>
                <c:pt idx="3">
                  <c:v>7.5</c:v>
                </c:pt>
                <c:pt idx="4">
                  <c:v>7.4</c:v>
                </c:pt>
                <c:pt idx="5">
                  <c:v>7.6</c:v>
                </c:pt>
                <c:pt idx="6">
                  <c:v>8.7</c:v>
                </c:pt>
                <c:pt idx="7">
                  <c:v>8.2</c:v>
                </c:pt>
                <c:pt idx="8">
                  <c:v>8.3</c:v>
                </c:pt>
                <c:pt idx="9">
                  <c:v>8.1</c:v>
                </c:pt>
                <c:pt idx="10">
                  <c:v>7.6</c:v>
                </c:pt>
                <c:pt idx="11">
                  <c:v>7.1</c:v>
                </c:pt>
                <c:pt idx="12">
                  <c:v>6.8</c:v>
                </c:pt>
                <c:pt idx="13">
                  <c:v>6.8</c:v>
                </c:pt>
                <c:pt idx="14">
                  <c:v>6.8</c:v>
                </c:pt>
                <c:pt idx="15">
                  <c:v>6.7</c:v>
                </c:pt>
                <c:pt idx="16">
                  <c:v>6.6</c:v>
                </c:pt>
                <c:pt idx="17">
                  <c:v>6.5</c:v>
                </c:pt>
                <c:pt idx="18">
                  <c:v>6.6</c:v>
                </c:pt>
                <c:pt idx="19">
                  <c:v>6.5</c:v>
                </c:pt>
                <c:pt idx="20">
                  <c:v>6.6</c:v>
                </c:pt>
                <c:pt idx="21">
                  <c:v>6.4</c:v>
                </c:pt>
                <c:pt idx="22">
                  <c:v>6.3</c:v>
                </c:pt>
                <c:pt idx="23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6-4FE4-A08F-720DF8A99FC0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CZ'!$B$20:$Y$20</c:f>
              <c:numCache>
                <c:formatCode>0.0</c:formatCode>
                <c:ptCount val="24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3.9</c:v>
                </c:pt>
                <c:pt idx="7">
                  <c:v>3.8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3.4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3.1</c:v>
                </c:pt>
                <c:pt idx="16">
                  <c:v>3</c:v>
                </c:pt>
                <c:pt idx="17">
                  <c:v>3.1</c:v>
                </c:pt>
                <c:pt idx="18">
                  <c:v>3.1</c:v>
                </c:pt>
                <c:pt idx="19">
                  <c:v>3.2</c:v>
                </c:pt>
                <c:pt idx="20">
                  <c:v>3.3</c:v>
                </c:pt>
                <c:pt idx="21">
                  <c:v>3.4</c:v>
                </c:pt>
                <c:pt idx="22">
                  <c:v>3.5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6-4FE4-A08F-720DF8A99FC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CZ'!$B$21:$Y$21</c:f>
              <c:numCache>
                <c:formatCode>0.0</c:formatCode>
                <c:ptCount val="24"/>
                <c:pt idx="0">
                  <c:v>5.1</c:v>
                </c:pt>
                <c:pt idx="1">
                  <c:v>4.8</c:v>
                </c:pt>
                <c:pt idx="2">
                  <c:v>4.8</c:v>
                </c:pt>
                <c:pt idx="3">
                  <c:v>4.6</c:v>
                </c:pt>
                <c:pt idx="4">
                  <c:v>4.7</c:v>
                </c:pt>
                <c:pt idx="5">
                  <c:v>6.9</c:v>
                </c:pt>
                <c:pt idx="6">
                  <c:v>6.4</c:v>
                </c:pt>
                <c:pt idx="7">
                  <c:v>6.3</c:v>
                </c:pt>
                <c:pt idx="8">
                  <c:v>7.1</c:v>
                </c:pt>
                <c:pt idx="9">
                  <c:v>6.7</c:v>
                </c:pt>
                <c:pt idx="10">
                  <c:v>5.5</c:v>
                </c:pt>
                <c:pt idx="11">
                  <c:v>5.3</c:v>
                </c:pt>
                <c:pt idx="12">
                  <c:v>4.7</c:v>
                </c:pt>
                <c:pt idx="13">
                  <c:v>4.4</c:v>
                </c:pt>
                <c:pt idx="14">
                  <c:v>4.9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5.3</c:v>
                </c:pt>
                <c:pt idx="23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6-4FE4-A08F-720DF8A99FC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CZ'!$B$22:$Y$22</c:f>
              <c:numCache>
                <c:formatCode>0.0</c:formatCode>
                <c:ptCount val="24"/>
                <c:pt idx="0">
                  <c:v>3.7</c:v>
                </c:pt>
                <c:pt idx="1">
                  <c:v>3.3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3.2</c:v>
                </c:pt>
                <c:pt idx="6">
                  <c:v>3.4</c:v>
                </c:pt>
                <c:pt idx="7">
                  <c:v>3.3</c:v>
                </c:pt>
                <c:pt idx="8">
                  <c:v>3.8</c:v>
                </c:pt>
                <c:pt idx="9">
                  <c:v>3.6</c:v>
                </c:pt>
                <c:pt idx="10">
                  <c:v>3.2</c:v>
                </c:pt>
                <c:pt idx="11">
                  <c:v>2.9</c:v>
                </c:pt>
                <c:pt idx="12">
                  <c:v>2.9</c:v>
                </c:pt>
                <c:pt idx="13">
                  <c:v>2.8</c:v>
                </c:pt>
                <c:pt idx="14">
                  <c:v>2.9</c:v>
                </c:pt>
                <c:pt idx="15">
                  <c:v>2.8</c:v>
                </c:pt>
                <c:pt idx="16">
                  <c:v>2.7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  <c:pt idx="20">
                  <c:v>3</c:v>
                </c:pt>
                <c:pt idx="21">
                  <c:v>2.8</c:v>
                </c:pt>
                <c:pt idx="22">
                  <c:v>3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46-4FE4-A08F-720DF8A99FC0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CZ'!$B$23:$Y$23</c:f>
              <c:numCache>
                <c:formatCode>0.0</c:formatCode>
                <c:ptCount val="24"/>
                <c:pt idx="0">
                  <c:v>5.8</c:v>
                </c:pt>
                <c:pt idx="1">
                  <c:v>5.7</c:v>
                </c:pt>
                <c:pt idx="2">
                  <c:v>5.7</c:v>
                </c:pt>
                <c:pt idx="3">
                  <c:v>5.7</c:v>
                </c:pt>
                <c:pt idx="4">
                  <c:v>6</c:v>
                </c:pt>
                <c:pt idx="5">
                  <c:v>6.5</c:v>
                </c:pt>
                <c:pt idx="6">
                  <c:v>7</c:v>
                </c:pt>
                <c:pt idx="7">
                  <c:v>7</c:v>
                </c:pt>
                <c:pt idx="8">
                  <c:v>7.2</c:v>
                </c:pt>
                <c:pt idx="9">
                  <c:v>6.9</c:v>
                </c:pt>
                <c:pt idx="10">
                  <c:v>6.7</c:v>
                </c:pt>
                <c:pt idx="11">
                  <c:v>6.5</c:v>
                </c:pt>
                <c:pt idx="12">
                  <c:v>6.3</c:v>
                </c:pt>
                <c:pt idx="13">
                  <c:v>6.3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5.9</c:v>
                </c:pt>
                <c:pt idx="18">
                  <c:v>5.8</c:v>
                </c:pt>
                <c:pt idx="19">
                  <c:v>5.6</c:v>
                </c:pt>
                <c:pt idx="20">
                  <c:v>5.6</c:v>
                </c:pt>
                <c:pt idx="21">
                  <c:v>5.4</c:v>
                </c:pt>
                <c:pt idx="22">
                  <c:v>5.2</c:v>
                </c:pt>
                <c:pt idx="23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46-4FE4-A08F-720DF8A99FC0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CZ'!$B$24:$Y$24</c:f>
              <c:numCache>
                <c:formatCode>0.0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2.5</c:v>
                </c:pt>
                <c:pt idx="6">
                  <c:v>2.8</c:v>
                </c:pt>
                <c:pt idx="7">
                  <c:v>3.1</c:v>
                </c:pt>
                <c:pt idx="8">
                  <c:v>3.3</c:v>
                </c:pt>
                <c:pt idx="9">
                  <c:v>3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2.3</c:v>
                </c:pt>
                <c:pt idx="14">
                  <c:v>2.2</c:v>
                </c:pt>
                <c:pt idx="15">
                  <c:v>2.3</c:v>
                </c:pt>
                <c:pt idx="16">
                  <c:v>2.5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2.7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6-4FE4-A08F-720DF8A99FC0}"/>
            </c:ext>
          </c:extLst>
        </c:ser>
        <c:marker val="1"/>
        <c:axId val="64082952"/>
        <c:axId val="37345853"/>
      </c:lineChart>
      <c:catAx>
        <c:axId val="640829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45853"/>
        <c:crosses val="autoZero"/>
        <c:auto val="0"/>
        <c:lblOffset val="100"/>
        <c:tickLblSkip val="4"/>
        <c:tickMarkSkip val="4"/>
        <c:noMultiLvlLbl val="0"/>
      </c:catAx>
      <c:valAx>
        <c:axId val="37345853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8295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4525"/>
          <c:w val="0.5965"/>
          <c:h val="0.17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CZ'!$B$19:$Z$19</c:f>
              <c:numCache>
                <c:formatCode>0.0</c:formatCode>
                <c:ptCount val="25"/>
                <c:pt idx="0">
                  <c:v>106.8</c:v>
                </c:pt>
                <c:pt idx="1">
                  <c:v>104.5</c:v>
                </c:pt>
                <c:pt idx="2">
                  <c:v>102.3</c:v>
                </c:pt>
                <c:pt idx="3">
                  <c:v>102.43</c:v>
                </c:pt>
                <c:pt idx="4">
                  <c:v>101.43</c:v>
                </c:pt>
                <c:pt idx="5">
                  <c:v>65.7</c:v>
                </c:pt>
                <c:pt idx="6">
                  <c:v>89.63</c:v>
                </c:pt>
                <c:pt idx="7">
                  <c:v>94.77</c:v>
                </c:pt>
                <c:pt idx="8">
                  <c:v>98.9</c:v>
                </c:pt>
                <c:pt idx="9">
                  <c:v>111.03</c:v>
                </c:pt>
                <c:pt idx="10">
                  <c:v>118.73</c:v>
                </c:pt>
                <c:pt idx="11">
                  <c:v>117.5</c:v>
                </c:pt>
                <c:pt idx="12">
                  <c:v>111.7</c:v>
                </c:pt>
                <c:pt idx="13">
                  <c:v>104.57</c:v>
                </c:pt>
                <c:pt idx="14">
                  <c:v>97.6</c:v>
                </c:pt>
                <c:pt idx="15">
                  <c:v>95.37</c:v>
                </c:pt>
                <c:pt idx="16">
                  <c:v>98.93</c:v>
                </c:pt>
                <c:pt idx="17">
                  <c:v>96.93</c:v>
                </c:pt>
                <c:pt idx="18">
                  <c:v>94.2</c:v>
                </c:pt>
                <c:pt idx="19">
                  <c:v>94.7</c:v>
                </c:pt>
                <c:pt idx="20">
                  <c:v>95.7</c:v>
                </c:pt>
                <c:pt idx="21">
                  <c:v>95.8</c:v>
                </c:pt>
                <c:pt idx="22">
                  <c:v>96.1</c:v>
                </c:pt>
                <c:pt idx="23">
                  <c:v>95.23</c:v>
                </c:pt>
                <c:pt idx="24">
                  <c:v>95.6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F-4A98-8EA3-04F4A08E7F2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CZ'!$B$20:$Z$20</c:f>
              <c:numCache>
                <c:formatCode>0.0</c:formatCode>
                <c:ptCount val="25"/>
                <c:pt idx="0">
                  <c:v>107.83</c:v>
                </c:pt>
                <c:pt idx="1">
                  <c:v>104.8</c:v>
                </c:pt>
                <c:pt idx="2">
                  <c:v>100.17</c:v>
                </c:pt>
                <c:pt idx="3">
                  <c:v>100.63</c:v>
                </c:pt>
                <c:pt idx="4">
                  <c:v>99.4</c:v>
                </c:pt>
                <c:pt idx="5">
                  <c:v>73.63</c:v>
                </c:pt>
                <c:pt idx="6">
                  <c:v>94.87</c:v>
                </c:pt>
                <c:pt idx="7">
                  <c:v>98.53</c:v>
                </c:pt>
                <c:pt idx="8">
                  <c:v>100.53</c:v>
                </c:pt>
                <c:pt idx="9">
                  <c:v>109.93</c:v>
                </c:pt>
                <c:pt idx="10">
                  <c:v>117.27</c:v>
                </c:pt>
                <c:pt idx="11">
                  <c:v>115.07</c:v>
                </c:pt>
                <c:pt idx="12">
                  <c:v>111.63</c:v>
                </c:pt>
                <c:pt idx="13">
                  <c:v>106</c:v>
                </c:pt>
                <c:pt idx="14">
                  <c:v>97.63</c:v>
                </c:pt>
                <c:pt idx="15">
                  <c:v>94.37</c:v>
                </c:pt>
                <c:pt idx="16">
                  <c:v>98.1</c:v>
                </c:pt>
                <c:pt idx="17">
                  <c:v>95.87</c:v>
                </c:pt>
                <c:pt idx="18">
                  <c:v>90.37</c:v>
                </c:pt>
                <c:pt idx="19">
                  <c:v>91.07</c:v>
                </c:pt>
                <c:pt idx="20">
                  <c:v>90.1</c:v>
                </c:pt>
                <c:pt idx="21">
                  <c:v>92.3</c:v>
                </c:pt>
                <c:pt idx="22">
                  <c:v>91.03</c:v>
                </c:pt>
                <c:pt idx="23">
                  <c:v>88.77</c:v>
                </c:pt>
                <c:pt idx="24">
                  <c:v>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F-4A98-8EA3-04F4A08E7F2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CZ'!$B$21:$Z$21</c:f>
              <c:numCache>
                <c:formatCode>0.0</c:formatCode>
                <c:ptCount val="25"/>
                <c:pt idx="0">
                  <c:v>105.97</c:v>
                </c:pt>
                <c:pt idx="1">
                  <c:v>104.6</c:v>
                </c:pt>
                <c:pt idx="2">
                  <c:v>103.7</c:v>
                </c:pt>
                <c:pt idx="3">
                  <c:v>103.17</c:v>
                </c:pt>
                <c:pt idx="4">
                  <c:v>101.6</c:v>
                </c:pt>
                <c:pt idx="5">
                  <c:v>69.73</c:v>
                </c:pt>
                <c:pt idx="6">
                  <c:v>90.83</c:v>
                </c:pt>
                <c:pt idx="7">
                  <c:v>93.03</c:v>
                </c:pt>
                <c:pt idx="8">
                  <c:v>99.33</c:v>
                </c:pt>
                <c:pt idx="9">
                  <c:v>115.77</c:v>
                </c:pt>
                <c:pt idx="10">
                  <c:v>119.8</c:v>
                </c:pt>
                <c:pt idx="11">
                  <c:v>115.43</c:v>
                </c:pt>
                <c:pt idx="12">
                  <c:v>109.23</c:v>
                </c:pt>
                <c:pt idx="13">
                  <c:v>102.43</c:v>
                </c:pt>
                <c:pt idx="14">
                  <c:v>92.23</c:v>
                </c:pt>
                <c:pt idx="15">
                  <c:v>88.47</c:v>
                </c:pt>
                <c:pt idx="16">
                  <c:v>93.4</c:v>
                </c:pt>
                <c:pt idx="17">
                  <c:v>88.13</c:v>
                </c:pt>
                <c:pt idx="18">
                  <c:v>84.67</c:v>
                </c:pt>
                <c:pt idx="19">
                  <c:v>83.8</c:v>
                </c:pt>
                <c:pt idx="20">
                  <c:v>88.07</c:v>
                </c:pt>
                <c:pt idx="21">
                  <c:v>90.1</c:v>
                </c:pt>
                <c:pt idx="22">
                  <c:v>87.2</c:v>
                </c:pt>
                <c:pt idx="23">
                  <c:v>86.9</c:v>
                </c:pt>
                <c:pt idx="24">
                  <c:v>89.9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F-4A98-8EA3-04F4A08E7F2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CZ'!$B$22:$Z$22</c:f>
              <c:numCache>
                <c:formatCode>0.0</c:formatCode>
                <c:ptCount val="25"/>
                <c:pt idx="0">
                  <c:v>110.03</c:v>
                </c:pt>
                <c:pt idx="1">
                  <c:v>108.27</c:v>
                </c:pt>
                <c:pt idx="2">
                  <c:v>107.6</c:v>
                </c:pt>
                <c:pt idx="3">
                  <c:v>105.9</c:v>
                </c:pt>
                <c:pt idx="4">
                  <c:v>102.57</c:v>
                </c:pt>
                <c:pt idx="5">
                  <c:v>54.9</c:v>
                </c:pt>
                <c:pt idx="6">
                  <c:v>83.1</c:v>
                </c:pt>
                <c:pt idx="7">
                  <c:v>85.77</c:v>
                </c:pt>
                <c:pt idx="8">
                  <c:v>91.73</c:v>
                </c:pt>
                <c:pt idx="9">
                  <c:v>100.9</c:v>
                </c:pt>
                <c:pt idx="10">
                  <c:v>106.13</c:v>
                </c:pt>
                <c:pt idx="11">
                  <c:v>105.63</c:v>
                </c:pt>
                <c:pt idx="12">
                  <c:v>99.93</c:v>
                </c:pt>
                <c:pt idx="13">
                  <c:v>96.8</c:v>
                </c:pt>
                <c:pt idx="14">
                  <c:v>90.73</c:v>
                </c:pt>
                <c:pt idx="15">
                  <c:v>89.33</c:v>
                </c:pt>
                <c:pt idx="16">
                  <c:v>89.3</c:v>
                </c:pt>
                <c:pt idx="17">
                  <c:v>92.57</c:v>
                </c:pt>
                <c:pt idx="18">
                  <c:v>95.17</c:v>
                </c:pt>
                <c:pt idx="19">
                  <c:v>98.4</c:v>
                </c:pt>
                <c:pt idx="20">
                  <c:v>101.53</c:v>
                </c:pt>
                <c:pt idx="21">
                  <c:v>101.47</c:v>
                </c:pt>
                <c:pt idx="22">
                  <c:v>100.33</c:v>
                </c:pt>
                <c:pt idx="23">
                  <c:v>99.17</c:v>
                </c:pt>
                <c:pt idx="24">
                  <c:v>99.83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F-4A98-8EA3-04F4A08E7F2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CZ'!$B$23:$Z$23</c:f>
              <c:numCache>
                <c:formatCode>0.0</c:formatCode>
                <c:ptCount val="25"/>
                <c:pt idx="0">
                  <c:v>101.37</c:v>
                </c:pt>
                <c:pt idx="1">
                  <c:v>95.77</c:v>
                </c:pt>
                <c:pt idx="2">
                  <c:v>99.17</c:v>
                </c:pt>
                <c:pt idx="3">
                  <c:v>100.7</c:v>
                </c:pt>
                <c:pt idx="4">
                  <c:v>101.53</c:v>
                </c:pt>
                <c:pt idx="5">
                  <c:v>59.67</c:v>
                </c:pt>
                <c:pt idx="6">
                  <c:v>91.47</c:v>
                </c:pt>
                <c:pt idx="7">
                  <c:v>92.67</c:v>
                </c:pt>
                <c:pt idx="8">
                  <c:v>86.7</c:v>
                </c:pt>
                <c:pt idx="9">
                  <c:v>99.33</c:v>
                </c:pt>
                <c:pt idx="10">
                  <c:v>101.1</c:v>
                </c:pt>
                <c:pt idx="11">
                  <c:v>97.2</c:v>
                </c:pt>
                <c:pt idx="12">
                  <c:v>95.97</c:v>
                </c:pt>
                <c:pt idx="13">
                  <c:v>95.73</c:v>
                </c:pt>
                <c:pt idx="14">
                  <c:v>90.27</c:v>
                </c:pt>
                <c:pt idx="15">
                  <c:v>86.3</c:v>
                </c:pt>
                <c:pt idx="16">
                  <c:v>89.23</c:v>
                </c:pt>
                <c:pt idx="17">
                  <c:v>88.33</c:v>
                </c:pt>
                <c:pt idx="18">
                  <c:v>92.17</c:v>
                </c:pt>
                <c:pt idx="19">
                  <c:v>94.37</c:v>
                </c:pt>
                <c:pt idx="20">
                  <c:v>98.87</c:v>
                </c:pt>
                <c:pt idx="21">
                  <c:v>98.53</c:v>
                </c:pt>
                <c:pt idx="22">
                  <c:v>100.5</c:v>
                </c:pt>
                <c:pt idx="23">
                  <c:v>95.13</c:v>
                </c:pt>
                <c:pt idx="24">
                  <c:v>96.47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5F-4A98-8EA3-04F4A08E7F2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CZ'!$B$24:$Z$24</c:f>
              <c:numCache>
                <c:formatCode>0.0</c:formatCode>
                <c:ptCount val="25"/>
                <c:pt idx="0">
                  <c:v>107.53</c:v>
                </c:pt>
                <c:pt idx="1">
                  <c:v>104.27</c:v>
                </c:pt>
                <c:pt idx="2">
                  <c:v>103.43</c:v>
                </c:pt>
                <c:pt idx="3">
                  <c:v>103</c:v>
                </c:pt>
                <c:pt idx="4">
                  <c:v>99.43</c:v>
                </c:pt>
                <c:pt idx="5">
                  <c:v>65.43</c:v>
                </c:pt>
                <c:pt idx="6">
                  <c:v>90</c:v>
                </c:pt>
                <c:pt idx="7">
                  <c:v>87.23</c:v>
                </c:pt>
                <c:pt idx="8">
                  <c:v>89.13</c:v>
                </c:pt>
                <c:pt idx="9">
                  <c:v>98.33</c:v>
                </c:pt>
                <c:pt idx="10">
                  <c:v>97</c:v>
                </c:pt>
                <c:pt idx="11">
                  <c:v>94.5</c:v>
                </c:pt>
                <c:pt idx="12">
                  <c:v>96.7</c:v>
                </c:pt>
                <c:pt idx="13">
                  <c:v>96.37</c:v>
                </c:pt>
                <c:pt idx="14">
                  <c:v>89.87</c:v>
                </c:pt>
                <c:pt idx="15">
                  <c:v>83.77</c:v>
                </c:pt>
                <c:pt idx="16">
                  <c:v>91.8</c:v>
                </c:pt>
                <c:pt idx="17">
                  <c:v>87.27</c:v>
                </c:pt>
                <c:pt idx="18">
                  <c:v>87.97</c:v>
                </c:pt>
                <c:pt idx="19">
                  <c:v>90.43</c:v>
                </c:pt>
                <c:pt idx="20">
                  <c:v>91.37</c:v>
                </c:pt>
                <c:pt idx="21">
                  <c:v>94.73</c:v>
                </c:pt>
                <c:pt idx="22">
                  <c:v>94.8</c:v>
                </c:pt>
                <c:pt idx="23">
                  <c:v>95.67</c:v>
                </c:pt>
                <c:pt idx="24">
                  <c:v>98.73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F-4A98-8EA3-04F4A08E7F2F}"/>
            </c:ext>
          </c:extLst>
        </c:ser>
        <c:marker val="1"/>
        <c:axId val="26324611"/>
        <c:axId val="10102247"/>
      </c:lineChart>
      <c:catAx>
        <c:axId val="263246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102247"/>
        <c:crossesAt val="100"/>
        <c:auto val="0"/>
        <c:lblOffset val="100"/>
        <c:tickLblSkip val="4"/>
        <c:tickMarkSkip val="4"/>
        <c:noMultiLvlLbl val="0"/>
      </c:catAx>
      <c:valAx>
        <c:axId val="10102247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24611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5"/>
          <c:y val="0.68725"/>
          <c:w val="0.56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CZ'!$B$19:$Z$19</c:f>
              <c:numCache>
                <c:formatCode>0.0</c:formatCode>
                <c:ptCount val="25"/>
                <c:pt idx="0">
                  <c:v>49.1</c:v>
                </c:pt>
                <c:pt idx="1">
                  <c:v>47.73</c:v>
                </c:pt>
                <c:pt idx="2">
                  <c:v>46.4</c:v>
                </c:pt>
                <c:pt idx="3">
                  <c:v>46.37</c:v>
                </c:pt>
                <c:pt idx="4">
                  <c:v>47.2</c:v>
                </c:pt>
                <c:pt idx="5">
                  <c:v>40.07</c:v>
                </c:pt>
                <c:pt idx="6">
                  <c:v>52.4</c:v>
                </c:pt>
                <c:pt idx="7">
                  <c:v>54.6</c:v>
                </c:pt>
                <c:pt idx="8">
                  <c:v>58.4</c:v>
                </c:pt>
                <c:pt idx="9">
                  <c:v>63.13</c:v>
                </c:pt>
                <c:pt idx="10">
                  <c:v>60.93</c:v>
                </c:pt>
                <c:pt idx="11">
                  <c:v>58.23</c:v>
                </c:pt>
                <c:pt idx="12">
                  <c:v>57.8</c:v>
                </c:pt>
                <c:pt idx="13">
                  <c:v>54.07</c:v>
                </c:pt>
                <c:pt idx="14">
                  <c:v>49.27</c:v>
                </c:pt>
                <c:pt idx="15">
                  <c:v>47.17</c:v>
                </c:pt>
                <c:pt idx="16">
                  <c:v>48.2</c:v>
                </c:pt>
                <c:pt idx="17">
                  <c:v>44.57</c:v>
                </c:pt>
                <c:pt idx="18">
                  <c:v>43.2</c:v>
                </c:pt>
                <c:pt idx="19">
                  <c:v>43.9</c:v>
                </c:pt>
                <c:pt idx="20">
                  <c:v>46.4</c:v>
                </c:pt>
                <c:pt idx="21">
                  <c:v>46.27</c:v>
                </c:pt>
                <c:pt idx="22">
                  <c:v>45.53</c:v>
                </c:pt>
                <c:pt idx="23">
                  <c:v>45.43</c:v>
                </c:pt>
                <c:pt idx="24">
                  <c:v>47.63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7-452B-ABA0-8321C4E1E3B0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CZ'!$B$20:$Z$20</c:f>
              <c:numCache>
                <c:formatCode>0.0</c:formatCode>
                <c:ptCount val="25"/>
                <c:pt idx="0">
                  <c:v>47.13</c:v>
                </c:pt>
                <c:pt idx="1">
                  <c:v>44.57</c:v>
                </c:pt>
                <c:pt idx="2">
                  <c:v>42.8</c:v>
                </c:pt>
                <c:pt idx="3">
                  <c:v>43.3</c:v>
                </c:pt>
                <c:pt idx="4">
                  <c:v>46.23</c:v>
                </c:pt>
                <c:pt idx="5">
                  <c:v>38.77</c:v>
                </c:pt>
                <c:pt idx="6">
                  <c:v>53.2</c:v>
                </c:pt>
                <c:pt idx="7">
                  <c:v>58.1</c:v>
                </c:pt>
                <c:pt idx="8">
                  <c:v>61.47</c:v>
                </c:pt>
                <c:pt idx="9">
                  <c:v>65.23</c:v>
                </c:pt>
                <c:pt idx="10">
                  <c:v>62.3</c:v>
                </c:pt>
                <c:pt idx="11">
                  <c:v>57.53</c:v>
                </c:pt>
                <c:pt idx="12">
                  <c:v>58.4</c:v>
                </c:pt>
                <c:pt idx="13">
                  <c:v>53.8</c:v>
                </c:pt>
                <c:pt idx="14">
                  <c:v>48.73</c:v>
                </c:pt>
                <c:pt idx="15">
                  <c:v>46.13</c:v>
                </c:pt>
                <c:pt idx="16">
                  <c:v>46.1</c:v>
                </c:pt>
                <c:pt idx="17">
                  <c:v>42.6</c:v>
                </c:pt>
                <c:pt idx="18">
                  <c:v>39.17</c:v>
                </c:pt>
                <c:pt idx="19">
                  <c:v>42.2</c:v>
                </c:pt>
                <c:pt idx="20">
                  <c:v>43.3</c:v>
                </c:pt>
                <c:pt idx="21">
                  <c:v>43.8</c:v>
                </c:pt>
                <c:pt idx="22">
                  <c:v>42.07</c:v>
                </c:pt>
                <c:pt idx="23">
                  <c:v>42.83</c:v>
                </c:pt>
                <c:pt idx="24">
                  <c:v>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7-452B-ABA0-8321C4E1E3B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CZ'!$B$21:$Z$21</c:f>
              <c:numCache>
                <c:formatCode>0.0</c:formatCode>
                <c:ptCount val="25"/>
                <c:pt idx="0">
                  <c:v>51.5</c:v>
                </c:pt>
                <c:pt idx="1">
                  <c:v>48.33</c:v>
                </c:pt>
                <c:pt idx="2">
                  <c:v>46.67</c:v>
                </c:pt>
                <c:pt idx="3">
                  <c:v>45.83</c:v>
                </c:pt>
                <c:pt idx="4">
                  <c:v>48.4</c:v>
                </c:pt>
                <c:pt idx="5">
                  <c:v>39.5</c:v>
                </c:pt>
                <c:pt idx="6">
                  <c:v>51.83</c:v>
                </c:pt>
                <c:pt idx="7">
                  <c:v>53.07</c:v>
                </c:pt>
                <c:pt idx="8">
                  <c:v>58.63</c:v>
                </c:pt>
                <c:pt idx="9">
                  <c:v>66.03</c:v>
                </c:pt>
                <c:pt idx="10">
                  <c:v>62.83</c:v>
                </c:pt>
                <c:pt idx="11">
                  <c:v>59.13</c:v>
                </c:pt>
                <c:pt idx="12">
                  <c:v>59.73</c:v>
                </c:pt>
                <c:pt idx="13">
                  <c:v>55.23</c:v>
                </c:pt>
                <c:pt idx="14">
                  <c:v>49.77</c:v>
                </c:pt>
                <c:pt idx="15">
                  <c:v>46.83</c:v>
                </c:pt>
                <c:pt idx="16">
                  <c:v>46.73</c:v>
                </c:pt>
                <c:pt idx="17">
                  <c:v>40.23</c:v>
                </c:pt>
                <c:pt idx="18">
                  <c:v>39.67</c:v>
                </c:pt>
                <c:pt idx="19">
                  <c:v>41.97</c:v>
                </c:pt>
                <c:pt idx="20">
                  <c:v>42.73</c:v>
                </c:pt>
                <c:pt idx="21">
                  <c:v>44.47</c:v>
                </c:pt>
                <c:pt idx="22">
                  <c:v>43.43</c:v>
                </c:pt>
                <c:pt idx="23">
                  <c:v>43.27</c:v>
                </c:pt>
                <c:pt idx="24">
                  <c:v>46.43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7-452B-ABA0-8321C4E1E3B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CZ'!$B$22:$Z$22</c:f>
              <c:numCache>
                <c:formatCode>0.0</c:formatCode>
                <c:ptCount val="25"/>
                <c:pt idx="0">
                  <c:v>48.17</c:v>
                </c:pt>
                <c:pt idx="1">
                  <c:v>48.73</c:v>
                </c:pt>
                <c:pt idx="2">
                  <c:v>48</c:v>
                </c:pt>
                <c:pt idx="3">
                  <c:v>46.77</c:v>
                </c:pt>
                <c:pt idx="4">
                  <c:v>46</c:v>
                </c:pt>
                <c:pt idx="5">
                  <c:v>39.9</c:v>
                </c:pt>
                <c:pt idx="6">
                  <c:v>51.4</c:v>
                </c:pt>
                <c:pt idx="7">
                  <c:v>51.1</c:v>
                </c:pt>
                <c:pt idx="8">
                  <c:v>53.2</c:v>
                </c:pt>
                <c:pt idx="9">
                  <c:v>56.77</c:v>
                </c:pt>
                <c:pt idx="10">
                  <c:v>55.67</c:v>
                </c:pt>
                <c:pt idx="11">
                  <c:v>54.77</c:v>
                </c:pt>
                <c:pt idx="12">
                  <c:v>53.97</c:v>
                </c:pt>
                <c:pt idx="13">
                  <c:v>48.43</c:v>
                </c:pt>
                <c:pt idx="14">
                  <c:v>42</c:v>
                </c:pt>
                <c:pt idx="15">
                  <c:v>43.67</c:v>
                </c:pt>
                <c:pt idx="16">
                  <c:v>48.1</c:v>
                </c:pt>
                <c:pt idx="17">
                  <c:v>46.23</c:v>
                </c:pt>
                <c:pt idx="18">
                  <c:v>43.5</c:v>
                </c:pt>
                <c:pt idx="19">
                  <c:v>46.87</c:v>
                </c:pt>
                <c:pt idx="20">
                  <c:v>47.67</c:v>
                </c:pt>
                <c:pt idx="21">
                  <c:v>45.3</c:v>
                </c:pt>
                <c:pt idx="22">
                  <c:v>47.9</c:v>
                </c:pt>
                <c:pt idx="23">
                  <c:v>48.8</c:v>
                </c:pt>
                <c:pt idx="24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27-452B-ABA0-8321C4E1E3B0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CZ'!$B$23:$Z$23</c:f>
              <c:numCache>
                <c:formatCode>0.0</c:formatCode>
                <c:ptCount val="25"/>
                <c:pt idx="0">
                  <c:v>48.3</c:v>
                </c:pt>
                <c:pt idx="1">
                  <c:v>46.37</c:v>
                </c:pt>
                <c:pt idx="2">
                  <c:v>44.3</c:v>
                </c:pt>
                <c:pt idx="3">
                  <c:v>44.03</c:v>
                </c:pt>
                <c:pt idx="4">
                  <c:v>44.33</c:v>
                </c:pt>
                <c:pt idx="5">
                  <c:v>39.87</c:v>
                </c:pt>
                <c:pt idx="6">
                  <c:v>48.93</c:v>
                </c:pt>
                <c:pt idx="7">
                  <c:v>54.27</c:v>
                </c:pt>
                <c:pt idx="8">
                  <c:v>57.17</c:v>
                </c:pt>
                <c:pt idx="9">
                  <c:v>61.13</c:v>
                </c:pt>
                <c:pt idx="10">
                  <c:v>60.33</c:v>
                </c:pt>
                <c:pt idx="11">
                  <c:v>57.1</c:v>
                </c:pt>
                <c:pt idx="12">
                  <c:v>56.73</c:v>
                </c:pt>
                <c:pt idx="13">
                  <c:v>51.9</c:v>
                </c:pt>
                <c:pt idx="14">
                  <c:v>46.1</c:v>
                </c:pt>
                <c:pt idx="15">
                  <c:v>41.97</c:v>
                </c:pt>
                <c:pt idx="16">
                  <c:v>44.4</c:v>
                </c:pt>
                <c:pt idx="17">
                  <c:v>42.13</c:v>
                </c:pt>
                <c:pt idx="18">
                  <c:v>42</c:v>
                </c:pt>
                <c:pt idx="19">
                  <c:v>42.33</c:v>
                </c:pt>
                <c:pt idx="20">
                  <c:v>44.5</c:v>
                </c:pt>
                <c:pt idx="21">
                  <c:v>45.37</c:v>
                </c:pt>
                <c:pt idx="22">
                  <c:v>45.5</c:v>
                </c:pt>
                <c:pt idx="23">
                  <c:v>46</c:v>
                </c:pt>
                <c:pt idx="24">
                  <c:v>47.53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27-452B-ABA0-8321C4E1E3B0}"/>
            </c:ext>
          </c:extLst>
        </c:ser>
        <c:marker val="1"/>
        <c:axId val="20099241"/>
        <c:axId val="38576158"/>
      </c:lineChart>
      <c:catAx>
        <c:axId val="200992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76158"/>
        <c:crossesAt val="50"/>
        <c:auto val="0"/>
        <c:lblOffset val="100"/>
        <c:tickLblSkip val="4"/>
        <c:tickMarkSkip val="4"/>
        <c:noMultiLvlLbl val="0"/>
      </c:catAx>
      <c:valAx>
        <c:axId val="38576158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99241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CZ'!$B$19:$Z$19</c:f>
              <c:numCache>
                <c:formatCode>0.0</c:formatCode>
                <c:ptCount val="25"/>
                <c:pt idx="0">
                  <c:v>-0.43</c:v>
                </c:pt>
                <c:pt idx="1">
                  <c:v>-3.83</c:v>
                </c:pt>
                <c:pt idx="2">
                  <c:v>-6.7</c:v>
                </c:pt>
                <c:pt idx="3">
                  <c:v>-7.63</c:v>
                </c:pt>
                <c:pt idx="4">
                  <c:v>-7.03</c:v>
                </c:pt>
                <c:pt idx="5">
                  <c:v>-29.27</c:v>
                </c:pt>
                <c:pt idx="6">
                  <c:v>-11.13</c:v>
                </c:pt>
                <c:pt idx="7">
                  <c:v>-5.13</c:v>
                </c:pt>
                <c:pt idx="8">
                  <c:v>0.47</c:v>
                </c:pt>
                <c:pt idx="9">
                  <c:v>9.4</c:v>
                </c:pt>
                <c:pt idx="10">
                  <c:v>14.3</c:v>
                </c:pt>
                <c:pt idx="11">
                  <c:v>14.53</c:v>
                </c:pt>
                <c:pt idx="12">
                  <c:v>11.73</c:v>
                </c:pt>
                <c:pt idx="13">
                  <c:v>6.93</c:v>
                </c:pt>
                <c:pt idx="14">
                  <c:v>1.9</c:v>
                </c:pt>
                <c:pt idx="15">
                  <c:v>-0.7</c:v>
                </c:pt>
                <c:pt idx="16">
                  <c:v>-0.33</c:v>
                </c:pt>
                <c:pt idx="17">
                  <c:v>-5.67</c:v>
                </c:pt>
                <c:pt idx="18">
                  <c:v>-9.33</c:v>
                </c:pt>
                <c:pt idx="19">
                  <c:v>-9.13</c:v>
                </c:pt>
                <c:pt idx="20">
                  <c:v>-9.73</c:v>
                </c:pt>
                <c:pt idx="21">
                  <c:v>-10.73</c:v>
                </c:pt>
                <c:pt idx="22">
                  <c:v>-10.97</c:v>
                </c:pt>
                <c:pt idx="23">
                  <c:v>-12.6</c:v>
                </c:pt>
                <c:pt idx="24">
                  <c:v>-11.3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F-466A-8F42-E3BF84CD49FB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CZ'!$B$20:$Z$20</c:f>
              <c:numCache>
                <c:formatCode>0.0</c:formatCode>
                <c:ptCount val="25"/>
                <c:pt idx="0">
                  <c:v>0.2</c:v>
                </c:pt>
                <c:pt idx="1">
                  <c:v>-6.4</c:v>
                </c:pt>
                <c:pt idx="2">
                  <c:v>-12.63</c:v>
                </c:pt>
                <c:pt idx="3">
                  <c:v>-14.63</c:v>
                </c:pt>
                <c:pt idx="4">
                  <c:v>-12.77</c:v>
                </c:pt>
                <c:pt idx="5">
                  <c:v>-29.03</c:v>
                </c:pt>
                <c:pt idx="6">
                  <c:v>-10.87</c:v>
                </c:pt>
                <c:pt idx="7">
                  <c:v>-2.57</c:v>
                </c:pt>
                <c:pt idx="8">
                  <c:v>6.77</c:v>
                </c:pt>
                <c:pt idx="9">
                  <c:v>16.9</c:v>
                </c:pt>
                <c:pt idx="10">
                  <c:v>23.1</c:v>
                </c:pt>
                <c:pt idx="11">
                  <c:v>21.87</c:v>
                </c:pt>
                <c:pt idx="12">
                  <c:v>20.07</c:v>
                </c:pt>
                <c:pt idx="13">
                  <c:v>14.8</c:v>
                </c:pt>
                <c:pt idx="14">
                  <c:v>7.97</c:v>
                </c:pt>
                <c:pt idx="15">
                  <c:v>3.4</c:v>
                </c:pt>
                <c:pt idx="16">
                  <c:v>2.03</c:v>
                </c:pt>
                <c:pt idx="17">
                  <c:v>-5.37</c:v>
                </c:pt>
                <c:pt idx="18">
                  <c:v>-14.37</c:v>
                </c:pt>
                <c:pt idx="19">
                  <c:v>-14.9</c:v>
                </c:pt>
                <c:pt idx="20">
                  <c:v>-16.97</c:v>
                </c:pt>
                <c:pt idx="21">
                  <c:v>-18</c:v>
                </c:pt>
                <c:pt idx="22">
                  <c:v>-20.57</c:v>
                </c:pt>
                <c:pt idx="23">
                  <c:v>-24.83</c:v>
                </c:pt>
                <c:pt idx="24">
                  <c:v>-22.93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F-466A-8F42-E3BF84CD49FB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CZ'!$B$21:$Z$21</c:f>
              <c:numCache>
                <c:formatCode>0.0</c:formatCode>
                <c:ptCount val="25"/>
                <c:pt idx="0">
                  <c:v>-2.8</c:v>
                </c:pt>
                <c:pt idx="1">
                  <c:v>-5.23</c:v>
                </c:pt>
                <c:pt idx="2">
                  <c:v>-4.37</c:v>
                </c:pt>
                <c:pt idx="3">
                  <c:v>-6.57</c:v>
                </c:pt>
                <c:pt idx="4">
                  <c:v>-8.03</c:v>
                </c:pt>
                <c:pt idx="5">
                  <c:v>-29.2</c:v>
                </c:pt>
                <c:pt idx="6">
                  <c:v>-15.33</c:v>
                </c:pt>
                <c:pt idx="7">
                  <c:v>-8.17</c:v>
                </c:pt>
                <c:pt idx="8">
                  <c:v>-1.6</c:v>
                </c:pt>
                <c:pt idx="9">
                  <c:v>13.4</c:v>
                </c:pt>
                <c:pt idx="10">
                  <c:v>14.57</c:v>
                </c:pt>
                <c:pt idx="11">
                  <c:v>14.83</c:v>
                </c:pt>
                <c:pt idx="12">
                  <c:v>11.17</c:v>
                </c:pt>
                <c:pt idx="13">
                  <c:v>6.7</c:v>
                </c:pt>
                <c:pt idx="14">
                  <c:v>-1.3</c:v>
                </c:pt>
                <c:pt idx="15">
                  <c:v>-7.63</c:v>
                </c:pt>
                <c:pt idx="16">
                  <c:v>-4.47</c:v>
                </c:pt>
                <c:pt idx="17">
                  <c:v>-12.13</c:v>
                </c:pt>
                <c:pt idx="18">
                  <c:v>-17.03</c:v>
                </c:pt>
                <c:pt idx="19">
                  <c:v>-18.9</c:v>
                </c:pt>
                <c:pt idx="20">
                  <c:v>-17.27</c:v>
                </c:pt>
                <c:pt idx="21">
                  <c:v>-18.33</c:v>
                </c:pt>
                <c:pt idx="22">
                  <c:v>-21.97</c:v>
                </c:pt>
                <c:pt idx="23">
                  <c:v>-20.93</c:v>
                </c:pt>
                <c:pt idx="24">
                  <c:v>-17.07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F-466A-8F42-E3BF84CD49FB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CZ'!$B$22:$Z$22</c:f>
              <c:numCache>
                <c:formatCode>0.0</c:formatCode>
                <c:ptCount val="25"/>
                <c:pt idx="0">
                  <c:v>-7.1</c:v>
                </c:pt>
                <c:pt idx="1">
                  <c:v>-8.17</c:v>
                </c:pt>
                <c:pt idx="2">
                  <c:v>-9.83</c:v>
                </c:pt>
                <c:pt idx="3">
                  <c:v>-10.07</c:v>
                </c:pt>
                <c:pt idx="4">
                  <c:v>-12.37</c:v>
                </c:pt>
                <c:pt idx="5">
                  <c:v>-36</c:v>
                </c:pt>
                <c:pt idx="6">
                  <c:v>-19.6</c:v>
                </c:pt>
                <c:pt idx="7">
                  <c:v>-18.63</c:v>
                </c:pt>
                <c:pt idx="8">
                  <c:v>-15.2</c:v>
                </c:pt>
                <c:pt idx="9">
                  <c:v>-11.87</c:v>
                </c:pt>
                <c:pt idx="10">
                  <c:v>-11.63</c:v>
                </c:pt>
                <c:pt idx="11">
                  <c:v>-11.13</c:v>
                </c:pt>
                <c:pt idx="12">
                  <c:v>-14.7</c:v>
                </c:pt>
                <c:pt idx="13">
                  <c:v>-15.7</c:v>
                </c:pt>
                <c:pt idx="14">
                  <c:v>-20.37</c:v>
                </c:pt>
                <c:pt idx="15">
                  <c:v>-20.77</c:v>
                </c:pt>
                <c:pt idx="16">
                  <c:v>-18.87</c:v>
                </c:pt>
                <c:pt idx="17">
                  <c:v>-20.03</c:v>
                </c:pt>
                <c:pt idx="18">
                  <c:v>-19.33</c:v>
                </c:pt>
                <c:pt idx="19">
                  <c:v>-16.97</c:v>
                </c:pt>
                <c:pt idx="20">
                  <c:v>-16.17</c:v>
                </c:pt>
                <c:pt idx="21">
                  <c:v>-17.13</c:v>
                </c:pt>
                <c:pt idx="22">
                  <c:v>-16.9</c:v>
                </c:pt>
                <c:pt idx="23">
                  <c:v>-17.27</c:v>
                </c:pt>
                <c:pt idx="24">
                  <c:v>-15.6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F-466A-8F42-E3BF84CD49FB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CZ'!$B$23:$Z$23</c:f>
              <c:numCache>
                <c:formatCode>0.0</c:formatCode>
                <c:ptCount val="25"/>
                <c:pt idx="0">
                  <c:v>-0.43</c:v>
                </c:pt>
                <c:pt idx="1">
                  <c:v>-6.37</c:v>
                </c:pt>
                <c:pt idx="2">
                  <c:v>-6.67</c:v>
                </c:pt>
                <c:pt idx="3">
                  <c:v>-6</c:v>
                </c:pt>
                <c:pt idx="4">
                  <c:v>2.4</c:v>
                </c:pt>
                <c:pt idx="5">
                  <c:v>-31.33</c:v>
                </c:pt>
                <c:pt idx="6">
                  <c:v>-2.93</c:v>
                </c:pt>
                <c:pt idx="7">
                  <c:v>6.17</c:v>
                </c:pt>
                <c:pt idx="8">
                  <c:v>-1.07</c:v>
                </c:pt>
                <c:pt idx="9">
                  <c:v>0.13</c:v>
                </c:pt>
                <c:pt idx="10">
                  <c:v>0.8</c:v>
                </c:pt>
                <c:pt idx="11">
                  <c:v>-1.27</c:v>
                </c:pt>
                <c:pt idx="12">
                  <c:v>-1.13</c:v>
                </c:pt>
                <c:pt idx="13">
                  <c:v>-1.17</c:v>
                </c:pt>
                <c:pt idx="14">
                  <c:v>-6.6</c:v>
                </c:pt>
                <c:pt idx="15">
                  <c:v>-12.6</c:v>
                </c:pt>
                <c:pt idx="16">
                  <c:v>-6.53</c:v>
                </c:pt>
                <c:pt idx="17">
                  <c:v>-13.03</c:v>
                </c:pt>
                <c:pt idx="18">
                  <c:v>-7.67</c:v>
                </c:pt>
                <c:pt idx="19">
                  <c:v>-5.13</c:v>
                </c:pt>
                <c:pt idx="20">
                  <c:v>-4.33</c:v>
                </c:pt>
                <c:pt idx="21">
                  <c:v>0.03</c:v>
                </c:pt>
                <c:pt idx="22">
                  <c:v>1</c:v>
                </c:pt>
                <c:pt idx="23">
                  <c:v>-0.93</c:v>
                </c:pt>
                <c:pt idx="24">
                  <c:v>-3.33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2F-466A-8F42-E3BF84CD49FB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CZ'!$B$24:$Z$24</c:f>
              <c:numCache>
                <c:formatCode>0.0</c:formatCode>
                <c:ptCount val="25"/>
                <c:pt idx="0">
                  <c:v>-0.7</c:v>
                </c:pt>
                <c:pt idx="1">
                  <c:v>-2.93</c:v>
                </c:pt>
                <c:pt idx="2">
                  <c:v>-3.87</c:v>
                </c:pt>
                <c:pt idx="3">
                  <c:v>-4.9</c:v>
                </c:pt>
                <c:pt idx="4">
                  <c:v>-8.47</c:v>
                </c:pt>
                <c:pt idx="5">
                  <c:v>-33.43</c:v>
                </c:pt>
                <c:pt idx="6">
                  <c:v>-4.13</c:v>
                </c:pt>
                <c:pt idx="7">
                  <c:v>-3.27</c:v>
                </c:pt>
                <c:pt idx="8">
                  <c:v>-2.63</c:v>
                </c:pt>
                <c:pt idx="9">
                  <c:v>2.13</c:v>
                </c:pt>
                <c:pt idx="10">
                  <c:v>-4.3</c:v>
                </c:pt>
                <c:pt idx="11">
                  <c:v>-5.43</c:v>
                </c:pt>
                <c:pt idx="12">
                  <c:v>-0.7</c:v>
                </c:pt>
                <c:pt idx="13">
                  <c:v>2.43</c:v>
                </c:pt>
                <c:pt idx="14">
                  <c:v>-3.77</c:v>
                </c:pt>
                <c:pt idx="15">
                  <c:v>-11.17</c:v>
                </c:pt>
                <c:pt idx="16">
                  <c:v>-3.63</c:v>
                </c:pt>
                <c:pt idx="17">
                  <c:v>-9.2</c:v>
                </c:pt>
                <c:pt idx="18">
                  <c:v>-12.47</c:v>
                </c:pt>
                <c:pt idx="19">
                  <c:v>-6.13</c:v>
                </c:pt>
                <c:pt idx="20">
                  <c:v>-9.7</c:v>
                </c:pt>
                <c:pt idx="21">
                  <c:v>-8.97</c:v>
                </c:pt>
                <c:pt idx="22">
                  <c:v>-7.2</c:v>
                </c:pt>
                <c:pt idx="23">
                  <c:v>-9.3</c:v>
                </c:pt>
                <c:pt idx="24">
                  <c:v>-4.63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F-466A-8F42-E3BF84CD49FB}"/>
            </c:ext>
          </c:extLst>
        </c:ser>
        <c:marker val="1"/>
        <c:axId val="24407367"/>
        <c:axId val="33210454"/>
      </c:lineChart>
      <c:catAx>
        <c:axId val="244073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10454"/>
        <c:crosses val="autoZero"/>
        <c:auto val="0"/>
        <c:lblOffset val="100"/>
        <c:tickLblSkip val="4"/>
        <c:tickMarkSkip val="4"/>
        <c:noMultiLvlLbl val="0"/>
      </c:catAx>
      <c:valAx>
        <c:axId val="33210454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07367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5"/>
          <c:y val="0.685"/>
          <c:w val="0.56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25"/>
          <c:y val="0.03125"/>
          <c:w val="0.867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CZ'!$B$19:$BL$19</c:f>
              <c:numCache>
                <c:formatCode>0.0</c:formatCode>
                <c:ptCount val="63"/>
                <c:pt idx="0">
                  <c:v>-6.1</c:v>
                </c:pt>
                <c:pt idx="1">
                  <c:v>-5.1</c:v>
                </c:pt>
                <c:pt idx="2">
                  <c:v>-32.2</c:v>
                </c:pt>
                <c:pt idx="3">
                  <c:v>-51.2</c:v>
                </c:pt>
                <c:pt idx="4">
                  <c:v>-31.2</c:v>
                </c:pt>
                <c:pt idx="5">
                  <c:v>-11.1</c:v>
                </c:pt>
                <c:pt idx="6">
                  <c:v>-1</c:v>
                </c:pt>
                <c:pt idx="7">
                  <c:v>2.9</c:v>
                </c:pt>
                <c:pt idx="8">
                  <c:v>4.8</c:v>
                </c:pt>
                <c:pt idx="9">
                  <c:v>0.4</c:v>
                </c:pt>
                <c:pt idx="10">
                  <c:v>-5</c:v>
                </c:pt>
                <c:pt idx="11">
                  <c:v>-1.9</c:v>
                </c:pt>
                <c:pt idx="12">
                  <c:v>-8.1</c:v>
                </c:pt>
                <c:pt idx="13">
                  <c:v>-2.2</c:v>
                </c:pt>
                <c:pt idx="14">
                  <c:v>7.7</c:v>
                </c:pt>
                <c:pt idx="15">
                  <c:v>5</c:v>
                </c:pt>
                <c:pt idx="16">
                  <c:v>11.6</c:v>
                </c:pt>
                <c:pt idx="17">
                  <c:v>14.4</c:v>
                </c:pt>
                <c:pt idx="18">
                  <c:v>11.8</c:v>
                </c:pt>
                <c:pt idx="19">
                  <c:v>6.9</c:v>
                </c:pt>
                <c:pt idx="20">
                  <c:v>8</c:v>
                </c:pt>
                <c:pt idx="21">
                  <c:v>3.6</c:v>
                </c:pt>
                <c:pt idx="22">
                  <c:v>-0.8</c:v>
                </c:pt>
                <c:pt idx="23">
                  <c:v>-4.7</c:v>
                </c:pt>
                <c:pt idx="24">
                  <c:v>0</c:v>
                </c:pt>
                <c:pt idx="25">
                  <c:v>5.7</c:v>
                </c:pt>
                <c:pt idx="26">
                  <c:v>-25.5</c:v>
                </c:pt>
                <c:pt idx="27">
                  <c:v>-20.8</c:v>
                </c:pt>
                <c:pt idx="28">
                  <c:v>-20.5</c:v>
                </c:pt>
                <c:pt idx="29">
                  <c:v>-21</c:v>
                </c:pt>
                <c:pt idx="30">
                  <c:v>-31.3</c:v>
                </c:pt>
                <c:pt idx="31">
                  <c:v>-29</c:v>
                </c:pt>
                <c:pt idx="32">
                  <c:v>-37.8</c:v>
                </c:pt>
                <c:pt idx="33">
                  <c:v>-38.1</c:v>
                </c:pt>
                <c:pt idx="34">
                  <c:v>-30.7</c:v>
                </c:pt>
                <c:pt idx="35">
                  <c:v>-23.6</c:v>
                </c:pt>
                <c:pt idx="36">
                  <c:v>-19</c:v>
                </c:pt>
                <c:pt idx="37">
                  <c:v>-15.4</c:v>
                </c:pt>
                <c:pt idx="38">
                  <c:v>-11.7</c:v>
                </c:pt>
                <c:pt idx="39">
                  <c:v>-9.8</c:v>
                </c:pt>
                <c:pt idx="40">
                  <c:v>-16.7</c:v>
                </c:pt>
                <c:pt idx="41">
                  <c:v>-25.3</c:v>
                </c:pt>
                <c:pt idx="42">
                  <c:v>-24.5</c:v>
                </c:pt>
                <c:pt idx="43">
                  <c:v>-25.8</c:v>
                </c:pt>
                <c:pt idx="44">
                  <c:v>-24.7</c:v>
                </c:pt>
                <c:pt idx="45">
                  <c:v>-21.8</c:v>
                </c:pt>
                <c:pt idx="46">
                  <c:v>-21.6</c:v>
                </c:pt>
                <c:pt idx="47">
                  <c:v>-22.3</c:v>
                </c:pt>
                <c:pt idx="48">
                  <c:v>-24.1</c:v>
                </c:pt>
                <c:pt idx="49">
                  <c:v>-22.5</c:v>
                </c:pt>
                <c:pt idx="50">
                  <c:v>-16.9</c:v>
                </c:pt>
                <c:pt idx="51">
                  <c:v>-12.8</c:v>
                </c:pt>
                <c:pt idx="52">
                  <c:v>-11.9</c:v>
                </c:pt>
                <c:pt idx="53">
                  <c:v>-14.4</c:v>
                </c:pt>
                <c:pt idx="54">
                  <c:v>-17.6</c:v>
                </c:pt>
                <c:pt idx="55">
                  <c:v>-17.7</c:v>
                </c:pt>
                <c:pt idx="56">
                  <c:v>-18.5</c:v>
                </c:pt>
                <c:pt idx="57">
                  <c:v>-16.6</c:v>
                </c:pt>
                <c:pt idx="58">
                  <c:v>-17.5</c:v>
                </c:pt>
                <c:pt idx="59">
                  <c:v>-23.1</c:v>
                </c:pt>
                <c:pt idx="60">
                  <c:v>-23.3</c:v>
                </c:pt>
                <c:pt idx="61">
                  <c:v>-20.5</c:v>
                </c:pt>
                <c:pt idx="62">
                  <c:v>-16.1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B-4631-9DDD-AD2D4B8C5C12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CZ'!$B$20:$BL$20</c:f>
              <c:numCache>
                <c:formatCode>0.0</c:formatCode>
                <c:ptCount val="63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1.87</c:v>
                </c:pt>
                <c:pt idx="13">
                  <c:v>-0.33</c:v>
                </c:pt>
                <c:pt idx="14">
                  <c:v>2.87</c:v>
                </c:pt>
                <c:pt idx="15">
                  <c:v>17.02</c:v>
                </c:pt>
                <c:pt idx="16">
                  <c:v>29.13</c:v>
                </c:pt>
                <c:pt idx="17">
                  <c:v>28.93</c:v>
                </c:pt>
                <c:pt idx="18">
                  <c:v>14.85</c:v>
                </c:pt>
                <c:pt idx="19">
                  <c:v>6.9</c:v>
                </c:pt>
                <c:pt idx="20">
                  <c:v>1.33</c:v>
                </c:pt>
                <c:pt idx="21">
                  <c:v>-3</c:v>
                </c:pt>
                <c:pt idx="22">
                  <c:v>-3.22</c:v>
                </c:pt>
                <c:pt idx="23">
                  <c:v>-2.93</c:v>
                </c:pt>
                <c:pt idx="24">
                  <c:v>0.17</c:v>
                </c:pt>
                <c:pt idx="25">
                  <c:v>0.53</c:v>
                </c:pt>
                <c:pt idx="26">
                  <c:v>1.4</c:v>
                </c:pt>
                <c:pt idx="27">
                  <c:v>-0.75</c:v>
                </c:pt>
                <c:pt idx="28">
                  <c:v>-0.62</c:v>
                </c:pt>
                <c:pt idx="29">
                  <c:v>0.43</c:v>
                </c:pt>
                <c:pt idx="30">
                  <c:v>1.88</c:v>
                </c:pt>
                <c:pt idx="31">
                  <c:v>2.65</c:v>
                </c:pt>
                <c:pt idx="32">
                  <c:v>4.69</c:v>
                </c:pt>
                <c:pt idx="33">
                  <c:v>6.44</c:v>
                </c:pt>
                <c:pt idx="34">
                  <c:v>5.63</c:v>
                </c:pt>
                <c:pt idx="35">
                  <c:v>4.43</c:v>
                </c:pt>
                <c:pt idx="36">
                  <c:v>1.98</c:v>
                </c:pt>
                <c:pt idx="37">
                  <c:v>1.93</c:v>
                </c:pt>
                <c:pt idx="38">
                  <c:v>1.92</c:v>
                </c:pt>
                <c:pt idx="39">
                  <c:v>3.06</c:v>
                </c:pt>
                <c:pt idx="40">
                  <c:v>3.1</c:v>
                </c:pt>
                <c:pt idx="41">
                  <c:v>2.16</c:v>
                </c:pt>
                <c:pt idx="42">
                  <c:v>1.25</c:v>
                </c:pt>
                <c:pt idx="43">
                  <c:v>-0.1</c:v>
                </c:pt>
                <c:pt idx="44">
                  <c:v>-1.93</c:v>
                </c:pt>
                <c:pt idx="45">
                  <c:v>-1.14</c:v>
                </c:pt>
                <c:pt idx="46">
                  <c:v>-1.1</c:v>
                </c:pt>
                <c:pt idx="47">
                  <c:v>0.7</c:v>
                </c:pt>
                <c:pt idx="48">
                  <c:v>0.45</c:v>
                </c:pt>
                <c:pt idx="49">
                  <c:v>1.94</c:v>
                </c:pt>
                <c:pt idx="50">
                  <c:v>0.44</c:v>
                </c:pt>
                <c:pt idx="51">
                  <c:v>0.67</c:v>
                </c:pt>
                <c:pt idx="52">
                  <c:v>-1.3</c:v>
                </c:pt>
                <c:pt idx="53">
                  <c:v>-1.59</c:v>
                </c:pt>
                <c:pt idx="54">
                  <c:v>-2.38</c:v>
                </c:pt>
                <c:pt idx="55">
                  <c:v>-0.95</c:v>
                </c:pt>
                <c:pt idx="56">
                  <c:v>0.65</c:v>
                </c:pt>
                <c:pt idx="57">
                  <c:v>0.51</c:v>
                </c:pt>
                <c:pt idx="58">
                  <c:v>-0.72</c:v>
                </c:pt>
                <c:pt idx="59">
                  <c:v>-2.26</c:v>
                </c:pt>
                <c:pt idx="60">
                  <c:v>-2.13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B-4631-9DDD-AD2D4B8C5C12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CZ'!$B$21:$BL$21</c:f>
              <c:numCache>
                <c:formatCode>0.0</c:formatCode>
                <c:ptCount val="63"/>
                <c:pt idx="0">
                  <c:v>-2.9</c:v>
                </c:pt>
                <c:pt idx="1">
                  <c:v>-3.3</c:v>
                </c:pt>
                <c:pt idx="2">
                  <c:v>-17.9</c:v>
                </c:pt>
                <c:pt idx="3">
                  <c:v>-42.7</c:v>
                </c:pt>
                <c:pt idx="4">
                  <c:v>-36</c:v>
                </c:pt>
                <c:pt idx="5">
                  <c:v>-24</c:v>
                </c:pt>
                <c:pt idx="6">
                  <c:v>-13.2</c:v>
                </c:pt>
                <c:pt idx="7">
                  <c:v>-6.2</c:v>
                </c:pt>
                <c:pt idx="8">
                  <c:v>0.3</c:v>
                </c:pt>
                <c:pt idx="9">
                  <c:v>3.3</c:v>
                </c:pt>
                <c:pt idx="10">
                  <c:v>5.2</c:v>
                </c:pt>
                <c:pt idx="11">
                  <c:v>10.2</c:v>
                </c:pt>
                <c:pt idx="12">
                  <c:v>8.3</c:v>
                </c:pt>
                <c:pt idx="13">
                  <c:v>15.1</c:v>
                </c:pt>
                <c:pt idx="14">
                  <c:v>22.8</c:v>
                </c:pt>
                <c:pt idx="15">
                  <c:v>23.8</c:v>
                </c:pt>
                <c:pt idx="16">
                  <c:v>24</c:v>
                </c:pt>
                <c:pt idx="17">
                  <c:v>29</c:v>
                </c:pt>
                <c:pt idx="18">
                  <c:v>28.4</c:v>
                </c:pt>
                <c:pt idx="19">
                  <c:v>25.7</c:v>
                </c:pt>
                <c:pt idx="20">
                  <c:v>22.3</c:v>
                </c:pt>
                <c:pt idx="21">
                  <c:v>19.9</c:v>
                </c:pt>
                <c:pt idx="22">
                  <c:v>17.8</c:v>
                </c:pt>
                <c:pt idx="23">
                  <c:v>17.7</c:v>
                </c:pt>
                <c:pt idx="24">
                  <c:v>18.9</c:v>
                </c:pt>
                <c:pt idx="25">
                  <c:v>22.1</c:v>
                </c:pt>
                <c:pt idx="26">
                  <c:v>-4.4</c:v>
                </c:pt>
                <c:pt idx="27">
                  <c:v>-2.5</c:v>
                </c:pt>
                <c:pt idx="28">
                  <c:v>1.3</c:v>
                </c:pt>
                <c:pt idx="29">
                  <c:v>0</c:v>
                </c:pt>
                <c:pt idx="30">
                  <c:v>-5.9</c:v>
                </c:pt>
                <c:pt idx="31">
                  <c:v>-5.7</c:v>
                </c:pt>
                <c:pt idx="32">
                  <c:v>-11.7</c:v>
                </c:pt>
                <c:pt idx="33">
                  <c:v>-13.3</c:v>
                </c:pt>
                <c:pt idx="34">
                  <c:v>-10.3</c:v>
                </c:pt>
                <c:pt idx="35">
                  <c:v>-4.8</c:v>
                </c:pt>
                <c:pt idx="36">
                  <c:v>-0.5</c:v>
                </c:pt>
                <c:pt idx="37">
                  <c:v>0.9</c:v>
                </c:pt>
                <c:pt idx="38">
                  <c:v>4.8</c:v>
                </c:pt>
                <c:pt idx="39">
                  <c:v>4.3</c:v>
                </c:pt>
                <c:pt idx="40">
                  <c:v>-2.2</c:v>
                </c:pt>
                <c:pt idx="41">
                  <c:v>-9.7</c:v>
                </c:pt>
                <c:pt idx="42">
                  <c:v>-13.5</c:v>
                </c:pt>
                <c:pt idx="43">
                  <c:v>-15.7</c:v>
                </c:pt>
                <c:pt idx="44">
                  <c:v>-15.5</c:v>
                </c:pt>
                <c:pt idx="45">
                  <c:v>-15.3</c:v>
                </c:pt>
                <c:pt idx="46">
                  <c:v>-13.4</c:v>
                </c:pt>
                <c:pt idx="47">
                  <c:v>-16.8</c:v>
                </c:pt>
                <c:pt idx="48">
                  <c:v>-15.2</c:v>
                </c:pt>
                <c:pt idx="49">
                  <c:v>-16.6</c:v>
                </c:pt>
                <c:pt idx="50">
                  <c:v>-10.3</c:v>
                </c:pt>
                <c:pt idx="51">
                  <c:v>-9.6</c:v>
                </c:pt>
                <c:pt idx="52">
                  <c:v>-7.5</c:v>
                </c:pt>
                <c:pt idx="53">
                  <c:v>-10</c:v>
                </c:pt>
                <c:pt idx="54">
                  <c:v>-14.2</c:v>
                </c:pt>
                <c:pt idx="55">
                  <c:v>-17.7</c:v>
                </c:pt>
                <c:pt idx="56">
                  <c:v>-21.5</c:v>
                </c:pt>
                <c:pt idx="57">
                  <c:v>-20.5</c:v>
                </c:pt>
                <c:pt idx="58">
                  <c:v>-22.1</c:v>
                </c:pt>
                <c:pt idx="59">
                  <c:v>-25</c:v>
                </c:pt>
                <c:pt idx="60">
                  <c:v>-25</c:v>
                </c:pt>
                <c:pt idx="61">
                  <c:v>-21.9</c:v>
                </c:pt>
                <c:pt idx="62">
                  <c:v>-16.6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B-4631-9DDD-AD2D4B8C5C12}"/>
            </c:ext>
          </c:extLst>
        </c:ser>
        <c:marker val="1"/>
        <c:axId val="10263645"/>
        <c:axId val="58382710"/>
      </c:lineChart>
      <c:dateAx>
        <c:axId val="102636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82710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58382710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6364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75.74</c:v>
                </c:pt>
                <c:pt idx="17">
                  <c:v>71.7</c:v>
                </c:pt>
                <c:pt idx="18">
                  <c:v>70.42</c:v>
                </c:pt>
                <c:pt idx="19">
                  <c:v>69.37</c:v>
                </c:pt>
                <c:pt idx="20">
                  <c:v>68.62</c:v>
                </c:pt>
                <c:pt idx="21">
                  <c:v>68.13</c:v>
                </c:pt>
                <c:pt idx="22">
                  <c:v>67.78</c:v>
                </c:pt>
                <c:pt idx="23">
                  <c:v>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C-4A19-B26A-06C419FC0086}"/>
            </c:ext>
          </c:extLst>
        </c:ser>
        <c:marker val="1"/>
        <c:axId val="6075031"/>
        <c:axId val="7572307"/>
      </c:lineChart>
      <c:catAx>
        <c:axId val="60750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72307"/>
        <c:crosses val="autoZero"/>
        <c:auto val="0"/>
        <c:lblOffset val="100"/>
        <c:tickLblSkip val="4"/>
        <c:tickMarkSkip val="4"/>
        <c:noMultiLvlLbl val="0"/>
      </c:catAx>
      <c:valAx>
        <c:axId val="7572307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5031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-0.22</c:v>
                </c:pt>
                <c:pt idx="1">
                  <c:v>6.07</c:v>
                </c:pt>
                <c:pt idx="2">
                  <c:v>4.03</c:v>
                </c:pt>
                <c:pt idx="3">
                  <c:v>3.09</c:v>
                </c:pt>
                <c:pt idx="4">
                  <c:v>4.66</c:v>
                </c:pt>
                <c:pt idx="5">
                  <c:v>2.97</c:v>
                </c:pt>
                <c:pt idx="6">
                  <c:v>2.78</c:v>
                </c:pt>
                <c:pt idx="7">
                  <c:v>3.54</c:v>
                </c:pt>
                <c:pt idx="8">
                  <c:v>4.29</c:v>
                </c:pt>
                <c:pt idx="9">
                  <c:v>3.55</c:v>
                </c:pt>
                <c:pt idx="10">
                  <c:v>2.92</c:v>
                </c:pt>
                <c:pt idx="11">
                  <c:v>2.69</c:v>
                </c:pt>
                <c:pt idx="12">
                  <c:v>2.69</c:v>
                </c:pt>
                <c:pt idx="13">
                  <c:v>2.29</c:v>
                </c:pt>
                <c:pt idx="14">
                  <c:v>2.67</c:v>
                </c:pt>
                <c:pt idx="15">
                  <c:v>2.79</c:v>
                </c:pt>
                <c:pt idx="16">
                  <c:v>2.88</c:v>
                </c:pt>
                <c:pt idx="17">
                  <c:v>2.97</c:v>
                </c:pt>
                <c:pt idx="18">
                  <c:v>2.77</c:v>
                </c:pt>
                <c:pt idx="19">
                  <c:v>3.04</c:v>
                </c:pt>
                <c:pt idx="20">
                  <c:v>2.7</c:v>
                </c:pt>
                <c:pt idx="21">
                  <c:v>2.42</c:v>
                </c:pt>
                <c:pt idx="22">
                  <c:v>2.29</c:v>
                </c:pt>
                <c:pt idx="2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7-4D1A-84D5-264BC93FBCD8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4.48</c:v>
                </c:pt>
                <c:pt idx="1">
                  <c:v>8.21</c:v>
                </c:pt>
                <c:pt idx="2">
                  <c:v>3.37</c:v>
                </c:pt>
                <c:pt idx="3">
                  <c:v>2.24</c:v>
                </c:pt>
                <c:pt idx="4">
                  <c:v>4.39</c:v>
                </c:pt>
                <c:pt idx="5">
                  <c:v>6.03</c:v>
                </c:pt>
                <c:pt idx="6">
                  <c:v>7.64</c:v>
                </c:pt>
                <c:pt idx="7">
                  <c:v>7.66</c:v>
                </c:pt>
                <c:pt idx="8">
                  <c:v>7.48</c:v>
                </c:pt>
                <c:pt idx="9">
                  <c:v>5.66</c:v>
                </c:pt>
                <c:pt idx="10">
                  <c:v>3.86</c:v>
                </c:pt>
                <c:pt idx="11">
                  <c:v>3.06</c:v>
                </c:pt>
                <c:pt idx="12">
                  <c:v>-0.13</c:v>
                </c:pt>
                <c:pt idx="13">
                  <c:v>1.75</c:v>
                </c:pt>
                <c:pt idx="14">
                  <c:v>2.29</c:v>
                </c:pt>
                <c:pt idx="15">
                  <c:v>0.96</c:v>
                </c:pt>
                <c:pt idx="16">
                  <c:v>1.97</c:v>
                </c:pt>
                <c:pt idx="17">
                  <c:v>1.6</c:v>
                </c:pt>
                <c:pt idx="18">
                  <c:v>2</c:v>
                </c:pt>
                <c:pt idx="19">
                  <c:v>1.06</c:v>
                </c:pt>
                <c:pt idx="20">
                  <c:v>1.63</c:v>
                </c:pt>
                <c:pt idx="21">
                  <c:v>2.1</c:v>
                </c:pt>
                <c:pt idx="22">
                  <c:v>1.67</c:v>
                </c:pt>
                <c:pt idx="23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7-4D1A-84D5-264BC93FBCD8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-2.06</c:v>
                </c:pt>
                <c:pt idx="1">
                  <c:v>0.55</c:v>
                </c:pt>
                <c:pt idx="2">
                  <c:v>0.93</c:v>
                </c:pt>
                <c:pt idx="3">
                  <c:v>2.32</c:v>
                </c:pt>
                <c:pt idx="4">
                  <c:v>3.72</c:v>
                </c:pt>
                <c:pt idx="5">
                  <c:v>2.45</c:v>
                </c:pt>
                <c:pt idx="6">
                  <c:v>1.17</c:v>
                </c:pt>
                <c:pt idx="7">
                  <c:v>0.17</c:v>
                </c:pt>
                <c:pt idx="8">
                  <c:v>-0.85</c:v>
                </c:pt>
                <c:pt idx="9">
                  <c:v>0.13</c:v>
                </c:pt>
                <c:pt idx="10">
                  <c:v>-0.26</c:v>
                </c:pt>
                <c:pt idx="11">
                  <c:v>0.19</c:v>
                </c:pt>
                <c:pt idx="12">
                  <c:v>1.5</c:v>
                </c:pt>
                <c:pt idx="13">
                  <c:v>0.75</c:v>
                </c:pt>
                <c:pt idx="14">
                  <c:v>1.14</c:v>
                </c:pt>
                <c:pt idx="15">
                  <c:v>1.78</c:v>
                </c:pt>
                <c:pt idx="16">
                  <c:v>0.18</c:v>
                </c:pt>
                <c:pt idx="17">
                  <c:v>0.12</c:v>
                </c:pt>
                <c:pt idx="18">
                  <c:v>0.18</c:v>
                </c:pt>
                <c:pt idx="19">
                  <c:v>0.24</c:v>
                </c:pt>
                <c:pt idx="20">
                  <c:v>0.38</c:v>
                </c:pt>
                <c:pt idx="21">
                  <c:v>0.41</c:v>
                </c:pt>
                <c:pt idx="22">
                  <c:v>0.41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7-4D1A-84D5-264BC93FBCD8}"/>
            </c:ext>
          </c:extLst>
        </c:ser>
        <c:overlap val="100"/>
        <c:gapWidth val="50"/>
        <c:axId val="54091859"/>
        <c:axId val="22721850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2.2</c:v>
                </c:pt>
                <c:pt idx="1">
                  <c:v>14.83</c:v>
                </c:pt>
                <c:pt idx="2">
                  <c:v>8.33</c:v>
                </c:pt>
                <c:pt idx="3">
                  <c:v>7.64</c:v>
                </c:pt>
                <c:pt idx="4">
                  <c:v>12.76</c:v>
                </c:pt>
                <c:pt idx="5">
                  <c:v>11.45</c:v>
                </c:pt>
                <c:pt idx="6">
                  <c:v>11.6</c:v>
                </c:pt>
                <c:pt idx="7">
                  <c:v>11.38</c:v>
                </c:pt>
                <c:pt idx="8">
                  <c:v>10.92</c:v>
                </c:pt>
                <c:pt idx="9">
                  <c:v>9.34</c:v>
                </c:pt>
                <c:pt idx="10">
                  <c:v>6.51</c:v>
                </c:pt>
                <c:pt idx="11">
                  <c:v>5.93</c:v>
                </c:pt>
                <c:pt idx="12">
                  <c:v>4.06</c:v>
                </c:pt>
                <c:pt idx="13">
                  <c:v>4.79</c:v>
                </c:pt>
                <c:pt idx="14">
                  <c:v>6.1</c:v>
                </c:pt>
                <c:pt idx="15">
                  <c:v>5.53</c:v>
                </c:pt>
                <c:pt idx="16">
                  <c:v>5.03</c:v>
                </c:pt>
                <c:pt idx="17">
                  <c:v>4.69</c:v>
                </c:pt>
                <c:pt idx="18">
                  <c:v>4.96</c:v>
                </c:pt>
                <c:pt idx="19">
                  <c:v>4.34</c:v>
                </c:pt>
                <c:pt idx="20">
                  <c:v>4.71</c:v>
                </c:pt>
                <c:pt idx="21">
                  <c:v>4.93</c:v>
                </c:pt>
                <c:pt idx="22">
                  <c:v>4.37</c:v>
                </c:pt>
                <c:pt idx="23">
                  <c:v>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7-4D1A-84D5-264BC93FBCD8}"/>
            </c:ext>
          </c:extLst>
        </c:ser>
        <c:marker val="1"/>
        <c:axId val="54091859"/>
        <c:axId val="22721850"/>
      </c:lineChart>
      <c:catAx>
        <c:axId val="540918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721850"/>
        <c:crosses val="autoZero"/>
        <c:auto val="1"/>
        <c:lblOffset val="100"/>
        <c:tickLblSkip val="4"/>
        <c:tickMarkSkip val="4"/>
        <c:noMultiLvlLbl val="0"/>
      </c:catAx>
      <c:valAx>
        <c:axId val="22721850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9185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5"/>
          <c:y val="0.04525"/>
          <c:w val="0.43775"/>
          <c:h val="0.23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-8.8</c:v>
                </c:pt>
                <c:pt idx="17">
                  <c:v>-15.24</c:v>
                </c:pt>
                <c:pt idx="18">
                  <c:v>-11.92</c:v>
                </c:pt>
                <c:pt idx="19">
                  <c:v>-6.92</c:v>
                </c:pt>
                <c:pt idx="20">
                  <c:v>-9.11</c:v>
                </c:pt>
                <c:pt idx="21">
                  <c:v>-4.9</c:v>
                </c:pt>
                <c:pt idx="22">
                  <c:v>-3.7</c:v>
                </c:pt>
                <c:pt idx="23">
                  <c:v>-2.65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1-40E7-91D0-B5933EC4AD2F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3.12</c:v>
                </c:pt>
                <c:pt idx="17">
                  <c:v>-1.05</c:v>
                </c:pt>
                <c:pt idx="18">
                  <c:v>-1.02</c:v>
                </c:pt>
                <c:pt idx="19">
                  <c:v>-4.6</c:v>
                </c:pt>
                <c:pt idx="20">
                  <c:v>-5.96</c:v>
                </c:pt>
                <c:pt idx="21">
                  <c:v>-3.17</c:v>
                </c:pt>
                <c:pt idx="22">
                  <c:v>-3</c:v>
                </c:pt>
                <c:pt idx="23">
                  <c:v>-3.01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1-40E7-91D0-B5933EC4AD2F}"/>
            </c:ext>
          </c:extLst>
        </c:ser>
        <c:overlap val="100"/>
        <c:gapWidth val="40"/>
        <c:axId val="45769939"/>
        <c:axId val="24326197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-5.68</c:v>
                </c:pt>
                <c:pt idx="17">
                  <c:v>-16.29</c:v>
                </c:pt>
                <c:pt idx="18">
                  <c:v>-12.94</c:v>
                </c:pt>
                <c:pt idx="19">
                  <c:v>-11.52</c:v>
                </c:pt>
                <c:pt idx="20">
                  <c:v>-15.07</c:v>
                </c:pt>
                <c:pt idx="21">
                  <c:v>-8.07</c:v>
                </c:pt>
                <c:pt idx="22">
                  <c:v>-6.69</c:v>
                </c:pt>
                <c:pt idx="23">
                  <c:v>-5.66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1-40E7-91D0-B5933EC4AD2F}"/>
            </c:ext>
          </c:extLst>
        </c:ser>
        <c:marker val="1"/>
        <c:axId val="45769939"/>
        <c:axId val="24326197"/>
      </c:lineChart>
      <c:catAx>
        <c:axId val="457699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26197"/>
        <c:crosses val="autoZero"/>
        <c:auto val="0"/>
        <c:lblOffset val="100"/>
        <c:tickLblSkip val="4"/>
        <c:tickMarkSkip val="4"/>
        <c:noMultiLvlLbl val="0"/>
      </c:catAx>
      <c:valAx>
        <c:axId val="24326197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769939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7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0.18</c:v>
                </c:pt>
                <c:pt idx="4">
                  <c:v>-0.91</c:v>
                </c:pt>
                <c:pt idx="5">
                  <c:v>-2.32</c:v>
                </c:pt>
                <c:pt idx="6">
                  <c:v>-3.34</c:v>
                </c:pt>
                <c:pt idx="7">
                  <c:v>-2.48</c:v>
                </c:pt>
                <c:pt idx="8">
                  <c:v>-2.67</c:v>
                </c:pt>
                <c:pt idx="9">
                  <c:v>-1.94</c:v>
                </c:pt>
                <c:pt idx="10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5-4B1C-B3E6-F68C35CD3CC9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0.34</c:v>
                </c:pt>
                <c:pt idx="1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5-4B1C-B3E6-F68C35CD3CC9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0.78</c:v>
                </c:pt>
                <c:pt idx="4">
                  <c:v>1.2</c:v>
                </c:pt>
                <c:pt idx="5">
                  <c:v>-1.11</c:v>
                </c:pt>
                <c:pt idx="6">
                  <c:v>-0.1</c:v>
                </c:pt>
                <c:pt idx="7">
                  <c:v>0.25</c:v>
                </c:pt>
                <c:pt idx="8">
                  <c:v>-0.26</c:v>
                </c:pt>
                <c:pt idx="9">
                  <c:v>-0.62</c:v>
                </c:pt>
                <c:pt idx="10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5-4B1C-B3E6-F68C35CD3CC9}"/>
            </c:ext>
          </c:extLst>
        </c:ser>
        <c:overlap val="100"/>
        <c:gapWidth val="50"/>
        <c:axId val="47314849"/>
        <c:axId val="2651912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-3.75</c:v>
                </c:pt>
                <c:pt idx="9">
                  <c:v>-2.21</c:v>
                </c:pt>
                <c:pt idx="10">
                  <c:v>-2.23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25-4B1C-B3E6-F68C35CD3CC9}"/>
            </c:ext>
          </c:extLst>
        </c:ser>
        <c:marker val="1"/>
        <c:axId val="47314849"/>
        <c:axId val="26519120"/>
      </c:lineChart>
      <c:catAx>
        <c:axId val="473148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19120"/>
        <c:crosses val="autoZero"/>
        <c:auto val="1"/>
        <c:lblOffset val="100"/>
        <c:tickLblSkip val="2"/>
        <c:noMultiLvlLbl val="0"/>
      </c:catAx>
      <c:valAx>
        <c:axId val="2651912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148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42.45</c:v>
                </c:pt>
                <c:pt idx="9">
                  <c:v>43.59</c:v>
                </c:pt>
                <c:pt idx="10">
                  <c:v>44.55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9-42B1-B310-F388EA94FF52}"/>
            </c:ext>
          </c:extLst>
        </c:ser>
        <c:gapWidth val="50"/>
        <c:axId val="2898621"/>
        <c:axId val="13751627"/>
      </c:barChart>
      <c:catAx>
        <c:axId val="28986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51627"/>
        <c:crosses val="autoZero"/>
        <c:auto val="1"/>
        <c:lblOffset val="100"/>
        <c:tickLblSkip val="2"/>
        <c:noMultiLvlLbl val="0"/>
      </c:catAx>
      <c:valAx>
        <c:axId val="1375162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9862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3.58</c:v>
                </c:pt>
                <c:pt idx="18">
                  <c:v>3.42</c:v>
                </c:pt>
                <c:pt idx="19">
                  <c:v>3.4</c:v>
                </c:pt>
                <c:pt idx="20">
                  <c:v>3.4</c:v>
                </c:pt>
                <c:pt idx="21">
                  <c:v>3.4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7-4619-94EE-ED794C53E44B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4.13</c:v>
                </c:pt>
                <c:pt idx="18">
                  <c:v>4.05</c:v>
                </c:pt>
                <c:pt idx="19">
                  <c:v>3.96</c:v>
                </c:pt>
                <c:pt idx="20">
                  <c:v>3.86</c:v>
                </c:pt>
                <c:pt idx="21">
                  <c:v>3.77</c:v>
                </c:pt>
                <c:pt idx="22">
                  <c:v>3.69</c:v>
                </c:pt>
                <c:pt idx="23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7-4619-94EE-ED794C53E44B}"/>
            </c:ext>
          </c:extLst>
        </c:ser>
        <c:marker val="1"/>
        <c:axId val="54333590"/>
        <c:axId val="46354363"/>
      </c:lineChart>
      <c:catAx>
        <c:axId val="543335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54363"/>
        <c:crosses val="autoZero"/>
        <c:auto val="0"/>
        <c:lblOffset val="100"/>
        <c:tickLblSkip val="4"/>
        <c:tickMarkSkip val="4"/>
        <c:noMultiLvlLbl val="0"/>
      </c:catAx>
      <c:valAx>
        <c:axId val="46354363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3359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75"/>
          <c:y val="0.71275"/>
          <c:w val="0.39"/>
          <c:h val="0.163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CZ'!$B$20:$Y$20</c:f>
              <c:numCache>
                <c:formatCode>0.0</c:formatCode>
                <c:ptCount val="24"/>
                <c:pt idx="0">
                  <c:v>0.89</c:v>
                </c:pt>
                <c:pt idx="1">
                  <c:v>0.91</c:v>
                </c:pt>
                <c:pt idx="2">
                  <c:v>0.96</c:v>
                </c:pt>
                <c:pt idx="3">
                  <c:v>1.04</c:v>
                </c:pt>
                <c:pt idx="4">
                  <c:v>1.12</c:v>
                </c:pt>
                <c:pt idx="5">
                  <c:v>0.78</c:v>
                </c:pt>
                <c:pt idx="6">
                  <c:v>0.54</c:v>
                </c:pt>
                <c:pt idx="7">
                  <c:v>0.24</c:v>
                </c:pt>
                <c:pt idx="8">
                  <c:v>0</c:v>
                </c:pt>
                <c:pt idx="9">
                  <c:v>0.25</c:v>
                </c:pt>
                <c:pt idx="10">
                  <c:v>0.49</c:v>
                </c:pt>
                <c:pt idx="11">
                  <c:v>0.78</c:v>
                </c:pt>
                <c:pt idx="12">
                  <c:v>1.1</c:v>
                </c:pt>
                <c:pt idx="13">
                  <c:v>0.99</c:v>
                </c:pt>
                <c:pt idx="14">
                  <c:v>0.9</c:v>
                </c:pt>
                <c:pt idx="15">
                  <c:v>0.92</c:v>
                </c:pt>
                <c:pt idx="16">
                  <c:v>0.97</c:v>
                </c:pt>
                <c:pt idx="17">
                  <c:v>1.34</c:v>
                </c:pt>
                <c:pt idx="18">
                  <c:v>1.38</c:v>
                </c:pt>
                <c:pt idx="19">
                  <c:v>1.28</c:v>
                </c:pt>
                <c:pt idx="20">
                  <c:v>1.17</c:v>
                </c:pt>
                <c:pt idx="21">
                  <c:v>1.15</c:v>
                </c:pt>
                <c:pt idx="22">
                  <c:v>1.21</c:v>
                </c:pt>
                <c:pt idx="23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D-4EA7-80AC-8EE782D1065D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CZ'!$B$21:$Y$21</c:f>
              <c:numCache>
                <c:formatCode>0.0</c:formatCode>
                <c:ptCount val="24"/>
                <c:pt idx="0">
                  <c:v>6.05</c:v>
                </c:pt>
                <c:pt idx="1">
                  <c:v>5.69</c:v>
                </c:pt>
                <c:pt idx="2">
                  <c:v>5.42</c:v>
                </c:pt>
                <c:pt idx="3">
                  <c:v>5.03</c:v>
                </c:pt>
                <c:pt idx="4">
                  <c:v>5.23</c:v>
                </c:pt>
                <c:pt idx="5">
                  <c:v>5.38</c:v>
                </c:pt>
                <c:pt idx="6">
                  <c:v>5.57</c:v>
                </c:pt>
                <c:pt idx="7">
                  <c:v>5.83</c:v>
                </c:pt>
                <c:pt idx="8">
                  <c:v>6.2</c:v>
                </c:pt>
                <c:pt idx="9">
                  <c:v>6.92</c:v>
                </c:pt>
                <c:pt idx="10">
                  <c:v>7.63</c:v>
                </c:pt>
                <c:pt idx="11">
                  <c:v>8.33</c:v>
                </c:pt>
                <c:pt idx="12">
                  <c:v>8.67</c:v>
                </c:pt>
                <c:pt idx="13">
                  <c:v>7.26</c:v>
                </c:pt>
                <c:pt idx="14">
                  <c:v>6.12</c:v>
                </c:pt>
                <c:pt idx="15">
                  <c:v>4.52</c:v>
                </c:pt>
                <c:pt idx="16">
                  <c:v>3.21</c:v>
                </c:pt>
                <c:pt idx="17">
                  <c:v>4.04</c:v>
                </c:pt>
                <c:pt idx="18">
                  <c:v>3.53</c:v>
                </c:pt>
                <c:pt idx="19">
                  <c:v>3.35</c:v>
                </c:pt>
                <c:pt idx="20">
                  <c:v>3.28</c:v>
                </c:pt>
                <c:pt idx="21">
                  <c:v>2.72</c:v>
                </c:pt>
                <c:pt idx="22">
                  <c:v>3.06</c:v>
                </c:pt>
                <c:pt idx="23">
                  <c:v>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D-4EA7-80AC-8EE782D1065D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0.21</c:v>
                </c:pt>
                <c:pt idx="2">
                  <c:v>0.04</c:v>
                </c:pt>
                <c:pt idx="3">
                  <c:v>-0.07</c:v>
                </c:pt>
                <c:pt idx="4">
                  <c:v>-0.03</c:v>
                </c:pt>
                <c:pt idx="5">
                  <c:v>-0.07</c:v>
                </c:pt>
                <c:pt idx="6">
                  <c:v>0.1</c:v>
                </c:pt>
                <c:pt idx="7">
                  <c:v>0.33</c:v>
                </c:pt>
                <c:pt idx="8">
                  <c:v>0.34</c:v>
                </c:pt>
                <c:pt idx="9">
                  <c:v>0.36</c:v>
                </c:pt>
                <c:pt idx="10">
                  <c:v>0.39</c:v>
                </c:pt>
                <c:pt idx="11">
                  <c:v>0.39</c:v>
                </c:pt>
                <c:pt idx="12">
                  <c:v>0.45</c:v>
                </c:pt>
                <c:pt idx="13">
                  <c:v>0.47</c:v>
                </c:pt>
                <c:pt idx="14">
                  <c:v>0.42</c:v>
                </c:pt>
                <c:pt idx="15">
                  <c:v>0.21</c:v>
                </c:pt>
                <c:pt idx="16">
                  <c:v>-0.05</c:v>
                </c:pt>
                <c:pt idx="17">
                  <c:v>-0.02</c:v>
                </c:pt>
                <c:pt idx="18">
                  <c:v>0</c:v>
                </c:pt>
                <c:pt idx="19">
                  <c:v>0.16</c:v>
                </c:pt>
                <c:pt idx="20">
                  <c:v>0.41</c:v>
                </c:pt>
                <c:pt idx="21">
                  <c:v>0.41</c:v>
                </c:pt>
                <c:pt idx="22">
                  <c:v>0.43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3D-4EA7-80AC-8EE782D1065D}"/>
            </c:ext>
          </c:extLst>
        </c:ser>
        <c:overlap val="100"/>
        <c:gapWidth val="50"/>
        <c:axId val="3301834"/>
        <c:axId val="8614056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CZ'!$B$19:$Y$19</c:f>
              <c:numCache>
                <c:formatCode>0.0</c:formatCode>
                <c:ptCount val="24"/>
                <c:pt idx="0">
                  <c:v>7.21</c:v>
                </c:pt>
                <c:pt idx="1">
                  <c:v>6.8</c:v>
                </c:pt>
                <c:pt idx="2">
                  <c:v>6.42</c:v>
                </c:pt>
                <c:pt idx="3">
                  <c:v>5.99</c:v>
                </c:pt>
                <c:pt idx="4">
                  <c:v>6.31</c:v>
                </c:pt>
                <c:pt idx="5">
                  <c:v>6.08</c:v>
                </c:pt>
                <c:pt idx="6">
                  <c:v>6.21</c:v>
                </c:pt>
                <c:pt idx="7">
                  <c:v>6.4</c:v>
                </c:pt>
                <c:pt idx="8">
                  <c:v>6.54</c:v>
                </c:pt>
                <c:pt idx="9">
                  <c:v>7.53</c:v>
                </c:pt>
                <c:pt idx="10">
                  <c:v>8.51</c:v>
                </c:pt>
                <c:pt idx="11">
                  <c:v>9.5</c:v>
                </c:pt>
                <c:pt idx="12">
                  <c:v>10.22</c:v>
                </c:pt>
                <c:pt idx="13">
                  <c:v>8.72</c:v>
                </c:pt>
                <c:pt idx="14">
                  <c:v>7.43</c:v>
                </c:pt>
                <c:pt idx="15">
                  <c:v>5.65</c:v>
                </c:pt>
                <c:pt idx="16">
                  <c:v>4.13</c:v>
                </c:pt>
                <c:pt idx="17">
                  <c:v>5.35</c:v>
                </c:pt>
                <c:pt idx="18">
                  <c:v>4.9</c:v>
                </c:pt>
                <c:pt idx="19">
                  <c:v>4.79</c:v>
                </c:pt>
                <c:pt idx="20">
                  <c:v>4.87</c:v>
                </c:pt>
                <c:pt idx="21">
                  <c:v>4.28</c:v>
                </c:pt>
                <c:pt idx="22">
                  <c:v>4.7</c:v>
                </c:pt>
                <c:pt idx="23">
                  <c:v>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D-4EA7-80AC-8EE782D1065D}"/>
            </c:ext>
          </c:extLst>
        </c:ser>
        <c:marker val="1"/>
        <c:axId val="3301834"/>
        <c:axId val="8614056"/>
      </c:lineChart>
      <c:catAx>
        <c:axId val="33018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14056"/>
        <c:crosses val="autoZero"/>
        <c:auto val="0"/>
        <c:lblOffset val="100"/>
        <c:tickLblSkip val="4"/>
        <c:tickMarkSkip val="4"/>
        <c:noMultiLvlLbl val="0"/>
      </c:catAx>
      <c:valAx>
        <c:axId val="861405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18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CZ'!$B$20:$Y$20</c:f>
              <c:numCache>
                <c:formatCode>#\ ##0.0</c:formatCode>
                <c:ptCount val="24"/>
                <c:pt idx="0">
                  <c:v>-21.24</c:v>
                </c:pt>
                <c:pt idx="1">
                  <c:v>-6.44</c:v>
                </c:pt>
                <c:pt idx="2">
                  <c:v>-17.23</c:v>
                </c:pt>
                <c:pt idx="3">
                  <c:v>-7.58</c:v>
                </c:pt>
                <c:pt idx="4">
                  <c:v>37.67</c:v>
                </c:pt>
                <c:pt idx="5">
                  <c:v>14.77</c:v>
                </c:pt>
                <c:pt idx="6">
                  <c:v>33.79</c:v>
                </c:pt>
                <c:pt idx="7">
                  <c:v>38.52</c:v>
                </c:pt>
                <c:pt idx="8">
                  <c:v>56.67</c:v>
                </c:pt>
                <c:pt idx="9">
                  <c:v>93.91</c:v>
                </c:pt>
                <c:pt idx="10">
                  <c:v>48.63</c:v>
                </c:pt>
                <c:pt idx="11">
                  <c:v>30.3</c:v>
                </c:pt>
                <c:pt idx="12">
                  <c:v>-20.93</c:v>
                </c:pt>
                <c:pt idx="13">
                  <c:v>-51.45</c:v>
                </c:pt>
                <c:pt idx="14">
                  <c:v>-61.47</c:v>
                </c:pt>
                <c:pt idx="15">
                  <c:v>-66.47</c:v>
                </c:pt>
                <c:pt idx="16">
                  <c:v>-53.08</c:v>
                </c:pt>
                <c:pt idx="17">
                  <c:v>-27.56</c:v>
                </c:pt>
                <c:pt idx="18">
                  <c:v>36.83</c:v>
                </c:pt>
                <c:pt idx="19">
                  <c:v>97.51</c:v>
                </c:pt>
                <c:pt idx="20">
                  <c:v>72.15</c:v>
                </c:pt>
                <c:pt idx="21">
                  <c:v>90.37</c:v>
                </c:pt>
                <c:pt idx="22">
                  <c:v>108.04</c:v>
                </c:pt>
                <c:pt idx="23">
                  <c:v>67.68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C-4883-B457-DC73B0290FBB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CZ'!$B$21:$Y$21</c:f>
              <c:numCache>
                <c:formatCode>#\ ##0.0</c:formatCode>
                <c:ptCount val="24"/>
                <c:pt idx="0">
                  <c:v>-1.84</c:v>
                </c:pt>
                <c:pt idx="1">
                  <c:v>-2.97</c:v>
                </c:pt>
                <c:pt idx="2">
                  <c:v>0.21</c:v>
                </c:pt>
                <c:pt idx="3">
                  <c:v>1.8</c:v>
                </c:pt>
                <c:pt idx="4">
                  <c:v>2.65</c:v>
                </c:pt>
                <c:pt idx="5">
                  <c:v>3.44</c:v>
                </c:pt>
                <c:pt idx="6">
                  <c:v>3.05</c:v>
                </c:pt>
                <c:pt idx="7">
                  <c:v>3.53</c:v>
                </c:pt>
                <c:pt idx="8">
                  <c:v>3.92</c:v>
                </c:pt>
                <c:pt idx="9">
                  <c:v>13.3</c:v>
                </c:pt>
                <c:pt idx="10">
                  <c:v>22.23</c:v>
                </c:pt>
                <c:pt idx="11">
                  <c:v>16.89</c:v>
                </c:pt>
                <c:pt idx="12">
                  <c:v>8.05</c:v>
                </c:pt>
                <c:pt idx="13">
                  <c:v>-5.23</c:v>
                </c:pt>
                <c:pt idx="14">
                  <c:v>-15.14</c:v>
                </c:pt>
                <c:pt idx="15">
                  <c:v>-15.92</c:v>
                </c:pt>
                <c:pt idx="16">
                  <c:v>-16.32</c:v>
                </c:pt>
                <c:pt idx="17">
                  <c:v>-9.02</c:v>
                </c:pt>
                <c:pt idx="18">
                  <c:v>-5.14</c:v>
                </c:pt>
                <c:pt idx="19">
                  <c:v>5.89</c:v>
                </c:pt>
                <c:pt idx="20">
                  <c:v>2.16</c:v>
                </c:pt>
                <c:pt idx="21">
                  <c:v>5.29</c:v>
                </c:pt>
                <c:pt idx="22">
                  <c:v>8.51</c:v>
                </c:pt>
                <c:pt idx="23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C-4883-B457-DC73B0290FBB}"/>
            </c:ext>
          </c:extLst>
        </c:ser>
        <c:overlap val="100"/>
        <c:gapWidth val="50"/>
        <c:axId val="54942886"/>
        <c:axId val="41571590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CZ'!$B$19:$Y$19</c:f>
              <c:numCache>
                <c:formatCode>0.0</c:formatCode>
                <c:ptCount val="24"/>
                <c:pt idx="0">
                  <c:v>-23.08</c:v>
                </c:pt>
                <c:pt idx="1">
                  <c:v>-9.41</c:v>
                </c:pt>
                <c:pt idx="2">
                  <c:v>-17.02</c:v>
                </c:pt>
                <c:pt idx="3">
                  <c:v>-5.78</c:v>
                </c:pt>
                <c:pt idx="4">
                  <c:v>40.31</c:v>
                </c:pt>
                <c:pt idx="5">
                  <c:v>18.21</c:v>
                </c:pt>
                <c:pt idx="6">
                  <c:v>36.84</c:v>
                </c:pt>
                <c:pt idx="7">
                  <c:v>42.05</c:v>
                </c:pt>
                <c:pt idx="8">
                  <c:v>60.59</c:v>
                </c:pt>
                <c:pt idx="9">
                  <c:v>107.2</c:v>
                </c:pt>
                <c:pt idx="10">
                  <c:v>70.86</c:v>
                </c:pt>
                <c:pt idx="11">
                  <c:v>47.19</c:v>
                </c:pt>
                <c:pt idx="12">
                  <c:v>-12.88</c:v>
                </c:pt>
                <c:pt idx="13">
                  <c:v>-56.68</c:v>
                </c:pt>
                <c:pt idx="14">
                  <c:v>-76.61</c:v>
                </c:pt>
                <c:pt idx="15">
                  <c:v>-82.39</c:v>
                </c:pt>
                <c:pt idx="16">
                  <c:v>-69.4</c:v>
                </c:pt>
                <c:pt idx="17">
                  <c:v>-36.58</c:v>
                </c:pt>
                <c:pt idx="18">
                  <c:v>31.69</c:v>
                </c:pt>
                <c:pt idx="19">
                  <c:v>103.4</c:v>
                </c:pt>
                <c:pt idx="20">
                  <c:v>74.31</c:v>
                </c:pt>
                <c:pt idx="21">
                  <c:v>95.66</c:v>
                </c:pt>
                <c:pt idx="22">
                  <c:v>116.55</c:v>
                </c:pt>
                <c:pt idx="23">
                  <c:v>73.87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C-4883-B457-DC73B0290FBB}"/>
            </c:ext>
          </c:extLst>
        </c:ser>
        <c:marker val="1"/>
        <c:axId val="54942886"/>
        <c:axId val="41571590"/>
      </c:lineChart>
      <c:catAx>
        <c:axId val="549428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71590"/>
        <c:crosses val="autoZero"/>
        <c:auto val="0"/>
        <c:lblOffset val="100"/>
        <c:tickLblSkip val="4"/>
        <c:tickMarkSkip val="4"/>
        <c:noMultiLvlLbl val="0"/>
      </c:catAx>
      <c:valAx>
        <c:axId val="41571590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42886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025"/>
          <c:w val="0.3527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CZ'!$B$20:$Y$20</c:f>
              <c:numCache>
                <c:formatCode>0.0</c:formatCode>
                <c:ptCount val="24"/>
                <c:pt idx="0">
                  <c:v>2.59</c:v>
                </c:pt>
                <c:pt idx="1">
                  <c:v>1.69</c:v>
                </c:pt>
                <c:pt idx="2">
                  <c:v>0.87</c:v>
                </c:pt>
                <c:pt idx="3">
                  <c:v>0.27</c:v>
                </c:pt>
                <c:pt idx="4">
                  <c:v>-0.35</c:v>
                </c:pt>
                <c:pt idx="5">
                  <c:v>-1.12</c:v>
                </c:pt>
                <c:pt idx="6">
                  <c:v>-1.71</c:v>
                </c:pt>
                <c:pt idx="7">
                  <c:v>-1.67</c:v>
                </c:pt>
                <c:pt idx="8">
                  <c:v>-1.14</c:v>
                </c:pt>
                <c:pt idx="9">
                  <c:v>1.5</c:v>
                </c:pt>
                <c:pt idx="10">
                  <c:v>3.68</c:v>
                </c:pt>
                <c:pt idx="11">
                  <c:v>4.24</c:v>
                </c:pt>
                <c:pt idx="12">
                  <c:v>4.3</c:v>
                </c:pt>
                <c:pt idx="13">
                  <c:v>-0.85</c:v>
                </c:pt>
                <c:pt idx="14">
                  <c:v>-5.52</c:v>
                </c:pt>
                <c:pt idx="15">
                  <c:v>-8.18</c:v>
                </c:pt>
                <c:pt idx="16">
                  <c:v>-9.38</c:v>
                </c:pt>
                <c:pt idx="17">
                  <c:v>-6.48</c:v>
                </c:pt>
                <c:pt idx="18">
                  <c:v>-4.4</c:v>
                </c:pt>
                <c:pt idx="19">
                  <c:v>-2.36</c:v>
                </c:pt>
                <c:pt idx="20">
                  <c:v>-1.23</c:v>
                </c:pt>
                <c:pt idx="21">
                  <c:v>-0.34</c:v>
                </c:pt>
                <c:pt idx="22">
                  <c:v>0.3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452-A6C3-66FF133509C7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CZ'!$B$21:$Y$21</c:f>
              <c:numCache>
                <c:formatCode>0.0</c:formatCode>
                <c:ptCount val="24"/>
                <c:pt idx="0">
                  <c:v>3.55</c:v>
                </c:pt>
                <c:pt idx="1">
                  <c:v>3.29</c:v>
                </c:pt>
                <c:pt idx="2">
                  <c:v>2.55</c:v>
                </c:pt>
                <c:pt idx="3">
                  <c:v>2.71</c:v>
                </c:pt>
                <c:pt idx="4">
                  <c:v>3.85</c:v>
                </c:pt>
                <c:pt idx="5">
                  <c:v>6.84</c:v>
                </c:pt>
                <c:pt idx="6">
                  <c:v>4.29</c:v>
                </c:pt>
                <c:pt idx="7">
                  <c:v>2.85</c:v>
                </c:pt>
                <c:pt idx="8">
                  <c:v>1.05</c:v>
                </c:pt>
                <c:pt idx="9">
                  <c:v>-3.62</c:v>
                </c:pt>
                <c:pt idx="10">
                  <c:v>-3.51</c:v>
                </c:pt>
                <c:pt idx="11">
                  <c:v>-0.3</c:v>
                </c:pt>
                <c:pt idx="12">
                  <c:v>2.78</c:v>
                </c:pt>
                <c:pt idx="13">
                  <c:v>7.58</c:v>
                </c:pt>
                <c:pt idx="14">
                  <c:v>14.78</c:v>
                </c:pt>
                <c:pt idx="15">
                  <c:v>14.03</c:v>
                </c:pt>
                <c:pt idx="16">
                  <c:v>12.3</c:v>
                </c:pt>
                <c:pt idx="17">
                  <c:v>11.12</c:v>
                </c:pt>
                <c:pt idx="18">
                  <c:v>8.89</c:v>
                </c:pt>
                <c:pt idx="19">
                  <c:v>8.31</c:v>
                </c:pt>
                <c:pt idx="20">
                  <c:v>10.94</c:v>
                </c:pt>
                <c:pt idx="21">
                  <c:v>9.01</c:v>
                </c:pt>
                <c:pt idx="22">
                  <c:v>6.1</c:v>
                </c:pt>
                <c:pt idx="23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452-A6C3-66FF133509C7}"/>
            </c:ext>
          </c:extLst>
        </c:ser>
        <c:overlap val="100"/>
        <c:gapWidth val="50"/>
        <c:axId val="34267305"/>
        <c:axId val="2929900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CZ'!$B$19:$Y$19</c:f>
              <c:numCache>
                <c:formatCode>0.0</c:formatCode>
                <c:ptCount val="24"/>
                <c:pt idx="0">
                  <c:v>6.14</c:v>
                </c:pt>
                <c:pt idx="1">
                  <c:v>4.98</c:v>
                </c:pt>
                <c:pt idx="2">
                  <c:v>3.42</c:v>
                </c:pt>
                <c:pt idx="3">
                  <c:v>2.98</c:v>
                </c:pt>
                <c:pt idx="4">
                  <c:v>3.5</c:v>
                </c:pt>
                <c:pt idx="5">
                  <c:v>5.72</c:v>
                </c:pt>
                <c:pt idx="6">
                  <c:v>2.58</c:v>
                </c:pt>
                <c:pt idx="7">
                  <c:v>1.17</c:v>
                </c:pt>
                <c:pt idx="8">
                  <c:v>-0.09</c:v>
                </c:pt>
                <c:pt idx="9">
                  <c:v>-2.12</c:v>
                </c:pt>
                <c:pt idx="10">
                  <c:v>0.16</c:v>
                </c:pt>
                <c:pt idx="11">
                  <c:v>3.94</c:v>
                </c:pt>
                <c:pt idx="12">
                  <c:v>7.08</c:v>
                </c:pt>
                <c:pt idx="13">
                  <c:v>6.73</c:v>
                </c:pt>
                <c:pt idx="14">
                  <c:v>9.26</c:v>
                </c:pt>
                <c:pt idx="15">
                  <c:v>5.86</c:v>
                </c:pt>
                <c:pt idx="16">
                  <c:v>2.93</c:v>
                </c:pt>
                <c:pt idx="17">
                  <c:v>4.64</c:v>
                </c:pt>
                <c:pt idx="18">
                  <c:v>4.49</c:v>
                </c:pt>
                <c:pt idx="19">
                  <c:v>5.95</c:v>
                </c:pt>
                <c:pt idx="20">
                  <c:v>9.7</c:v>
                </c:pt>
                <c:pt idx="21">
                  <c:v>8.67</c:v>
                </c:pt>
                <c:pt idx="22">
                  <c:v>6.39</c:v>
                </c:pt>
                <c:pt idx="23">
                  <c:v>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3-4452-A6C3-66FF133509C7}"/>
            </c:ext>
          </c:extLst>
        </c:ser>
        <c:marker val="1"/>
        <c:axId val="34267305"/>
        <c:axId val="29299003"/>
      </c:lineChart>
      <c:catAx>
        <c:axId val="342673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99003"/>
        <c:crosses val="autoZero"/>
        <c:auto val="0"/>
        <c:lblOffset val="100"/>
        <c:tickLblSkip val="4"/>
        <c:tickMarkSkip val="4"/>
        <c:noMultiLvlLbl val="0"/>
      </c:catAx>
      <c:valAx>
        <c:axId val="29299003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6730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6815"/>
          <c:w val="0.276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CZ'!$B$18:$BI$18</c:f>
              <c:strCache>
                <c:ptCount val="6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CZ'!$B$19:$BI$19</c:f>
              <c:numCache>
                <c:formatCode>0.0</c:formatCode>
                <c:ptCount val="60"/>
                <c:pt idx="0">
                  <c:v>8.05</c:v>
                </c:pt>
                <c:pt idx="1">
                  <c:v>8.51</c:v>
                </c:pt>
                <c:pt idx="2">
                  <c:v>8.79</c:v>
                </c:pt>
                <c:pt idx="3">
                  <c:v>8.93</c:v>
                </c:pt>
                <c:pt idx="4">
                  <c:v>8.85</c:v>
                </c:pt>
                <c:pt idx="5">
                  <c:v>8.54</c:v>
                </c:pt>
                <c:pt idx="6">
                  <c:v>8.44</c:v>
                </c:pt>
                <c:pt idx="7">
                  <c:v>8.23</c:v>
                </c:pt>
                <c:pt idx="8">
                  <c:v>8.1</c:v>
                </c:pt>
                <c:pt idx="9">
                  <c:v>7.91</c:v>
                </c:pt>
                <c:pt idx="10">
                  <c:v>7.65</c:v>
                </c:pt>
                <c:pt idx="11">
                  <c:v>7.47</c:v>
                </c:pt>
                <c:pt idx="12">
                  <c:v>7.39</c:v>
                </c:pt>
                <c:pt idx="13">
                  <c:v>7.53</c:v>
                </c:pt>
                <c:pt idx="14">
                  <c:v>7.5</c:v>
                </c:pt>
                <c:pt idx="15">
                  <c:v>7.26</c:v>
                </c:pt>
                <c:pt idx="16">
                  <c:v>7.14</c:v>
                </c:pt>
                <c:pt idx="17">
                  <c:v>7.22</c:v>
                </c:pt>
                <c:pt idx="18">
                  <c:v>6.99</c:v>
                </c:pt>
                <c:pt idx="19">
                  <c:v>6.84</c:v>
                </c:pt>
                <c:pt idx="20">
                  <c:v>6.61</c:v>
                </c:pt>
                <c:pt idx="21">
                  <c:v>6.14</c:v>
                </c:pt>
                <c:pt idx="22">
                  <c:v>5.79</c:v>
                </c:pt>
                <c:pt idx="23">
                  <c:v>5.62</c:v>
                </c:pt>
                <c:pt idx="24">
                  <c:v>5.45</c:v>
                </c:pt>
                <c:pt idx="25">
                  <c:v>5.08</c:v>
                </c:pt>
                <c:pt idx="26">
                  <c:v>5.08</c:v>
                </c:pt>
                <c:pt idx="27">
                  <c:v>5.03</c:v>
                </c:pt>
                <c:pt idx="28">
                  <c:v>5.14</c:v>
                </c:pt>
                <c:pt idx="29">
                  <c:v>4.7</c:v>
                </c:pt>
                <c:pt idx="30">
                  <c:v>4.51</c:v>
                </c:pt>
                <c:pt idx="31">
                  <c:v>4.34</c:v>
                </c:pt>
                <c:pt idx="32">
                  <c:v>4.04</c:v>
                </c:pt>
                <c:pt idx="33">
                  <c:v>3.78</c:v>
                </c:pt>
                <c:pt idx="34">
                  <c:v>3.51</c:v>
                </c:pt>
                <c:pt idx="35">
                  <c:v>3.55</c:v>
                </c:pt>
                <c:pt idx="36">
                  <c:v>3.65</c:v>
                </c:pt>
                <c:pt idx="37">
                  <c:v>3.53</c:v>
                </c:pt>
                <c:pt idx="38">
                  <c:v>3.36</c:v>
                </c:pt>
                <c:pt idx="39">
                  <c:v>3.2</c:v>
                </c:pt>
                <c:pt idx="40">
                  <c:v>3.14</c:v>
                </c:pt>
                <c:pt idx="41">
                  <c:v>3.16</c:v>
                </c:pt>
                <c:pt idx="42">
                  <c:v>3.15</c:v>
                </c:pt>
                <c:pt idx="43">
                  <c:v>3.66</c:v>
                </c:pt>
                <c:pt idx="44">
                  <c:v>4.23</c:v>
                </c:pt>
                <c:pt idx="45">
                  <c:v>4.31</c:v>
                </c:pt>
                <c:pt idx="46">
                  <c:v>4.22</c:v>
                </c:pt>
                <c:pt idx="47">
                  <c:v>3.91</c:v>
                </c:pt>
                <c:pt idx="48">
                  <c:v>3.77</c:v>
                </c:pt>
                <c:pt idx="49">
                  <c:v>3.63</c:v>
                </c:pt>
                <c:pt idx="50">
                  <c:v>3.38</c:v>
                </c:pt>
                <c:pt idx="51">
                  <c:v>3.33</c:v>
                </c:pt>
                <c:pt idx="52">
                  <c:v>3.3</c:v>
                </c:pt>
                <c:pt idx="53">
                  <c:v>3.12</c:v>
                </c:pt>
                <c:pt idx="54">
                  <c:v>2.85</c:v>
                </c:pt>
                <c:pt idx="55">
                  <c:v>2.61</c:v>
                </c:pt>
                <c:pt idx="56">
                  <c:v>2.56</c:v>
                </c:pt>
                <c:pt idx="57">
                  <c:v>2.58</c:v>
                </c:pt>
                <c:pt idx="58">
                  <c:v>2.43</c:v>
                </c:pt>
                <c:pt idx="59">
                  <c:v>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1-4038-9CD4-6251F829D901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CZ'!$B$18:$BI$18</c:f>
              <c:strCache>
                <c:ptCount val="6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CZ'!$B$20:$BI$20</c:f>
              <c:numCache>
                <c:formatCode>0.0</c:formatCode>
                <c:ptCount val="60"/>
                <c:pt idx="0">
                  <c:v>4.27</c:v>
                </c:pt>
                <c:pt idx="1">
                  <c:v>4.59</c:v>
                </c:pt>
                <c:pt idx="2">
                  <c:v>4.89</c:v>
                </c:pt>
                <c:pt idx="3">
                  <c:v>5.28</c:v>
                </c:pt>
                <c:pt idx="4">
                  <c:v>5.31</c:v>
                </c:pt>
                <c:pt idx="5">
                  <c:v>5.33</c:v>
                </c:pt>
                <c:pt idx="6">
                  <c:v>5.31</c:v>
                </c:pt>
                <c:pt idx="7">
                  <c:v>5.17</c:v>
                </c:pt>
                <c:pt idx="8">
                  <c:v>5.02</c:v>
                </c:pt>
                <c:pt idx="9">
                  <c:v>5.16</c:v>
                </c:pt>
                <c:pt idx="10">
                  <c:v>5.23</c:v>
                </c:pt>
                <c:pt idx="11">
                  <c:v>5.23</c:v>
                </c:pt>
                <c:pt idx="12">
                  <c:v>5.18</c:v>
                </c:pt>
                <c:pt idx="13">
                  <c:v>5.24</c:v>
                </c:pt>
                <c:pt idx="14">
                  <c:v>5.15</c:v>
                </c:pt>
                <c:pt idx="15">
                  <c:v>5.09</c:v>
                </c:pt>
                <c:pt idx="16">
                  <c:v>5.01</c:v>
                </c:pt>
                <c:pt idx="17">
                  <c:v>4.94</c:v>
                </c:pt>
                <c:pt idx="18">
                  <c:v>4.85</c:v>
                </c:pt>
                <c:pt idx="19">
                  <c:v>4.78</c:v>
                </c:pt>
                <c:pt idx="20">
                  <c:v>4.7</c:v>
                </c:pt>
                <c:pt idx="21">
                  <c:v>4.54</c:v>
                </c:pt>
                <c:pt idx="22">
                  <c:v>4.55</c:v>
                </c:pt>
                <c:pt idx="23">
                  <c:v>4.27</c:v>
                </c:pt>
                <c:pt idx="24">
                  <c:v>4.02</c:v>
                </c:pt>
                <c:pt idx="25">
                  <c:v>3.69</c:v>
                </c:pt>
                <c:pt idx="26">
                  <c:v>3.47</c:v>
                </c:pt>
                <c:pt idx="27">
                  <c:v>3.28</c:v>
                </c:pt>
                <c:pt idx="28">
                  <c:v>3.1</c:v>
                </c:pt>
                <c:pt idx="29">
                  <c:v>2.83</c:v>
                </c:pt>
                <c:pt idx="30">
                  <c:v>2.64</c:v>
                </c:pt>
                <c:pt idx="31">
                  <c:v>2.42</c:v>
                </c:pt>
                <c:pt idx="32">
                  <c:v>2.56</c:v>
                </c:pt>
                <c:pt idx="33">
                  <c:v>2.43</c:v>
                </c:pt>
                <c:pt idx="34">
                  <c:v>2.32</c:v>
                </c:pt>
                <c:pt idx="35">
                  <c:v>2.18</c:v>
                </c:pt>
                <c:pt idx="36">
                  <c:v>2.03</c:v>
                </c:pt>
                <c:pt idx="37">
                  <c:v>1.92</c:v>
                </c:pt>
                <c:pt idx="38">
                  <c:v>1.8</c:v>
                </c:pt>
                <c:pt idx="39">
                  <c:v>1.71</c:v>
                </c:pt>
                <c:pt idx="40">
                  <c:v>1.65</c:v>
                </c:pt>
                <c:pt idx="41">
                  <c:v>1.66</c:v>
                </c:pt>
                <c:pt idx="42">
                  <c:v>1.6</c:v>
                </c:pt>
                <c:pt idx="43">
                  <c:v>1.61</c:v>
                </c:pt>
                <c:pt idx="44">
                  <c:v>1.8</c:v>
                </c:pt>
                <c:pt idx="45">
                  <c:v>1.84</c:v>
                </c:pt>
                <c:pt idx="46">
                  <c:v>1.74</c:v>
                </c:pt>
                <c:pt idx="47">
                  <c:v>1.6</c:v>
                </c:pt>
                <c:pt idx="48">
                  <c:v>1.48</c:v>
                </c:pt>
                <c:pt idx="49">
                  <c:v>1.36</c:v>
                </c:pt>
                <c:pt idx="50">
                  <c:v>1.27</c:v>
                </c:pt>
                <c:pt idx="51">
                  <c:v>1.25</c:v>
                </c:pt>
                <c:pt idx="52">
                  <c:v>1.24</c:v>
                </c:pt>
                <c:pt idx="53">
                  <c:v>1.24</c:v>
                </c:pt>
                <c:pt idx="54">
                  <c:v>1.28</c:v>
                </c:pt>
                <c:pt idx="55">
                  <c:v>1.27</c:v>
                </c:pt>
                <c:pt idx="56">
                  <c:v>1.29</c:v>
                </c:pt>
                <c:pt idx="57">
                  <c:v>1.3</c:v>
                </c:pt>
                <c:pt idx="58">
                  <c:v>1.31</c:v>
                </c:pt>
                <c:pt idx="59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1-4038-9CD4-6251F829D901}"/>
            </c:ext>
          </c:extLst>
        </c:ser>
        <c:marker val="1"/>
        <c:axId val="6223361"/>
        <c:axId val="37323423"/>
      </c:lineChart>
      <c:catAx>
        <c:axId val="62233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23423"/>
        <c:crosses val="autoZero"/>
        <c:auto val="0"/>
        <c:lblOffset val="100"/>
        <c:tickLblSkip val="8"/>
        <c:tickMarkSkip val="4"/>
        <c:noMultiLvlLbl val="0"/>
      </c:catAx>
      <c:valAx>
        <c:axId val="3732342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336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35575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CZ'!$B$21:$Y$21</c:f>
              <c:numCache>
                <c:formatCode>0.0</c:formatCode>
                <c:ptCount val="24"/>
                <c:pt idx="0">
                  <c:v>0.9</c:v>
                </c:pt>
                <c:pt idx="1">
                  <c:v>0.49</c:v>
                </c:pt>
                <c:pt idx="2">
                  <c:v>2.61</c:v>
                </c:pt>
                <c:pt idx="3">
                  <c:v>1.96</c:v>
                </c:pt>
                <c:pt idx="4">
                  <c:v>3.94</c:v>
                </c:pt>
                <c:pt idx="5">
                  <c:v>7.52</c:v>
                </c:pt>
                <c:pt idx="6">
                  <c:v>8.05</c:v>
                </c:pt>
                <c:pt idx="7">
                  <c:v>9.56</c:v>
                </c:pt>
                <c:pt idx="8">
                  <c:v>7.82</c:v>
                </c:pt>
                <c:pt idx="9">
                  <c:v>4.67</c:v>
                </c:pt>
                <c:pt idx="10">
                  <c:v>5.22</c:v>
                </c:pt>
                <c:pt idx="11">
                  <c:v>4.47</c:v>
                </c:pt>
                <c:pt idx="12">
                  <c:v>5.44</c:v>
                </c:pt>
                <c:pt idx="13">
                  <c:v>6.81</c:v>
                </c:pt>
                <c:pt idx="14">
                  <c:v>6.5</c:v>
                </c:pt>
                <c:pt idx="15">
                  <c:v>6.52</c:v>
                </c:pt>
                <c:pt idx="16">
                  <c:v>4.93</c:v>
                </c:pt>
                <c:pt idx="17">
                  <c:v>7.92</c:v>
                </c:pt>
                <c:pt idx="18">
                  <c:v>4.77</c:v>
                </c:pt>
                <c:pt idx="19">
                  <c:v>2.44</c:v>
                </c:pt>
                <c:pt idx="20">
                  <c:v>5.24</c:v>
                </c:pt>
                <c:pt idx="21">
                  <c:v>1.69</c:v>
                </c:pt>
                <c:pt idx="22">
                  <c:v>3.96</c:v>
                </c:pt>
                <c:pt idx="23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8-46BC-AC3E-A44AE25A46BD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CZ'!$B$22:$Y$22</c:f>
              <c:numCache>
                <c:formatCode>0.0</c:formatCode>
                <c:ptCount val="24"/>
                <c:pt idx="0">
                  <c:v>1.98</c:v>
                </c:pt>
                <c:pt idx="1">
                  <c:v>3.44</c:v>
                </c:pt>
                <c:pt idx="2">
                  <c:v>2.81</c:v>
                </c:pt>
                <c:pt idx="3">
                  <c:v>2.58</c:v>
                </c:pt>
                <c:pt idx="4">
                  <c:v>3.01</c:v>
                </c:pt>
                <c:pt idx="5">
                  <c:v>0.64</c:v>
                </c:pt>
                <c:pt idx="6">
                  <c:v>2</c:v>
                </c:pt>
                <c:pt idx="7">
                  <c:v>3.29</c:v>
                </c:pt>
                <c:pt idx="8">
                  <c:v>3.29</c:v>
                </c:pt>
                <c:pt idx="9">
                  <c:v>4.37</c:v>
                </c:pt>
                <c:pt idx="10">
                  <c:v>3.73</c:v>
                </c:pt>
                <c:pt idx="11">
                  <c:v>2.49</c:v>
                </c:pt>
                <c:pt idx="12">
                  <c:v>1.8</c:v>
                </c:pt>
                <c:pt idx="13">
                  <c:v>1.33</c:v>
                </c:pt>
                <c:pt idx="14">
                  <c:v>2.14</c:v>
                </c:pt>
                <c:pt idx="15">
                  <c:v>3.51</c:v>
                </c:pt>
                <c:pt idx="16">
                  <c:v>3.8</c:v>
                </c:pt>
                <c:pt idx="17">
                  <c:v>3.46</c:v>
                </c:pt>
                <c:pt idx="18">
                  <c:v>2.55</c:v>
                </c:pt>
                <c:pt idx="19">
                  <c:v>0.61</c:v>
                </c:pt>
                <c:pt idx="20">
                  <c:v>0.96</c:v>
                </c:pt>
                <c:pt idx="21">
                  <c:v>1.94</c:v>
                </c:pt>
                <c:pt idx="22">
                  <c:v>0.9</c:v>
                </c:pt>
                <c:pt idx="23">
                  <c:v>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8-46BC-AC3E-A44AE25A46BD}"/>
            </c:ext>
          </c:extLst>
        </c:ser>
        <c:overlap val="100"/>
        <c:gapWidth val="50"/>
        <c:axId val="11677964"/>
        <c:axId val="42409206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CZ'!$B$19:$Y$19</c:f>
              <c:numCache>
                <c:formatCode>0.0</c:formatCode>
                <c:ptCount val="24"/>
                <c:pt idx="0">
                  <c:v>7.6</c:v>
                </c:pt>
                <c:pt idx="1">
                  <c:v>7.26</c:v>
                </c:pt>
                <c:pt idx="2">
                  <c:v>7.06</c:v>
                </c:pt>
                <c:pt idx="3">
                  <c:v>6.71</c:v>
                </c:pt>
                <c:pt idx="4">
                  <c:v>6.91</c:v>
                </c:pt>
                <c:pt idx="5">
                  <c:v>9.1</c:v>
                </c:pt>
                <c:pt idx="6">
                  <c:v>10.08</c:v>
                </c:pt>
                <c:pt idx="7">
                  <c:v>11.29</c:v>
                </c:pt>
                <c:pt idx="8">
                  <c:v>12.85</c:v>
                </c:pt>
                <c:pt idx="9">
                  <c:v>12.13</c:v>
                </c:pt>
                <c:pt idx="10">
                  <c:v>10.82</c:v>
                </c:pt>
                <c:pt idx="11">
                  <c:v>8.65</c:v>
                </c:pt>
                <c:pt idx="12">
                  <c:v>5.6</c:v>
                </c:pt>
                <c:pt idx="13">
                  <c:v>3.23</c:v>
                </c:pt>
                <c:pt idx="14">
                  <c:v>2.77</c:v>
                </c:pt>
                <c:pt idx="15">
                  <c:v>3.25</c:v>
                </c:pt>
                <c:pt idx="16">
                  <c:v>4.3</c:v>
                </c:pt>
                <c:pt idx="17">
                  <c:v>5.43</c:v>
                </c:pt>
                <c:pt idx="18">
                  <c:v>6.47</c:v>
                </c:pt>
                <c:pt idx="19">
                  <c:v>7.28</c:v>
                </c:pt>
                <c:pt idx="20">
                  <c:v>8.24</c:v>
                </c:pt>
                <c:pt idx="21">
                  <c:v>8.29</c:v>
                </c:pt>
                <c:pt idx="22">
                  <c:v>7.88</c:v>
                </c:pt>
                <c:pt idx="23">
                  <c:v>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98-46BC-AC3E-A44AE25A46BD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CZ'!$B$20:$Y$20</c:f>
              <c:numCache>
                <c:formatCode>0.0</c:formatCode>
                <c:ptCount val="24"/>
                <c:pt idx="0">
                  <c:v>2.89</c:v>
                </c:pt>
                <c:pt idx="1">
                  <c:v>3.93</c:v>
                </c:pt>
                <c:pt idx="2">
                  <c:v>5.41</c:v>
                </c:pt>
                <c:pt idx="3">
                  <c:v>4.54</c:v>
                </c:pt>
                <c:pt idx="4">
                  <c:v>6.95</c:v>
                </c:pt>
                <c:pt idx="5">
                  <c:v>8.16</c:v>
                </c:pt>
                <c:pt idx="6">
                  <c:v>10.05</c:v>
                </c:pt>
                <c:pt idx="7">
                  <c:v>12.85</c:v>
                </c:pt>
                <c:pt idx="8">
                  <c:v>11.1</c:v>
                </c:pt>
                <c:pt idx="9">
                  <c:v>9.04</c:v>
                </c:pt>
                <c:pt idx="10">
                  <c:v>8.95</c:v>
                </c:pt>
                <c:pt idx="11">
                  <c:v>6.96</c:v>
                </c:pt>
                <c:pt idx="12">
                  <c:v>7.24</c:v>
                </c:pt>
                <c:pt idx="13">
                  <c:v>8.14</c:v>
                </c:pt>
                <c:pt idx="14">
                  <c:v>8.64</c:v>
                </c:pt>
                <c:pt idx="15">
                  <c:v>10.03</c:v>
                </c:pt>
                <c:pt idx="16">
                  <c:v>8.73</c:v>
                </c:pt>
                <c:pt idx="17">
                  <c:v>11.38</c:v>
                </c:pt>
                <c:pt idx="18">
                  <c:v>7.32</c:v>
                </c:pt>
                <c:pt idx="19">
                  <c:v>3.04</c:v>
                </c:pt>
                <c:pt idx="20">
                  <c:v>6.21</c:v>
                </c:pt>
                <c:pt idx="21">
                  <c:v>3.64</c:v>
                </c:pt>
                <c:pt idx="22">
                  <c:v>4.86</c:v>
                </c:pt>
                <c:pt idx="23">
                  <c:v>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98-46BC-AC3E-A44AE25A46BD}"/>
            </c:ext>
          </c:extLst>
        </c:ser>
        <c:marker val="1"/>
        <c:axId val="11677964"/>
        <c:axId val="42409206"/>
      </c:lineChart>
      <c:catAx>
        <c:axId val="116779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09206"/>
        <c:crosses val="autoZero"/>
        <c:auto val="0"/>
        <c:lblOffset val="100"/>
        <c:tickLblSkip val="4"/>
        <c:tickMarkSkip val="4"/>
        <c:noMultiLvlLbl val="0"/>
      </c:catAx>
      <c:valAx>
        <c:axId val="4240920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779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25"/>
          <c:y val="0.038"/>
          <c:w val="0.44675"/>
          <c:h val="0.22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24.8</c:v>
                </c:pt>
                <c:pt idx="19">
                  <c:v>24.73</c:v>
                </c:pt>
                <c:pt idx="20">
                  <c:v>24.67</c:v>
                </c:pt>
                <c:pt idx="21">
                  <c:v>24.57</c:v>
                </c:pt>
                <c:pt idx="22">
                  <c:v>24.48</c:v>
                </c:pt>
                <c:pt idx="23">
                  <c:v>24.39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6-4524-AF48-037DAC8F991C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22.92</c:v>
                </c:pt>
                <c:pt idx="18">
                  <c:v>22.69</c:v>
                </c:pt>
                <c:pt idx="19">
                  <c:v>22.51</c:v>
                </c:pt>
                <c:pt idx="20">
                  <c:v>22.35</c:v>
                </c:pt>
                <c:pt idx="21">
                  <c:v>22.17</c:v>
                </c:pt>
                <c:pt idx="22">
                  <c:v>22</c:v>
                </c:pt>
                <c:pt idx="23">
                  <c:v>21.83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6-4524-AF48-037DAC8F991C}"/>
            </c:ext>
          </c:extLst>
        </c:ser>
        <c:marker val="1"/>
        <c:axId val="44360152"/>
        <c:axId val="43258872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113.17</c:v>
                </c:pt>
                <c:pt idx="17">
                  <c:v>114.29</c:v>
                </c:pt>
                <c:pt idx="18">
                  <c:v>114.9</c:v>
                </c:pt>
                <c:pt idx="19">
                  <c:v>115.29</c:v>
                </c:pt>
                <c:pt idx="20">
                  <c:v>115.62</c:v>
                </c:pt>
                <c:pt idx="21">
                  <c:v>116.12</c:v>
                </c:pt>
                <c:pt idx="22">
                  <c:v>116.62</c:v>
                </c:pt>
                <c:pt idx="23">
                  <c:v>117.11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6-4524-AF48-037DAC8F991C}"/>
            </c:ext>
          </c:extLst>
        </c:ser>
        <c:marker val="1"/>
        <c:axId val="62320546"/>
        <c:axId val="27345096"/>
      </c:lineChart>
      <c:catAx>
        <c:axId val="44360152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3258872"/>
        <c:crossesAt val="28"/>
        <c:auto val="0"/>
        <c:lblOffset val="100"/>
        <c:tickLblSkip val="4"/>
        <c:tickMarkSkip val="4"/>
        <c:noMultiLvlLbl val="0"/>
      </c:catAx>
      <c:valAx>
        <c:axId val="43258872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60152"/>
        <c:crosses val="autoZero"/>
        <c:crossBetween val="midCat"/>
        <c:majorUnit val="2"/>
      </c:valAx>
      <c:catAx>
        <c:axId val="62320546"/>
        <c:scaling>
          <c:orientation val="minMax"/>
        </c:scaling>
        <c:delete val="1"/>
        <c:axPos val="b"/>
        <c:majorTickMark val="out"/>
        <c:minorTickMark val="none"/>
        <c:tickLblPos val="none"/>
        <c:crossAx val="27345096"/>
        <c:crosses val="autoZero"/>
        <c:auto val="1"/>
        <c:lblOffset val="100"/>
        <c:noMultiLvlLbl val="0"/>
      </c:catAx>
      <c:valAx>
        <c:axId val="27345096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2054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0.37</c:v>
                </c:pt>
                <c:pt idx="17">
                  <c:v>0.23</c:v>
                </c:pt>
                <c:pt idx="18">
                  <c:v>0.3</c:v>
                </c:pt>
                <c:pt idx="19">
                  <c:v>0.29</c:v>
                </c:pt>
                <c:pt idx="20">
                  <c:v>0.38</c:v>
                </c:pt>
                <c:pt idx="21">
                  <c:v>0.38</c:v>
                </c:pt>
                <c:pt idx="22">
                  <c:v>0.36</c:v>
                </c:pt>
                <c:pt idx="23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3-46DB-8007-4506FD32C1E8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2.33</c:v>
                </c:pt>
                <c:pt idx="17">
                  <c:v>2.09</c:v>
                </c:pt>
                <c:pt idx="18">
                  <c:v>1.92</c:v>
                </c:pt>
                <c:pt idx="19">
                  <c:v>2</c:v>
                </c:pt>
                <c:pt idx="20">
                  <c:v>1.84</c:v>
                </c:pt>
                <c:pt idx="21">
                  <c:v>1.88</c:v>
                </c:pt>
                <c:pt idx="22">
                  <c:v>1.93</c:v>
                </c:pt>
                <c:pt idx="2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3-46DB-8007-4506FD32C1E8}"/>
            </c:ext>
          </c:extLst>
        </c:ser>
        <c:overlap val="100"/>
        <c:gapWidth val="40"/>
        <c:axId val="6309585"/>
        <c:axId val="26518668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2.32</c:v>
                </c:pt>
                <c:pt idx="18">
                  <c:v>2.22</c:v>
                </c:pt>
                <c:pt idx="19">
                  <c:v>2.28</c:v>
                </c:pt>
                <c:pt idx="20">
                  <c:v>2.22</c:v>
                </c:pt>
                <c:pt idx="21">
                  <c:v>2.26</c:v>
                </c:pt>
                <c:pt idx="22">
                  <c:v>2.29</c:v>
                </c:pt>
                <c:pt idx="23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3-46DB-8007-4506FD32C1E8}"/>
            </c:ext>
          </c:extLst>
        </c:ser>
        <c:marker val="1"/>
        <c:axId val="6309585"/>
        <c:axId val="26518668"/>
      </c:lineChart>
      <c:catAx>
        <c:axId val="63095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18668"/>
        <c:crosses val="autoZero"/>
        <c:auto val="0"/>
        <c:lblOffset val="100"/>
        <c:tickLblSkip val="4"/>
        <c:tickMarkSkip val="4"/>
        <c:noMultiLvlLbl val="0"/>
      </c:catAx>
      <c:valAx>
        <c:axId val="26518668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95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2.41</c:v>
                </c:pt>
                <c:pt idx="1">
                  <c:v>3.54</c:v>
                </c:pt>
                <c:pt idx="2">
                  <c:v>1.5</c:v>
                </c:pt>
                <c:pt idx="3">
                  <c:v>0.29</c:v>
                </c:pt>
                <c:pt idx="4">
                  <c:v>3.07</c:v>
                </c:pt>
                <c:pt idx="5">
                  <c:v>2.24</c:v>
                </c:pt>
                <c:pt idx="6">
                  <c:v>4</c:v>
                </c:pt>
                <c:pt idx="7">
                  <c:v>4.51</c:v>
                </c:pt>
                <c:pt idx="8">
                  <c:v>3.55</c:v>
                </c:pt>
                <c:pt idx="9">
                  <c:v>2.97</c:v>
                </c:pt>
                <c:pt idx="10">
                  <c:v>1.32</c:v>
                </c:pt>
                <c:pt idx="11">
                  <c:v>0.74</c:v>
                </c:pt>
                <c:pt idx="12">
                  <c:v>0.56</c:v>
                </c:pt>
                <c:pt idx="13">
                  <c:v>1.08</c:v>
                </c:pt>
                <c:pt idx="14">
                  <c:v>1.27</c:v>
                </c:pt>
                <c:pt idx="15">
                  <c:v>1.11</c:v>
                </c:pt>
                <c:pt idx="16">
                  <c:v>0.47</c:v>
                </c:pt>
                <c:pt idx="17">
                  <c:v>0.14</c:v>
                </c:pt>
                <c:pt idx="18">
                  <c:v>-0.02</c:v>
                </c:pt>
                <c:pt idx="19">
                  <c:v>0.26</c:v>
                </c:pt>
                <c:pt idx="20">
                  <c:v>0.28</c:v>
                </c:pt>
                <c:pt idx="21">
                  <c:v>0.33</c:v>
                </c:pt>
                <c:pt idx="22">
                  <c:v>0.27</c:v>
                </c:pt>
                <c:pt idx="2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21F-8785-6E2AC0681293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5.07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3.71</c:v>
                </c:pt>
                <c:pt idx="9">
                  <c:v>4.54</c:v>
                </c:pt>
                <c:pt idx="10">
                  <c:v>1.82</c:v>
                </c:pt>
                <c:pt idx="11">
                  <c:v>-0.55</c:v>
                </c:pt>
                <c:pt idx="12">
                  <c:v>-5.14</c:v>
                </c:pt>
                <c:pt idx="13">
                  <c:v>-5.52</c:v>
                </c:pt>
                <c:pt idx="14">
                  <c:v>-4.23</c:v>
                </c:pt>
                <c:pt idx="15">
                  <c:v>-2.9</c:v>
                </c:pt>
                <c:pt idx="16">
                  <c:v>-0.05</c:v>
                </c:pt>
                <c:pt idx="17">
                  <c:v>0.15</c:v>
                </c:pt>
                <c:pt idx="18">
                  <c:v>1.6</c:v>
                </c:pt>
                <c:pt idx="19">
                  <c:v>2.1</c:v>
                </c:pt>
                <c:pt idx="20">
                  <c:v>1.67</c:v>
                </c:pt>
                <c:pt idx="21">
                  <c:v>1.41</c:v>
                </c:pt>
                <c:pt idx="22">
                  <c:v>1.31</c:v>
                </c:pt>
                <c:pt idx="23">
                  <c:v>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A-421F-8785-6E2AC0681293}"/>
            </c:ext>
          </c:extLst>
        </c:ser>
        <c:overlap val="100"/>
        <c:gapWidth val="40"/>
        <c:axId val="5390425"/>
        <c:axId val="30286719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0.71</c:v>
                </c:pt>
                <c:pt idx="1">
                  <c:v>9.16</c:v>
                </c:pt>
                <c:pt idx="2">
                  <c:v>5.33</c:v>
                </c:pt>
                <c:pt idx="3">
                  <c:v>5.37</c:v>
                </c:pt>
                <c:pt idx="4">
                  <c:v>8.9</c:v>
                </c:pt>
                <c:pt idx="5">
                  <c:v>6.32</c:v>
                </c:pt>
                <c:pt idx="6">
                  <c:v>7.83</c:v>
                </c:pt>
                <c:pt idx="7">
                  <c:v>8.65</c:v>
                </c:pt>
                <c:pt idx="8">
                  <c:v>7.26</c:v>
                </c:pt>
                <c:pt idx="9">
                  <c:v>7.52</c:v>
                </c:pt>
                <c:pt idx="10">
                  <c:v>3.14</c:v>
                </c:pt>
                <c:pt idx="11">
                  <c:v>0.19</c:v>
                </c:pt>
                <c:pt idx="12">
                  <c:v>-4.58</c:v>
                </c:pt>
                <c:pt idx="13">
                  <c:v>-4.44</c:v>
                </c:pt>
                <c:pt idx="14">
                  <c:v>-2.96</c:v>
                </c:pt>
                <c:pt idx="15">
                  <c:v>-1.79</c:v>
                </c:pt>
                <c:pt idx="16">
                  <c:v>0.42</c:v>
                </c:pt>
                <c:pt idx="17">
                  <c:v>0.3</c:v>
                </c:pt>
                <c:pt idx="18">
                  <c:v>1.57</c:v>
                </c:pt>
                <c:pt idx="19">
                  <c:v>2.36</c:v>
                </c:pt>
                <c:pt idx="20">
                  <c:v>1.95</c:v>
                </c:pt>
                <c:pt idx="21">
                  <c:v>1.73</c:v>
                </c:pt>
                <c:pt idx="22">
                  <c:v>1.58</c:v>
                </c:pt>
                <c:pt idx="23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DA-421F-8785-6E2AC0681293}"/>
            </c:ext>
          </c:extLst>
        </c:ser>
        <c:marker val="1"/>
        <c:axId val="5390425"/>
        <c:axId val="30286719"/>
      </c:lineChart>
      <c:catAx>
        <c:axId val="53904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86719"/>
        <c:crosses val="autoZero"/>
        <c:auto val="0"/>
        <c:lblOffset val="100"/>
        <c:tickLblSkip val="4"/>
        <c:tickMarkSkip val="4"/>
        <c:noMultiLvlLbl val="0"/>
      </c:catAx>
      <c:valAx>
        <c:axId val="3028671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04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"/>
          <c:y val="0.69175"/>
          <c:w val="0.3785"/>
          <c:h val="0.18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21.16</c:v>
                </c:pt>
                <c:pt idx="36">
                  <c:v>20.91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E-4F38-8307-2474CC82F3D5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20.69</c:v>
                </c:pt>
                <c:pt idx="36">
                  <c:v>20.93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E-4F38-8307-2474CC82F3D5}"/>
            </c:ext>
          </c:extLst>
        </c:ser>
        <c:marker val="1"/>
        <c:axId val="47221786"/>
        <c:axId val="32858273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E-4F38-8307-2474CC82F3D5}"/>
            </c:ext>
          </c:extLst>
        </c:ser>
        <c:marker val="1"/>
        <c:axId val="48725173"/>
        <c:axId val="7936677"/>
      </c:lineChart>
      <c:catAx>
        <c:axId val="472217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58273"/>
        <c:crosses val="autoZero"/>
        <c:auto val="0"/>
        <c:lblOffset val="100"/>
        <c:tickLblSkip val="4"/>
        <c:tickMarkSkip val="4"/>
        <c:noMultiLvlLbl val="0"/>
      </c:catAx>
      <c:valAx>
        <c:axId val="32858273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21786"/>
        <c:crosses val="autoZero"/>
        <c:crossBetween val="midCat"/>
        <c:majorUnit val="3"/>
      </c:valAx>
      <c:catAx>
        <c:axId val="48725173"/>
        <c:scaling>
          <c:orientation val="minMax"/>
        </c:scaling>
        <c:delete val="1"/>
        <c:axPos val="b"/>
        <c:majorTickMark val="out"/>
        <c:minorTickMark val="none"/>
        <c:tickLblPos val="nextTo"/>
        <c:crossAx val="7936677"/>
        <c:crosses val="autoZero"/>
        <c:auto val="0"/>
        <c:lblOffset val="100"/>
        <c:noMultiLvlLbl val="0"/>
      </c:catAx>
      <c:valAx>
        <c:axId val="7936677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2517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39"/>
          <c:w val="0.4555"/>
          <c:h val="0.17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83.15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75-44A7-9D0B-39E7684D17E4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77.23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75-44A7-9D0B-39E7684D17E4}"/>
            </c:ext>
          </c:extLst>
        </c:ser>
        <c:marker val="1"/>
        <c:axId val="15268134"/>
        <c:axId val="37980017"/>
      </c:lineChart>
      <c:catAx>
        <c:axId val="152681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80017"/>
        <c:crosses val="autoZero"/>
        <c:auto val="0"/>
        <c:lblOffset val="100"/>
        <c:tickLblSkip val="4"/>
        <c:tickMarkSkip val="4"/>
        <c:noMultiLvlLbl val="0"/>
      </c:catAx>
      <c:valAx>
        <c:axId val="37980017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6813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221"/>
          <c:h val="0.1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CZ'!$B$20:$Y$20</c:f>
              <c:numCache>
                <c:formatCode>0.0</c:formatCode>
                <c:ptCount val="24"/>
                <c:pt idx="0">
                  <c:v>-13.19</c:v>
                </c:pt>
                <c:pt idx="1">
                  <c:v>-10</c:v>
                </c:pt>
                <c:pt idx="2">
                  <c:v>-11.37</c:v>
                </c:pt>
                <c:pt idx="3">
                  <c:v>-7.01</c:v>
                </c:pt>
                <c:pt idx="4">
                  <c:v>-2.8</c:v>
                </c:pt>
                <c:pt idx="5">
                  <c:v>-7.09</c:v>
                </c:pt>
                <c:pt idx="6">
                  <c:v>-16.92</c:v>
                </c:pt>
                <c:pt idx="7">
                  <c:v>-24.54</c:v>
                </c:pt>
                <c:pt idx="8">
                  <c:v>-37.66</c:v>
                </c:pt>
                <c:pt idx="9">
                  <c:v>-43.39</c:v>
                </c:pt>
                <c:pt idx="10">
                  <c:v>-34.62</c:v>
                </c:pt>
                <c:pt idx="11">
                  <c:v>-37.97</c:v>
                </c:pt>
                <c:pt idx="12">
                  <c:v>-35.51</c:v>
                </c:pt>
                <c:pt idx="13">
                  <c:v>-28.28</c:v>
                </c:pt>
                <c:pt idx="14">
                  <c:v>-27.72</c:v>
                </c:pt>
                <c:pt idx="15">
                  <c:v>-22.61</c:v>
                </c:pt>
                <c:pt idx="16">
                  <c:v>-21.49</c:v>
                </c:pt>
                <c:pt idx="17">
                  <c:v>-28.82</c:v>
                </c:pt>
                <c:pt idx="18">
                  <c:v>-41.98</c:v>
                </c:pt>
                <c:pt idx="19">
                  <c:v>-48.43</c:v>
                </c:pt>
                <c:pt idx="20">
                  <c:v>-47.63</c:v>
                </c:pt>
                <c:pt idx="21">
                  <c:v>-43.41</c:v>
                </c:pt>
                <c:pt idx="22">
                  <c:v>-36.51</c:v>
                </c:pt>
                <c:pt idx="23">
                  <c:v>-34.31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1-40A3-9E45-6748E8100716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CZ'!$B$21:$Y$21</c:f>
              <c:numCache>
                <c:formatCode>0.0</c:formatCode>
                <c:ptCount val="24"/>
                <c:pt idx="0">
                  <c:v>12.09</c:v>
                </c:pt>
                <c:pt idx="1">
                  <c:v>12.32</c:v>
                </c:pt>
                <c:pt idx="2">
                  <c:v>11.95</c:v>
                </c:pt>
                <c:pt idx="3">
                  <c:v>11.74</c:v>
                </c:pt>
                <c:pt idx="4">
                  <c:v>11.63</c:v>
                </c:pt>
                <c:pt idx="5">
                  <c:v>10.98</c:v>
                </c:pt>
                <c:pt idx="6">
                  <c:v>10.98</c:v>
                </c:pt>
                <c:pt idx="7">
                  <c:v>10.21</c:v>
                </c:pt>
                <c:pt idx="8">
                  <c:v>10.76</c:v>
                </c:pt>
                <c:pt idx="9">
                  <c:v>11.56</c:v>
                </c:pt>
                <c:pt idx="10">
                  <c:v>13.31</c:v>
                </c:pt>
                <c:pt idx="11">
                  <c:v>15.31</c:v>
                </c:pt>
                <c:pt idx="12">
                  <c:v>14.48</c:v>
                </c:pt>
                <c:pt idx="13">
                  <c:v>13.6</c:v>
                </c:pt>
                <c:pt idx="14">
                  <c:v>13.05</c:v>
                </c:pt>
                <c:pt idx="15">
                  <c:v>11.97</c:v>
                </c:pt>
                <c:pt idx="16">
                  <c:v>16.35</c:v>
                </c:pt>
                <c:pt idx="17">
                  <c:v>23.79</c:v>
                </c:pt>
                <c:pt idx="18">
                  <c:v>39.87</c:v>
                </c:pt>
                <c:pt idx="19">
                  <c:v>52.48</c:v>
                </c:pt>
                <c:pt idx="20">
                  <c:v>58.68</c:v>
                </c:pt>
                <c:pt idx="21">
                  <c:v>57.53</c:v>
                </c:pt>
                <c:pt idx="22">
                  <c:v>44.68</c:v>
                </c:pt>
                <c:pt idx="23">
                  <c:v>29.87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1-40A3-9E45-6748E8100716}"/>
            </c:ext>
          </c:extLst>
        </c:ser>
        <c:overlap val="100"/>
        <c:gapWidth val="50"/>
        <c:axId val="37780764"/>
        <c:axId val="41886171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CZ'!$B$19:$Y$19</c:f>
              <c:numCache>
                <c:formatCode>0.0</c:formatCode>
                <c:ptCount val="24"/>
                <c:pt idx="0">
                  <c:v>-1.1</c:v>
                </c:pt>
                <c:pt idx="1">
                  <c:v>2.32</c:v>
                </c:pt>
                <c:pt idx="2">
                  <c:v>0.58</c:v>
                </c:pt>
                <c:pt idx="3">
                  <c:v>4.73</c:v>
                </c:pt>
                <c:pt idx="4">
                  <c:v>8.83</c:v>
                </c:pt>
                <c:pt idx="5">
                  <c:v>3.89</c:v>
                </c:pt>
                <c:pt idx="6">
                  <c:v>-5.94</c:v>
                </c:pt>
                <c:pt idx="7">
                  <c:v>-14.34</c:v>
                </c:pt>
                <c:pt idx="8">
                  <c:v>-26.89</c:v>
                </c:pt>
                <c:pt idx="9">
                  <c:v>-31.82</c:v>
                </c:pt>
                <c:pt idx="10">
                  <c:v>-21.32</c:v>
                </c:pt>
                <c:pt idx="11">
                  <c:v>-22.66</c:v>
                </c:pt>
                <c:pt idx="12">
                  <c:v>-21.03</c:v>
                </c:pt>
                <c:pt idx="13">
                  <c:v>-14.67</c:v>
                </c:pt>
                <c:pt idx="14">
                  <c:v>-14.67</c:v>
                </c:pt>
                <c:pt idx="15">
                  <c:v>-10.64</c:v>
                </c:pt>
                <c:pt idx="16">
                  <c:v>-5.14</c:v>
                </c:pt>
                <c:pt idx="17">
                  <c:v>-5.04</c:v>
                </c:pt>
                <c:pt idx="18">
                  <c:v>-2.11</c:v>
                </c:pt>
                <c:pt idx="19">
                  <c:v>4.06</c:v>
                </c:pt>
                <c:pt idx="20">
                  <c:v>11.05</c:v>
                </c:pt>
                <c:pt idx="21">
                  <c:v>14.12</c:v>
                </c:pt>
                <c:pt idx="22">
                  <c:v>8.17</c:v>
                </c:pt>
                <c:pt idx="23">
                  <c:v>-4.44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1-40A3-9E45-6748E8100716}"/>
            </c:ext>
          </c:extLst>
        </c:ser>
        <c:marker val="1"/>
        <c:axId val="37780764"/>
        <c:axId val="41886171"/>
      </c:lineChart>
      <c:catAx>
        <c:axId val="377807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886171"/>
        <c:crosses val="autoZero"/>
        <c:auto val="1"/>
        <c:lblOffset val="100"/>
        <c:tickLblSkip val="4"/>
        <c:tickMarkSkip val="4"/>
        <c:noMultiLvlLbl val="0"/>
      </c:catAx>
      <c:valAx>
        <c:axId val="41886171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8076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125"/>
          <c:w val="0.464"/>
          <c:h val="0.23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21.66</c:v>
                </c:pt>
                <c:pt idx="1">
                  <c:v>15.98</c:v>
                </c:pt>
                <c:pt idx="2">
                  <c:v>20.06</c:v>
                </c:pt>
                <c:pt idx="3">
                  <c:v>28.27</c:v>
                </c:pt>
                <c:pt idx="4">
                  <c:v>38.63</c:v>
                </c:pt>
                <c:pt idx="5">
                  <c:v>44.27</c:v>
                </c:pt>
                <c:pt idx="6">
                  <c:v>26.93</c:v>
                </c:pt>
                <c:pt idx="7">
                  <c:v>49.97</c:v>
                </c:pt>
                <c:pt idx="8">
                  <c:v>329.74</c:v>
                </c:pt>
                <c:pt idx="9">
                  <c:v>94.67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0-4B85-B566-E5B0F7149BD6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4.2</c:v>
                </c:pt>
                <c:pt idx="1">
                  <c:v>-0.41</c:v>
                </c:pt>
                <c:pt idx="2">
                  <c:v>4.91</c:v>
                </c:pt>
                <c:pt idx="3">
                  <c:v>2.96</c:v>
                </c:pt>
                <c:pt idx="4">
                  <c:v>1.12</c:v>
                </c:pt>
                <c:pt idx="5">
                  <c:v>-0.13</c:v>
                </c:pt>
                <c:pt idx="6">
                  <c:v>-19.09</c:v>
                </c:pt>
                <c:pt idx="7">
                  <c:v>-28.1</c:v>
                </c:pt>
                <c:pt idx="8">
                  <c:v>-18.92</c:v>
                </c:pt>
                <c:pt idx="9">
                  <c:v>-21.65</c:v>
                </c:pt>
                <c:pt idx="10">
                  <c:v>-18.31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0-4B85-B566-E5B0F7149BD6}"/>
            </c:ext>
          </c:extLst>
        </c:ser>
        <c:overlap val="100"/>
        <c:gapWidth val="50"/>
        <c:axId val="38362229"/>
        <c:axId val="18929448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25.86</c:v>
                </c:pt>
                <c:pt idx="1">
                  <c:v>15.57</c:v>
                </c:pt>
                <c:pt idx="2">
                  <c:v>24.98</c:v>
                </c:pt>
                <c:pt idx="3">
                  <c:v>31.24</c:v>
                </c:pt>
                <c:pt idx="4">
                  <c:v>39.75</c:v>
                </c:pt>
                <c:pt idx="5">
                  <c:v>44.14</c:v>
                </c:pt>
                <c:pt idx="6">
                  <c:v>7.84</c:v>
                </c:pt>
                <c:pt idx="7">
                  <c:v>21.87</c:v>
                </c:pt>
                <c:pt idx="8">
                  <c:v>310.82</c:v>
                </c:pt>
                <c:pt idx="9">
                  <c:v>73.03</c:v>
                </c:pt>
                <c:pt idx="10">
                  <c:v>-3.32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0-4B85-B566-E5B0F7149BD6}"/>
            </c:ext>
          </c:extLst>
        </c:ser>
        <c:marker val="1"/>
        <c:axId val="38362229"/>
        <c:axId val="18929448"/>
      </c:lineChart>
      <c:catAx>
        <c:axId val="383622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29448"/>
        <c:crosses val="autoZero"/>
        <c:auto val="1"/>
        <c:lblOffset val="100"/>
        <c:tickLblSkip val="2"/>
        <c:noMultiLvlLbl val="0"/>
      </c:catAx>
      <c:valAx>
        <c:axId val="18929448"/>
        <c:scaling>
          <c:orientation val="minMax"/>
          <c:max val="35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62229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80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-1.96</c:v>
                </c:pt>
                <c:pt idx="1">
                  <c:v>-0.88</c:v>
                </c:pt>
                <c:pt idx="2">
                  <c:v>0.63</c:v>
                </c:pt>
                <c:pt idx="3">
                  <c:v>1.03</c:v>
                </c:pt>
                <c:pt idx="4">
                  <c:v>0.85</c:v>
                </c:pt>
                <c:pt idx="5">
                  <c:v>0.99</c:v>
                </c:pt>
                <c:pt idx="6">
                  <c:v>0.64</c:v>
                </c:pt>
                <c:pt idx="7">
                  <c:v>0.57</c:v>
                </c:pt>
                <c:pt idx="8">
                  <c:v>0.32</c:v>
                </c:pt>
                <c:pt idx="9">
                  <c:v>-0.45</c:v>
                </c:pt>
                <c:pt idx="10">
                  <c:v>-1.21</c:v>
                </c:pt>
                <c:pt idx="11">
                  <c:v>-1.78</c:v>
                </c:pt>
                <c:pt idx="12">
                  <c:v>-1.96</c:v>
                </c:pt>
                <c:pt idx="13">
                  <c:v>-1.92</c:v>
                </c:pt>
                <c:pt idx="14">
                  <c:v>-1.43</c:v>
                </c:pt>
                <c:pt idx="15">
                  <c:v>-1.79</c:v>
                </c:pt>
                <c:pt idx="16">
                  <c:v>-1.55</c:v>
                </c:pt>
                <c:pt idx="17">
                  <c:v>-1.4</c:v>
                </c:pt>
                <c:pt idx="18">
                  <c:v>-1.11</c:v>
                </c:pt>
                <c:pt idx="19">
                  <c:v>-0.94</c:v>
                </c:pt>
                <c:pt idx="20">
                  <c:v>-0.55</c:v>
                </c:pt>
                <c:pt idx="21">
                  <c:v>-0.3</c:v>
                </c:pt>
                <c:pt idx="22">
                  <c:v>-0.14</c:v>
                </c:pt>
                <c:pt idx="23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5-4559-8A0B-1B3DD905728E}"/>
            </c:ext>
          </c:extLst>
        </c:ser>
        <c:gapWidth val="50"/>
        <c:axId val="12899006"/>
        <c:axId val="34443407"/>
      </c:barChart>
      <c:catAx>
        <c:axId val="128990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43407"/>
        <c:crosses val="autoZero"/>
        <c:auto val="0"/>
        <c:lblOffset val="100"/>
        <c:tickLblSkip val="4"/>
        <c:tickMarkSkip val="4"/>
        <c:noMultiLvlLbl val="0"/>
      </c:catAx>
      <c:valAx>
        <c:axId val="34443407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9900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0.3</c:v>
                </c:pt>
                <c:pt idx="1">
                  <c:v>0.19</c:v>
                </c:pt>
                <c:pt idx="2">
                  <c:v>0.08</c:v>
                </c:pt>
                <c:pt idx="3">
                  <c:v>-0.01</c:v>
                </c:pt>
                <c:pt idx="4">
                  <c:v>-0.09</c:v>
                </c:pt>
                <c:pt idx="5">
                  <c:v>-0.16</c:v>
                </c:pt>
                <c:pt idx="6">
                  <c:v>-0.21</c:v>
                </c:pt>
                <c:pt idx="7">
                  <c:v>-0.24</c:v>
                </c:pt>
                <c:pt idx="8">
                  <c:v>-0.26</c:v>
                </c:pt>
                <c:pt idx="9">
                  <c:v>-0.25</c:v>
                </c:pt>
                <c:pt idx="10">
                  <c:v>-0.22</c:v>
                </c:pt>
                <c:pt idx="11">
                  <c:v>-0.17</c:v>
                </c:pt>
                <c:pt idx="12">
                  <c:v>-0.1</c:v>
                </c:pt>
                <c:pt idx="13">
                  <c:v>-0.01</c:v>
                </c:pt>
                <c:pt idx="14">
                  <c:v>0.1</c:v>
                </c:pt>
                <c:pt idx="15">
                  <c:v>0.22</c:v>
                </c:pt>
                <c:pt idx="16">
                  <c:v>0.36</c:v>
                </c:pt>
                <c:pt idx="17">
                  <c:v>0.49</c:v>
                </c:pt>
                <c:pt idx="18">
                  <c:v>0.63</c:v>
                </c:pt>
                <c:pt idx="19">
                  <c:v>0.77</c:v>
                </c:pt>
                <c:pt idx="20">
                  <c:v>0.91</c:v>
                </c:pt>
                <c:pt idx="21">
                  <c:v>1.03</c:v>
                </c:pt>
                <c:pt idx="22">
                  <c:v>1.15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7-42C4-B554-226A5A3A7267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1.16</c:v>
                </c:pt>
                <c:pt idx="9">
                  <c:v>1.37</c:v>
                </c:pt>
                <c:pt idx="10">
                  <c:v>1.58</c:v>
                </c:pt>
                <c:pt idx="11">
                  <c:v>1.78</c:v>
                </c:pt>
                <c:pt idx="12">
                  <c:v>1.35</c:v>
                </c:pt>
                <c:pt idx="13">
                  <c:v>1.04</c:v>
                </c:pt>
                <c:pt idx="14">
                  <c:v>0.78</c:v>
                </c:pt>
                <c:pt idx="15">
                  <c:v>0.62</c:v>
                </c:pt>
                <c:pt idx="16">
                  <c:v>0.58</c:v>
                </c:pt>
                <c:pt idx="17">
                  <c:v>0.53</c:v>
                </c:pt>
                <c:pt idx="18">
                  <c:v>0.49</c:v>
                </c:pt>
                <c:pt idx="19">
                  <c:v>0.47</c:v>
                </c:pt>
                <c:pt idx="20">
                  <c:v>0.46</c:v>
                </c:pt>
                <c:pt idx="21">
                  <c:v>0.45</c:v>
                </c:pt>
                <c:pt idx="22">
                  <c:v>0.43</c:v>
                </c:pt>
                <c:pt idx="23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7-42C4-B554-226A5A3A7267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-0.27</c:v>
                </c:pt>
                <c:pt idx="1">
                  <c:v>-0.23</c:v>
                </c:pt>
                <c:pt idx="2">
                  <c:v>-0.1</c:v>
                </c:pt>
                <c:pt idx="3">
                  <c:v>0.17</c:v>
                </c:pt>
                <c:pt idx="4">
                  <c:v>0.56</c:v>
                </c:pt>
                <c:pt idx="5">
                  <c:v>0.95</c:v>
                </c:pt>
                <c:pt idx="6">
                  <c:v>1.25</c:v>
                </c:pt>
                <c:pt idx="7">
                  <c:v>1.31</c:v>
                </c:pt>
                <c:pt idx="8">
                  <c:v>1.18</c:v>
                </c:pt>
                <c:pt idx="9">
                  <c:v>1.01</c:v>
                </c:pt>
                <c:pt idx="10">
                  <c:v>0.82</c:v>
                </c:pt>
                <c:pt idx="11">
                  <c:v>0.67</c:v>
                </c:pt>
                <c:pt idx="12">
                  <c:v>0.46</c:v>
                </c:pt>
                <c:pt idx="13">
                  <c:v>0.35</c:v>
                </c:pt>
                <c:pt idx="14">
                  <c:v>0.28</c:v>
                </c:pt>
                <c:pt idx="15">
                  <c:v>0.26</c:v>
                </c:pt>
                <c:pt idx="16">
                  <c:v>0.25</c:v>
                </c:pt>
                <c:pt idx="17">
                  <c:v>0.21</c:v>
                </c:pt>
                <c:pt idx="18">
                  <c:v>0.14</c:v>
                </c:pt>
                <c:pt idx="19">
                  <c:v>0.06</c:v>
                </c:pt>
                <c:pt idx="20">
                  <c:v>-0.01</c:v>
                </c:pt>
                <c:pt idx="21">
                  <c:v>-0.06</c:v>
                </c:pt>
                <c:pt idx="22">
                  <c:v>-0.09</c:v>
                </c:pt>
                <c:pt idx="23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77-42C4-B554-226A5A3A7267}"/>
            </c:ext>
          </c:extLst>
        </c:ser>
        <c:overlap val="100"/>
        <c:gapWidth val="50"/>
        <c:axId val="10075830"/>
        <c:axId val="2848950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1.02</c:v>
                </c:pt>
                <c:pt idx="1">
                  <c:v>0.93</c:v>
                </c:pt>
                <c:pt idx="2">
                  <c:v>0.93</c:v>
                </c:pt>
                <c:pt idx="3">
                  <c:v>1.08</c:v>
                </c:pt>
                <c:pt idx="4">
                  <c:v>1.43</c:v>
                </c:pt>
                <c:pt idx="5">
                  <c:v>1.77</c:v>
                </c:pt>
                <c:pt idx="6">
                  <c:v>2.04</c:v>
                </c:pt>
                <c:pt idx="7">
                  <c:v>2.09</c:v>
                </c:pt>
                <c:pt idx="8">
                  <c:v>2.08</c:v>
                </c:pt>
                <c:pt idx="9">
                  <c:v>2.13</c:v>
                </c:pt>
                <c:pt idx="10">
                  <c:v>2.17</c:v>
                </c:pt>
                <c:pt idx="11">
                  <c:v>2.28</c:v>
                </c:pt>
                <c:pt idx="12">
                  <c:v>1.71</c:v>
                </c:pt>
                <c:pt idx="13">
                  <c:v>1.39</c:v>
                </c:pt>
                <c:pt idx="14">
                  <c:v>1.17</c:v>
                </c:pt>
                <c:pt idx="15">
                  <c:v>1.11</c:v>
                </c:pt>
                <c:pt idx="16">
                  <c:v>1.19</c:v>
                </c:pt>
                <c:pt idx="17">
                  <c:v>1.24</c:v>
                </c:pt>
                <c:pt idx="18">
                  <c:v>1.26</c:v>
                </c:pt>
                <c:pt idx="19">
                  <c:v>1.3</c:v>
                </c:pt>
                <c:pt idx="20">
                  <c:v>1.35</c:v>
                </c:pt>
                <c:pt idx="21">
                  <c:v>1.42</c:v>
                </c:pt>
                <c:pt idx="22">
                  <c:v>1.49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7-42C4-B554-226A5A3A7267}"/>
            </c:ext>
          </c:extLst>
        </c:ser>
        <c:marker val="1"/>
        <c:axId val="10075830"/>
        <c:axId val="2848950"/>
      </c:lineChart>
      <c:catAx>
        <c:axId val="100758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48950"/>
        <c:crosses val="autoZero"/>
        <c:auto val="0"/>
        <c:lblOffset val="100"/>
        <c:tickLblSkip val="4"/>
        <c:tickMarkSkip val="4"/>
        <c:noMultiLvlLbl val="0"/>
      </c:catAx>
      <c:valAx>
        <c:axId val="2848950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7583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1"/>
          <c:w val="0.3925"/>
          <c:h val="0.2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2.1.3 CZ'!$B$19:$V$19</c:f>
              <c:numCache>
                <c:formatCode>0.0</c:formatCode>
                <c:ptCount val="21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82.54</c:v>
                </c:pt>
                <c:pt idx="17">
                  <c:v>81.73</c:v>
                </c:pt>
                <c:pt idx="18">
                  <c:v>81.26</c:v>
                </c:pt>
                <c:pt idx="19">
                  <c:v>81.68</c:v>
                </c:pt>
                <c:pt idx="20">
                  <c:v>82.16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8-4F31-B125-E5334FEED566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2.1.3 CZ'!$B$20:$V$20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8-4F31-B125-E5334FEED566}"/>
            </c:ext>
          </c:extLst>
        </c:ser>
        <c:marker val="1"/>
        <c:axId val="48425419"/>
        <c:axId val="13524275"/>
      </c:lineChart>
      <c:catAx>
        <c:axId val="484254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24275"/>
        <c:crosses val="autoZero"/>
        <c:auto val="0"/>
        <c:lblOffset val="100"/>
        <c:tickLblSkip val="4"/>
        <c:tickMarkSkip val="4"/>
        <c:noMultiLvlLbl val="0"/>
      </c:catAx>
      <c:valAx>
        <c:axId val="13524275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2541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575"/>
          <c:y val="0.71225"/>
          <c:w val="0.37475"/>
          <c:h val="0.169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CZ'!$B$18:$CO$18</c:f>
              <c:strCache>
                <c:ptCount val="9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CZ'!$B$19:$CO$19</c:f>
              <c:numCache>
                <c:formatCode>0.0</c:formatCode>
                <c:ptCount val="92"/>
                <c:pt idx="0">
                  <c:v>458.44</c:v>
                </c:pt>
                <c:pt idx="1">
                  <c:v>457.44</c:v>
                </c:pt>
                <c:pt idx="2">
                  <c:v>456.48</c:v>
                </c:pt>
                <c:pt idx="3">
                  <c:v>455.55</c:v>
                </c:pt>
                <c:pt idx="4">
                  <c:v>454.67</c:v>
                </c:pt>
                <c:pt idx="5">
                  <c:v>453.84</c:v>
                </c:pt>
                <c:pt idx="6">
                  <c:v>453.06</c:v>
                </c:pt>
                <c:pt idx="7">
                  <c:v>452.35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449.95</c:v>
                </c:pt>
                <c:pt idx="12">
                  <c:v>449.45</c:v>
                </c:pt>
                <c:pt idx="13">
                  <c:v>448.99</c:v>
                </c:pt>
                <c:pt idx="14">
                  <c:v>448.56</c:v>
                </c:pt>
                <c:pt idx="15">
                  <c:v>448.16</c:v>
                </c:pt>
                <c:pt idx="16">
                  <c:v>447.8</c:v>
                </c:pt>
                <c:pt idx="17">
                  <c:v>447.49</c:v>
                </c:pt>
                <c:pt idx="18">
                  <c:v>447.21</c:v>
                </c:pt>
                <c:pt idx="19">
                  <c:v>446.97</c:v>
                </c:pt>
                <c:pt idx="20">
                  <c:v>446.77</c:v>
                </c:pt>
                <c:pt idx="21">
                  <c:v>446.6</c:v>
                </c:pt>
                <c:pt idx="22">
                  <c:v>446.48</c:v>
                </c:pt>
                <c:pt idx="23">
                  <c:v>446.39</c:v>
                </c:pt>
                <c:pt idx="24">
                  <c:v>446.34</c:v>
                </c:pt>
                <c:pt idx="25">
                  <c:v>446.32</c:v>
                </c:pt>
                <c:pt idx="26">
                  <c:v>446.32</c:v>
                </c:pt>
                <c:pt idx="27">
                  <c:v>446.33</c:v>
                </c:pt>
                <c:pt idx="28">
                  <c:v>446.36</c:v>
                </c:pt>
                <c:pt idx="29">
                  <c:v>446.38</c:v>
                </c:pt>
                <c:pt idx="30">
                  <c:v>446.4</c:v>
                </c:pt>
                <c:pt idx="31">
                  <c:v>446.41</c:v>
                </c:pt>
                <c:pt idx="32">
                  <c:v>446.38</c:v>
                </c:pt>
                <c:pt idx="33">
                  <c:v>446.33</c:v>
                </c:pt>
                <c:pt idx="34">
                  <c:v>446.23</c:v>
                </c:pt>
                <c:pt idx="35">
                  <c:v>446.1</c:v>
                </c:pt>
                <c:pt idx="36">
                  <c:v>445.93</c:v>
                </c:pt>
                <c:pt idx="37">
                  <c:v>445.72</c:v>
                </c:pt>
                <c:pt idx="38">
                  <c:v>445.47</c:v>
                </c:pt>
                <c:pt idx="39">
                  <c:v>445.2</c:v>
                </c:pt>
                <c:pt idx="40">
                  <c:v>444.9</c:v>
                </c:pt>
                <c:pt idx="41">
                  <c:v>444.58</c:v>
                </c:pt>
                <c:pt idx="42">
                  <c:v>444.27</c:v>
                </c:pt>
                <c:pt idx="43">
                  <c:v>443.97</c:v>
                </c:pt>
                <c:pt idx="44">
                  <c:v>443.69</c:v>
                </c:pt>
                <c:pt idx="45">
                  <c:v>443.44</c:v>
                </c:pt>
                <c:pt idx="46">
                  <c:v>443.21</c:v>
                </c:pt>
                <c:pt idx="47">
                  <c:v>443.01</c:v>
                </c:pt>
                <c:pt idx="48">
                  <c:v>442.83</c:v>
                </c:pt>
                <c:pt idx="49">
                  <c:v>442.68</c:v>
                </c:pt>
                <c:pt idx="50">
                  <c:v>442.55</c:v>
                </c:pt>
                <c:pt idx="51">
                  <c:v>442.44</c:v>
                </c:pt>
                <c:pt idx="52">
                  <c:v>442.35</c:v>
                </c:pt>
                <c:pt idx="53">
                  <c:v>442.28</c:v>
                </c:pt>
                <c:pt idx="54">
                  <c:v>442.22</c:v>
                </c:pt>
                <c:pt idx="55">
                  <c:v>442.17</c:v>
                </c:pt>
                <c:pt idx="56">
                  <c:v>442.13</c:v>
                </c:pt>
                <c:pt idx="57">
                  <c:v>442.07</c:v>
                </c:pt>
                <c:pt idx="58">
                  <c:v>442</c:v>
                </c:pt>
                <c:pt idx="59">
                  <c:v>441.91</c:v>
                </c:pt>
                <c:pt idx="60">
                  <c:v>441.79</c:v>
                </c:pt>
                <c:pt idx="61">
                  <c:v>441.63</c:v>
                </c:pt>
                <c:pt idx="62">
                  <c:v>441.43</c:v>
                </c:pt>
                <c:pt idx="63">
                  <c:v>441.17</c:v>
                </c:pt>
                <c:pt idx="64">
                  <c:v>440.85</c:v>
                </c:pt>
                <c:pt idx="65">
                  <c:v>440.48</c:v>
                </c:pt>
                <c:pt idx="66">
                  <c:v>440.05</c:v>
                </c:pt>
                <c:pt idx="67">
                  <c:v>439.58</c:v>
                </c:pt>
                <c:pt idx="68">
                  <c:v>439.07</c:v>
                </c:pt>
                <c:pt idx="69">
                  <c:v>438.54</c:v>
                </c:pt>
                <c:pt idx="70">
                  <c:v>438</c:v>
                </c:pt>
                <c:pt idx="71">
                  <c:v>437.5</c:v>
                </c:pt>
                <c:pt idx="72">
                  <c:v>437.06</c:v>
                </c:pt>
                <c:pt idx="73">
                  <c:v>436.72</c:v>
                </c:pt>
                <c:pt idx="74">
                  <c:v>436.5</c:v>
                </c:pt>
                <c:pt idx="75">
                  <c:v>436.42</c:v>
                </c:pt>
                <c:pt idx="76">
                  <c:v>436.48</c:v>
                </c:pt>
                <c:pt idx="77">
                  <c:v>436.67</c:v>
                </c:pt>
                <c:pt idx="78">
                  <c:v>436.97</c:v>
                </c:pt>
                <c:pt idx="79">
                  <c:v>437.37</c:v>
                </c:pt>
                <c:pt idx="80">
                  <c:v>437.84</c:v>
                </c:pt>
                <c:pt idx="81">
                  <c:v>438.34</c:v>
                </c:pt>
                <c:pt idx="82">
                  <c:v>438.87</c:v>
                </c:pt>
                <c:pt idx="83">
                  <c:v>439.4</c:v>
                </c:pt>
                <c:pt idx="84">
                  <c:v>439.92</c:v>
                </c:pt>
                <c:pt idx="85">
                  <c:v>440.43</c:v>
                </c:pt>
                <c:pt idx="86">
                  <c:v>440.9</c:v>
                </c:pt>
                <c:pt idx="87">
                  <c:v>441.35</c:v>
                </c:pt>
                <c:pt idx="88">
                  <c:v>441.76</c:v>
                </c:pt>
                <c:pt idx="89">
                  <c:v>442.14</c:v>
                </c:pt>
                <c:pt idx="90">
                  <c:v>442.48</c:v>
                </c:pt>
                <c:pt idx="91">
                  <c:v>442.78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050-4A16-9924-EFC76C4CF89B}"/>
            </c:ext>
          </c:extLst>
        </c:ser>
        <c:marker val="1"/>
        <c:axId val="40090523"/>
        <c:axId val="6654987"/>
      </c:lineChart>
      <c:catAx>
        <c:axId val="400905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54987"/>
        <c:crosses val="autoZero"/>
        <c:auto val="0"/>
        <c:lblOffset val="100"/>
        <c:tickLblSkip val="8"/>
        <c:tickMarkSkip val="4"/>
        <c:noMultiLvlLbl val="0"/>
      </c:catAx>
      <c:valAx>
        <c:axId val="6654987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9052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2.2.1 CZ'!$B$19:$BN$19</c:f>
              <c:numCache>
                <c:formatCode>0.0</c:formatCode>
                <c:ptCount val="65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A-40ED-B06B-0AEF43D3D43B}"/>
            </c:ext>
          </c:extLst>
        </c:ser>
        <c:marker val="1"/>
        <c:axId val="50739572"/>
        <c:axId val="48270645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2.2.1 CZ'!$B$20:$BN$20</c:f>
              <c:numCache>
                <c:formatCode>0.0</c:formatCode>
                <c:ptCount val="65"/>
                <c:pt idx="0">
                  <c:v>-10.08</c:v>
                </c:pt>
                <c:pt idx="1">
                  <c:v>-12.7</c:v>
                </c:pt>
                <c:pt idx="2">
                  <c:v>-12.02</c:v>
                </c:pt>
                <c:pt idx="3">
                  <c:v>-10.66</c:v>
                </c:pt>
                <c:pt idx="4">
                  <c:v>4.04</c:v>
                </c:pt>
                <c:pt idx="5">
                  <c:v>5.91</c:v>
                </c:pt>
                <c:pt idx="6">
                  <c:v>7.47</c:v>
                </c:pt>
                <c:pt idx="7">
                  <c:v>9.59</c:v>
                </c:pt>
                <c:pt idx="8">
                  <c:v>9.29</c:v>
                </c:pt>
                <c:pt idx="9">
                  <c:v>8.92</c:v>
                </c:pt>
                <c:pt idx="10">
                  <c:v>6.25</c:v>
                </c:pt>
                <c:pt idx="11">
                  <c:v>4.18</c:v>
                </c:pt>
                <c:pt idx="12">
                  <c:v>0.01</c:v>
                </c:pt>
                <c:pt idx="13">
                  <c:v>-2.99</c:v>
                </c:pt>
                <c:pt idx="14">
                  <c:v>-5.12</c:v>
                </c:pt>
                <c:pt idx="15">
                  <c:v>-5.04</c:v>
                </c:pt>
                <c:pt idx="16">
                  <c:v>-4.07</c:v>
                </c:pt>
                <c:pt idx="17">
                  <c:v>-2.33</c:v>
                </c:pt>
                <c:pt idx="18">
                  <c:v>-2.41</c:v>
                </c:pt>
                <c:pt idx="19">
                  <c:v>-2.02</c:v>
                </c:pt>
                <c:pt idx="20">
                  <c:v>0.76</c:v>
                </c:pt>
                <c:pt idx="21">
                  <c:v>1.9</c:v>
                </c:pt>
                <c:pt idx="22">
                  <c:v>3.26</c:v>
                </c:pt>
                <c:pt idx="23">
                  <c:v>5.82</c:v>
                </c:pt>
                <c:pt idx="24">
                  <c:v>6.71</c:v>
                </c:pt>
                <c:pt idx="25">
                  <c:v>6.08</c:v>
                </c:pt>
                <c:pt idx="26">
                  <c:v>7.14</c:v>
                </c:pt>
                <c:pt idx="27">
                  <c:v>4.29</c:v>
                </c:pt>
                <c:pt idx="28">
                  <c:v>3.61</c:v>
                </c:pt>
                <c:pt idx="29">
                  <c:v>1.47</c:v>
                </c:pt>
                <c:pt idx="30">
                  <c:v>2.27</c:v>
                </c:pt>
                <c:pt idx="31">
                  <c:v>3.73</c:v>
                </c:pt>
                <c:pt idx="32">
                  <c:v>4.29</c:v>
                </c:pt>
                <c:pt idx="33">
                  <c:v>9.95</c:v>
                </c:pt>
                <c:pt idx="34">
                  <c:v>10.04</c:v>
                </c:pt>
                <c:pt idx="35">
                  <c:v>7.21</c:v>
                </c:pt>
                <c:pt idx="36">
                  <c:v>4.74</c:v>
                </c:pt>
                <c:pt idx="37">
                  <c:v>0.09</c:v>
                </c:pt>
                <c:pt idx="38">
                  <c:v>0.18</c:v>
                </c:pt>
                <c:pt idx="39">
                  <c:v>1.03</c:v>
                </c:pt>
                <c:pt idx="40">
                  <c:v>2.73</c:v>
                </c:pt>
                <c:pt idx="41">
                  <c:v>4.28</c:v>
                </c:pt>
                <c:pt idx="42">
                  <c:v>3.5</c:v>
                </c:pt>
                <c:pt idx="43">
                  <c:v>2.27</c:v>
                </c:pt>
                <c:pt idx="44">
                  <c:v>-4.12</c:v>
                </c:pt>
                <c:pt idx="45">
                  <c:v>-21.29</c:v>
                </c:pt>
                <c:pt idx="46">
                  <c:v>-7.68</c:v>
                </c:pt>
                <c:pt idx="47">
                  <c:v>-5.22</c:v>
                </c:pt>
                <c:pt idx="48">
                  <c:v>-1.51</c:v>
                </c:pt>
                <c:pt idx="49">
                  <c:v>17.6</c:v>
                </c:pt>
                <c:pt idx="50">
                  <c:v>-1.47</c:v>
                </c:pt>
                <c:pt idx="51">
                  <c:v>-3.34</c:v>
                </c:pt>
                <c:pt idx="52">
                  <c:v>0.87</c:v>
                </c:pt>
                <c:pt idx="53">
                  <c:v>4.72</c:v>
                </c:pt>
                <c:pt idx="54">
                  <c:v>6.51</c:v>
                </c:pt>
                <c:pt idx="55">
                  <c:v>6.82</c:v>
                </c:pt>
                <c:pt idx="56">
                  <c:v>1.8</c:v>
                </c:pt>
                <c:pt idx="57">
                  <c:v>-1.71</c:v>
                </c:pt>
                <c:pt idx="58">
                  <c:v>-3.54</c:v>
                </c:pt>
                <c:pt idx="59">
                  <c:v>-2.11</c:v>
                </c:pt>
                <c:pt idx="60">
                  <c:v>-2.49</c:v>
                </c:pt>
                <c:pt idx="61">
                  <c:v>-1.89</c:v>
                </c:pt>
                <c:pt idx="62">
                  <c:v>0.13</c:v>
                </c:pt>
                <c:pt idx="63">
                  <c:v>-2.23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A-40ED-B06B-0AEF43D3D43B}"/>
            </c:ext>
          </c:extLst>
        </c:ser>
        <c:marker val="1"/>
        <c:axId val="46674387"/>
        <c:axId val="10950679"/>
      </c:lineChart>
      <c:catAx>
        <c:axId val="507395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70645"/>
        <c:crossesAt val="90"/>
        <c:auto val="1"/>
        <c:lblOffset val="100"/>
        <c:tickLblSkip val="8"/>
        <c:tickMarkSkip val="8"/>
        <c:noMultiLvlLbl val="0"/>
      </c:catAx>
      <c:valAx>
        <c:axId val="4827064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739572"/>
        <c:crosses val="autoZero"/>
        <c:crossBetween val="midCat"/>
      </c:valAx>
      <c:catAx>
        <c:axId val="46674387"/>
        <c:scaling>
          <c:orientation val="minMax"/>
        </c:scaling>
        <c:delete val="1"/>
        <c:axPos val="b"/>
        <c:majorTickMark val="out"/>
        <c:minorTickMark val="none"/>
        <c:tickLblPos val="nextTo"/>
        <c:crossAx val="10950679"/>
        <c:crosses val="max"/>
        <c:auto val="1"/>
        <c:lblOffset val="100"/>
        <c:noMultiLvlLbl val="0"/>
      </c:catAx>
      <c:valAx>
        <c:axId val="10950679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674387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288.68</c:v>
                </c:pt>
                <c:pt idx="1">
                  <c:v>294.42</c:v>
                </c:pt>
                <c:pt idx="2">
                  <c:v>275.6</c:v>
                </c:pt>
                <c:pt idx="3">
                  <c:v>258.75</c:v>
                </c:pt>
                <c:pt idx="4">
                  <c:v>247.53</c:v>
                </c:pt>
                <c:pt idx="5">
                  <c:v>244.08</c:v>
                </c:pt>
                <c:pt idx="6">
                  <c:v>251.4</c:v>
                </c:pt>
                <c:pt idx="7">
                  <c:v>264.09</c:v>
                </c:pt>
                <c:pt idx="8">
                  <c:v>263.78</c:v>
                </c:pt>
                <c:pt idx="9">
                  <c:v>263.21</c:v>
                </c:pt>
                <c:pt idx="10">
                  <c:v>265.33</c:v>
                </c:pt>
                <c:pt idx="11">
                  <c:v>270.09</c:v>
                </c:pt>
                <c:pt idx="12">
                  <c:v>275.74</c:v>
                </c:pt>
                <c:pt idx="13">
                  <c:v>282.74</c:v>
                </c:pt>
                <c:pt idx="14">
                  <c:v>290.87</c:v>
                </c:pt>
                <c:pt idx="15">
                  <c:v>298.24</c:v>
                </c:pt>
                <c:pt idx="16">
                  <c:v>302.06</c:v>
                </c:pt>
                <c:pt idx="17">
                  <c:v>304.21</c:v>
                </c:pt>
                <c:pt idx="18">
                  <c:v>304.45</c:v>
                </c:pt>
                <c:pt idx="19">
                  <c:v>300.46</c:v>
                </c:pt>
                <c:pt idx="20">
                  <c:v>284.71</c:v>
                </c:pt>
                <c:pt idx="21">
                  <c:v>279.65</c:v>
                </c:pt>
                <c:pt idx="22">
                  <c:v>275.43</c:v>
                </c:pt>
                <c:pt idx="23">
                  <c:v>271.5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F-4EE4-AD79-2785B39929EF}"/>
            </c:ext>
          </c:extLst>
        </c:ser>
        <c:gapWidth val="50"/>
        <c:axId val="2603506"/>
        <c:axId val="22368001"/>
      </c:barChart>
      <c:catAx>
        <c:axId val="26035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68001"/>
        <c:crosses val="autoZero"/>
        <c:auto val="0"/>
        <c:lblOffset val="100"/>
        <c:tickLblSkip val="4"/>
        <c:tickMarkSkip val="4"/>
        <c:noMultiLvlLbl val="0"/>
      </c:catAx>
      <c:valAx>
        <c:axId val="2236800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3506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2.2.2 CZ'!$B$19:$BN$19</c:f>
              <c:numCache>
                <c:formatCode>0.0</c:formatCode>
                <c:ptCount val="65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9-4964-9DF6-4F5FD5A4FFAC}"/>
            </c:ext>
          </c:extLst>
        </c:ser>
        <c:marker val="1"/>
        <c:axId val="37254119"/>
        <c:axId val="3353114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2.2.2 CZ'!$B$20:$BN$20</c:f>
              <c:numCache>
                <c:formatCode>0.0</c:formatCode>
                <c:ptCount val="65"/>
                <c:pt idx="0">
                  <c:v>0.94</c:v>
                </c:pt>
                <c:pt idx="1">
                  <c:v>3.17</c:v>
                </c:pt>
                <c:pt idx="2">
                  <c:v>0.57</c:v>
                </c:pt>
                <c:pt idx="3">
                  <c:v>11.16</c:v>
                </c:pt>
                <c:pt idx="4">
                  <c:v>2.17</c:v>
                </c:pt>
                <c:pt idx="5">
                  <c:v>4.64</c:v>
                </c:pt>
                <c:pt idx="6">
                  <c:v>4.83</c:v>
                </c:pt>
                <c:pt idx="7">
                  <c:v>1.93</c:v>
                </c:pt>
                <c:pt idx="8">
                  <c:v>-3.13</c:v>
                </c:pt>
                <c:pt idx="9">
                  <c:v>-5.73</c:v>
                </c:pt>
                <c:pt idx="10">
                  <c:v>-7.17</c:v>
                </c:pt>
                <c:pt idx="11">
                  <c:v>-3.81</c:v>
                </c:pt>
                <c:pt idx="12">
                  <c:v>-3.43</c:v>
                </c:pt>
                <c:pt idx="13">
                  <c:v>-5.39</c:v>
                </c:pt>
                <c:pt idx="14">
                  <c:v>-5.66</c:v>
                </c:pt>
                <c:pt idx="15">
                  <c:v>-6.61</c:v>
                </c:pt>
                <c:pt idx="16">
                  <c:v>-3.69</c:v>
                </c:pt>
                <c:pt idx="17">
                  <c:v>0.74</c:v>
                </c:pt>
                <c:pt idx="18">
                  <c:v>4.03</c:v>
                </c:pt>
                <c:pt idx="19">
                  <c:v>4.83</c:v>
                </c:pt>
                <c:pt idx="20">
                  <c:v>7.41</c:v>
                </c:pt>
                <c:pt idx="21">
                  <c:v>5.69</c:v>
                </c:pt>
                <c:pt idx="22">
                  <c:v>4.89</c:v>
                </c:pt>
                <c:pt idx="23">
                  <c:v>4.26</c:v>
                </c:pt>
                <c:pt idx="24">
                  <c:v>2.61</c:v>
                </c:pt>
                <c:pt idx="25">
                  <c:v>2.18</c:v>
                </c:pt>
                <c:pt idx="26">
                  <c:v>1.37</c:v>
                </c:pt>
                <c:pt idx="27">
                  <c:v>-1.22</c:v>
                </c:pt>
                <c:pt idx="28">
                  <c:v>-4.31</c:v>
                </c:pt>
                <c:pt idx="29">
                  <c:v>-5.06</c:v>
                </c:pt>
                <c:pt idx="30">
                  <c:v>-5.63</c:v>
                </c:pt>
                <c:pt idx="31">
                  <c:v>-4.13</c:v>
                </c:pt>
                <c:pt idx="32">
                  <c:v>-2.02</c:v>
                </c:pt>
                <c:pt idx="33">
                  <c:v>0.14</c:v>
                </c:pt>
                <c:pt idx="34">
                  <c:v>1.2</c:v>
                </c:pt>
                <c:pt idx="35">
                  <c:v>2.91</c:v>
                </c:pt>
                <c:pt idx="36">
                  <c:v>3.63</c:v>
                </c:pt>
                <c:pt idx="37">
                  <c:v>1.01</c:v>
                </c:pt>
                <c:pt idx="38">
                  <c:v>-0.83</c:v>
                </c:pt>
                <c:pt idx="39">
                  <c:v>-1.74</c:v>
                </c:pt>
                <c:pt idx="40">
                  <c:v>-2.95</c:v>
                </c:pt>
                <c:pt idx="41">
                  <c:v>-2.27</c:v>
                </c:pt>
                <c:pt idx="42">
                  <c:v>-1.27</c:v>
                </c:pt>
                <c:pt idx="43">
                  <c:v>-1.94</c:v>
                </c:pt>
                <c:pt idx="44">
                  <c:v>-5.52</c:v>
                </c:pt>
                <c:pt idx="45">
                  <c:v>-8.83</c:v>
                </c:pt>
                <c:pt idx="46">
                  <c:v>-8.4</c:v>
                </c:pt>
                <c:pt idx="47">
                  <c:v>-8.07</c:v>
                </c:pt>
                <c:pt idx="48">
                  <c:v>-6.15</c:v>
                </c:pt>
                <c:pt idx="49">
                  <c:v>-1.37</c:v>
                </c:pt>
                <c:pt idx="50">
                  <c:v>-1</c:v>
                </c:pt>
                <c:pt idx="51">
                  <c:v>-1.91</c:v>
                </c:pt>
                <c:pt idx="52">
                  <c:v>-1.71</c:v>
                </c:pt>
                <c:pt idx="53">
                  <c:v>-5.1</c:v>
                </c:pt>
                <c:pt idx="54">
                  <c:v>-7.9</c:v>
                </c:pt>
                <c:pt idx="55">
                  <c:v>-7.03</c:v>
                </c:pt>
                <c:pt idx="56">
                  <c:v>-3.44</c:v>
                </c:pt>
                <c:pt idx="57">
                  <c:v>-2.77</c:v>
                </c:pt>
                <c:pt idx="58">
                  <c:v>-1.14</c:v>
                </c:pt>
                <c:pt idx="59">
                  <c:v>-2.24</c:v>
                </c:pt>
                <c:pt idx="60">
                  <c:v>-1.87</c:v>
                </c:pt>
                <c:pt idx="61">
                  <c:v>0.22</c:v>
                </c:pt>
                <c:pt idx="62">
                  <c:v>0.91</c:v>
                </c:pt>
                <c:pt idx="6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9-4964-9DF6-4F5FD5A4FFAC}"/>
            </c:ext>
          </c:extLst>
        </c:ser>
        <c:marker val="1"/>
        <c:axId val="18346766"/>
        <c:axId val="35060426"/>
      </c:lineChart>
      <c:catAx>
        <c:axId val="372541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531143"/>
        <c:crossesAt val="70"/>
        <c:auto val="1"/>
        <c:lblOffset val="100"/>
        <c:tickLblSkip val="8"/>
        <c:tickMarkSkip val="8"/>
        <c:noMultiLvlLbl val="0"/>
      </c:catAx>
      <c:valAx>
        <c:axId val="33531143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254119"/>
        <c:crosses val="autoZero"/>
        <c:crossBetween val="midCat"/>
      </c:valAx>
      <c:catAx>
        <c:axId val="18346766"/>
        <c:scaling>
          <c:orientation val="minMax"/>
        </c:scaling>
        <c:delete val="1"/>
        <c:axPos val="b"/>
        <c:majorTickMark val="out"/>
        <c:minorTickMark val="none"/>
        <c:tickLblPos val="nextTo"/>
        <c:crossAx val="35060426"/>
        <c:crosses val="max"/>
        <c:auto val="1"/>
        <c:lblOffset val="100"/>
        <c:noMultiLvlLbl val="0"/>
      </c:catAx>
      <c:valAx>
        <c:axId val="35060426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346766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2.2.3 CZ'!$B$19:$BN$19</c:f>
              <c:numCache>
                <c:formatCode>0.0</c:formatCode>
                <c:ptCount val="65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2-4131-AED4-A98A1BE3C881}"/>
            </c:ext>
          </c:extLst>
        </c:ser>
        <c:marker val="1"/>
        <c:axId val="10335829"/>
        <c:axId val="3841026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2.2.3 CZ'!$B$20:$BN$20</c:f>
              <c:numCache>
                <c:formatCode>0.0</c:formatCode>
                <c:ptCount val="65"/>
                <c:pt idx="0">
                  <c:v>-4.77</c:v>
                </c:pt>
                <c:pt idx="1">
                  <c:v>-4.78</c:v>
                </c:pt>
                <c:pt idx="2">
                  <c:v>-4.15</c:v>
                </c:pt>
                <c:pt idx="3">
                  <c:v>-3.97</c:v>
                </c:pt>
                <c:pt idx="4">
                  <c:v>0.17</c:v>
                </c:pt>
                <c:pt idx="5">
                  <c:v>2.45</c:v>
                </c:pt>
                <c:pt idx="6">
                  <c:v>2.51</c:v>
                </c:pt>
                <c:pt idx="7">
                  <c:v>3.39</c:v>
                </c:pt>
                <c:pt idx="8">
                  <c:v>1.17</c:v>
                </c:pt>
                <c:pt idx="9">
                  <c:v>0.45</c:v>
                </c:pt>
                <c:pt idx="10">
                  <c:v>-0.02</c:v>
                </c:pt>
                <c:pt idx="11">
                  <c:v>-0.57</c:v>
                </c:pt>
                <c:pt idx="12">
                  <c:v>1.23</c:v>
                </c:pt>
                <c:pt idx="13">
                  <c:v>0.22</c:v>
                </c:pt>
                <c:pt idx="14">
                  <c:v>0.53</c:v>
                </c:pt>
                <c:pt idx="15">
                  <c:v>0.67</c:v>
                </c:pt>
                <c:pt idx="16">
                  <c:v>0.36</c:v>
                </c:pt>
                <c:pt idx="17">
                  <c:v>1.03</c:v>
                </c:pt>
                <c:pt idx="18">
                  <c:v>1.59</c:v>
                </c:pt>
                <c:pt idx="19">
                  <c:v>2.09</c:v>
                </c:pt>
                <c:pt idx="20">
                  <c:v>2.18</c:v>
                </c:pt>
                <c:pt idx="21">
                  <c:v>2.33</c:v>
                </c:pt>
                <c:pt idx="22">
                  <c:v>2.76</c:v>
                </c:pt>
                <c:pt idx="23">
                  <c:v>2.15</c:v>
                </c:pt>
                <c:pt idx="24">
                  <c:v>2.61</c:v>
                </c:pt>
                <c:pt idx="25">
                  <c:v>3.43</c:v>
                </c:pt>
                <c:pt idx="26">
                  <c:v>3.93</c:v>
                </c:pt>
                <c:pt idx="27">
                  <c:v>4.72</c:v>
                </c:pt>
                <c:pt idx="28">
                  <c:v>3.41</c:v>
                </c:pt>
                <c:pt idx="29">
                  <c:v>3.08</c:v>
                </c:pt>
                <c:pt idx="30">
                  <c:v>2.27</c:v>
                </c:pt>
                <c:pt idx="31">
                  <c:v>2.63</c:v>
                </c:pt>
                <c:pt idx="32">
                  <c:v>4.26</c:v>
                </c:pt>
                <c:pt idx="33">
                  <c:v>5.27</c:v>
                </c:pt>
                <c:pt idx="34">
                  <c:v>5.07</c:v>
                </c:pt>
                <c:pt idx="35">
                  <c:v>5.09</c:v>
                </c:pt>
                <c:pt idx="36">
                  <c:v>4.43</c:v>
                </c:pt>
                <c:pt idx="37">
                  <c:v>3.56</c:v>
                </c:pt>
                <c:pt idx="38">
                  <c:v>3.57</c:v>
                </c:pt>
                <c:pt idx="39">
                  <c:v>4</c:v>
                </c:pt>
                <c:pt idx="40">
                  <c:v>4.33</c:v>
                </c:pt>
                <c:pt idx="41">
                  <c:v>4.04</c:v>
                </c:pt>
                <c:pt idx="42">
                  <c:v>4.09</c:v>
                </c:pt>
                <c:pt idx="43">
                  <c:v>4.12</c:v>
                </c:pt>
                <c:pt idx="44">
                  <c:v>0.17</c:v>
                </c:pt>
                <c:pt idx="45">
                  <c:v>-6.73</c:v>
                </c:pt>
                <c:pt idx="46">
                  <c:v>-2.75</c:v>
                </c:pt>
                <c:pt idx="47">
                  <c:v>-3.5</c:v>
                </c:pt>
                <c:pt idx="48">
                  <c:v>-0.21</c:v>
                </c:pt>
                <c:pt idx="49">
                  <c:v>8.96</c:v>
                </c:pt>
                <c:pt idx="50">
                  <c:v>6.82</c:v>
                </c:pt>
                <c:pt idx="51">
                  <c:v>7.41</c:v>
                </c:pt>
                <c:pt idx="52">
                  <c:v>6.42</c:v>
                </c:pt>
                <c:pt idx="53">
                  <c:v>4</c:v>
                </c:pt>
                <c:pt idx="54">
                  <c:v>1.14</c:v>
                </c:pt>
                <c:pt idx="55">
                  <c:v>0.42</c:v>
                </c:pt>
                <c:pt idx="56">
                  <c:v>1.92</c:v>
                </c:pt>
                <c:pt idx="57">
                  <c:v>2</c:v>
                </c:pt>
                <c:pt idx="58">
                  <c:v>2.04</c:v>
                </c:pt>
                <c:pt idx="59">
                  <c:v>0.93</c:v>
                </c:pt>
                <c:pt idx="60">
                  <c:v>0.22</c:v>
                </c:pt>
                <c:pt idx="61">
                  <c:v>0.73</c:v>
                </c:pt>
                <c:pt idx="62">
                  <c:v>1.45</c:v>
                </c:pt>
                <c:pt idx="63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2-4131-AED4-A98A1BE3C881}"/>
            </c:ext>
          </c:extLst>
        </c:ser>
        <c:marker val="1"/>
        <c:axId val="50295803"/>
        <c:axId val="26925332"/>
      </c:lineChart>
      <c:catAx>
        <c:axId val="103358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10263"/>
        <c:crossesAt val="85"/>
        <c:auto val="1"/>
        <c:lblOffset val="100"/>
        <c:tickLblSkip val="8"/>
        <c:tickMarkSkip val="8"/>
        <c:noMultiLvlLbl val="0"/>
      </c:catAx>
      <c:valAx>
        <c:axId val="3841026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335829"/>
        <c:crosses val="autoZero"/>
        <c:crossBetween val="midCat"/>
      </c:valAx>
      <c:catAx>
        <c:axId val="50295803"/>
        <c:scaling>
          <c:orientation val="minMax"/>
        </c:scaling>
        <c:delete val="1"/>
        <c:axPos val="b"/>
        <c:majorTickMark val="out"/>
        <c:minorTickMark val="none"/>
        <c:tickLblPos val="nextTo"/>
        <c:crossAx val="26925332"/>
        <c:crosses val="max"/>
        <c:auto val="1"/>
        <c:lblOffset val="100"/>
        <c:noMultiLvlLbl val="0"/>
      </c:catAx>
      <c:valAx>
        <c:axId val="26925332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29580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2.2.4 CZ'!$B$19:$BN$19</c:f>
              <c:numCache>
                <c:formatCode>0.0</c:formatCode>
                <c:ptCount val="65"/>
                <c:pt idx="0">
                  <c:v>49.4</c:v>
                </c:pt>
                <c:pt idx="1">
                  <c:v>48.06</c:v>
                </c:pt>
                <c:pt idx="2">
                  <c:v>55.65</c:v>
                </c:pt>
                <c:pt idx="3">
                  <c:v>68.54</c:v>
                </c:pt>
                <c:pt idx="4">
                  <c:v>93.79</c:v>
                </c:pt>
                <c:pt idx="5">
                  <c:v>102.97</c:v>
                </c:pt>
                <c:pt idx="6">
                  <c:v>103.75</c:v>
                </c:pt>
                <c:pt idx="7">
                  <c:v>99.49</c:v>
                </c:pt>
                <c:pt idx="8">
                  <c:v>96.26</c:v>
                </c:pt>
                <c:pt idx="9">
                  <c:v>89.3</c:v>
                </c:pt>
                <c:pt idx="10">
                  <c:v>83.89</c:v>
                </c:pt>
                <c:pt idx="11">
                  <c:v>77.48</c:v>
                </c:pt>
                <c:pt idx="12">
                  <c:v>73.62</c:v>
                </c:pt>
                <c:pt idx="13">
                  <c:v>73.75</c:v>
                </c:pt>
                <c:pt idx="14">
                  <c:v>70.67</c:v>
                </c:pt>
                <c:pt idx="15">
                  <c:v>69.99</c:v>
                </c:pt>
                <c:pt idx="16">
                  <c:v>69.65</c:v>
                </c:pt>
                <c:pt idx="17">
                  <c:v>71.69</c:v>
                </c:pt>
                <c:pt idx="18">
                  <c:v>76.46</c:v>
                </c:pt>
                <c:pt idx="19">
                  <c:v>81.57</c:v>
                </c:pt>
                <c:pt idx="20">
                  <c:v>83.45</c:v>
                </c:pt>
                <c:pt idx="21">
                  <c:v>85.56</c:v>
                </c:pt>
                <c:pt idx="22">
                  <c:v>83.69</c:v>
                </c:pt>
                <c:pt idx="23">
                  <c:v>80.26</c:v>
                </c:pt>
                <c:pt idx="24">
                  <c:v>78.97</c:v>
                </c:pt>
                <c:pt idx="25">
                  <c:v>77.62</c:v>
                </c:pt>
                <c:pt idx="26">
                  <c:v>79.12</c:v>
                </c:pt>
                <c:pt idx="27">
                  <c:v>78.9</c:v>
                </c:pt>
                <c:pt idx="28">
                  <c:v>79.78</c:v>
                </c:pt>
                <c:pt idx="29">
                  <c:v>77.04</c:v>
                </c:pt>
                <c:pt idx="30">
                  <c:v>75.39</c:v>
                </c:pt>
                <c:pt idx="31">
                  <c:v>77.02</c:v>
                </c:pt>
                <c:pt idx="32">
                  <c:v>76.61</c:v>
                </c:pt>
                <c:pt idx="33">
                  <c:v>79</c:v>
                </c:pt>
                <c:pt idx="34">
                  <c:v>79.07</c:v>
                </c:pt>
                <c:pt idx="35">
                  <c:v>79.24</c:v>
                </c:pt>
                <c:pt idx="36">
                  <c:v>78.55</c:v>
                </c:pt>
                <c:pt idx="37">
                  <c:v>77.19</c:v>
                </c:pt>
                <c:pt idx="38">
                  <c:v>76.67</c:v>
                </c:pt>
                <c:pt idx="39">
                  <c:v>75.42</c:v>
                </c:pt>
                <c:pt idx="40">
                  <c:v>74.87</c:v>
                </c:pt>
                <c:pt idx="41">
                  <c:v>72.37</c:v>
                </c:pt>
                <c:pt idx="42">
                  <c:v>70.81</c:v>
                </c:pt>
                <c:pt idx="43">
                  <c:v>69.14</c:v>
                </c:pt>
                <c:pt idx="44">
                  <c:v>70.14</c:v>
                </c:pt>
                <c:pt idx="45">
                  <c:v>52.09</c:v>
                </c:pt>
                <c:pt idx="46">
                  <c:v>64.59</c:v>
                </c:pt>
                <c:pt idx="47">
                  <c:v>76.31</c:v>
                </c:pt>
                <c:pt idx="48">
                  <c:v>78.75</c:v>
                </c:pt>
                <c:pt idx="49">
                  <c:v>113.64</c:v>
                </c:pt>
                <c:pt idx="50">
                  <c:v>83.38</c:v>
                </c:pt>
                <c:pt idx="51">
                  <c:v>79.23</c:v>
                </c:pt>
                <c:pt idx="52">
                  <c:v>78.61</c:v>
                </c:pt>
                <c:pt idx="53">
                  <c:v>76.17</c:v>
                </c:pt>
                <c:pt idx="54">
                  <c:v>76.05</c:v>
                </c:pt>
                <c:pt idx="55">
                  <c:v>75.14</c:v>
                </c:pt>
                <c:pt idx="56">
                  <c:v>74.99</c:v>
                </c:pt>
                <c:pt idx="57">
                  <c:v>74.26</c:v>
                </c:pt>
                <c:pt idx="58">
                  <c:v>73.35</c:v>
                </c:pt>
                <c:pt idx="59">
                  <c:v>74.53</c:v>
                </c:pt>
                <c:pt idx="60">
                  <c:v>75.49</c:v>
                </c:pt>
                <c:pt idx="61">
                  <c:v>73.83</c:v>
                </c:pt>
                <c:pt idx="62">
                  <c:v>76.49</c:v>
                </c:pt>
                <c:pt idx="63">
                  <c:v>79.31</c:v>
                </c:pt>
                <c:pt idx="64">
                  <c:v>78.51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2-4F59-878C-BD11AC4B18E5}"/>
            </c:ext>
          </c:extLst>
        </c:ser>
        <c:marker val="1"/>
        <c:axId val="66828526"/>
        <c:axId val="18266326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2.2.4 CZ'!$B$20:$BN$20</c:f>
              <c:numCache>
                <c:formatCode>0.0</c:formatCode>
                <c:ptCount val="65"/>
                <c:pt idx="0">
                  <c:v>-19.73</c:v>
                </c:pt>
                <c:pt idx="1">
                  <c:v>-17.74</c:v>
                </c:pt>
                <c:pt idx="2">
                  <c:v>-7.28</c:v>
                </c:pt>
                <c:pt idx="3">
                  <c:v>5.93</c:v>
                </c:pt>
                <c:pt idx="4">
                  <c:v>16.82</c:v>
                </c:pt>
                <c:pt idx="5">
                  <c:v>16.9</c:v>
                </c:pt>
                <c:pt idx="6">
                  <c:v>15.04</c:v>
                </c:pt>
                <c:pt idx="7">
                  <c:v>13.68</c:v>
                </c:pt>
                <c:pt idx="8">
                  <c:v>17.03</c:v>
                </c:pt>
                <c:pt idx="9">
                  <c:v>12.48</c:v>
                </c:pt>
                <c:pt idx="10">
                  <c:v>7.24</c:v>
                </c:pt>
                <c:pt idx="11">
                  <c:v>4.77</c:v>
                </c:pt>
                <c:pt idx="12">
                  <c:v>7.04</c:v>
                </c:pt>
                <c:pt idx="13">
                  <c:v>3.93</c:v>
                </c:pt>
                <c:pt idx="14">
                  <c:v>3.77</c:v>
                </c:pt>
                <c:pt idx="15">
                  <c:v>2.71</c:v>
                </c:pt>
                <c:pt idx="16">
                  <c:v>-5.7</c:v>
                </c:pt>
                <c:pt idx="17">
                  <c:v>0.28</c:v>
                </c:pt>
                <c:pt idx="18">
                  <c:v>2.39</c:v>
                </c:pt>
                <c:pt idx="19">
                  <c:v>6.01</c:v>
                </c:pt>
                <c:pt idx="20">
                  <c:v>13.1</c:v>
                </c:pt>
                <c:pt idx="21">
                  <c:v>9.48</c:v>
                </c:pt>
                <c:pt idx="22">
                  <c:v>7.67</c:v>
                </c:pt>
                <c:pt idx="23">
                  <c:v>7.3</c:v>
                </c:pt>
                <c:pt idx="24">
                  <c:v>4.76</c:v>
                </c:pt>
                <c:pt idx="25">
                  <c:v>4.24</c:v>
                </c:pt>
                <c:pt idx="26">
                  <c:v>5.27</c:v>
                </c:pt>
                <c:pt idx="27">
                  <c:v>6.06</c:v>
                </c:pt>
                <c:pt idx="28">
                  <c:v>6.44</c:v>
                </c:pt>
                <c:pt idx="29">
                  <c:v>5.68</c:v>
                </c:pt>
                <c:pt idx="30">
                  <c:v>2.39</c:v>
                </c:pt>
                <c:pt idx="31">
                  <c:v>1.23</c:v>
                </c:pt>
                <c:pt idx="32">
                  <c:v>4.94</c:v>
                </c:pt>
                <c:pt idx="33">
                  <c:v>7.51</c:v>
                </c:pt>
                <c:pt idx="34">
                  <c:v>7.92</c:v>
                </c:pt>
                <c:pt idx="35">
                  <c:v>8.97</c:v>
                </c:pt>
                <c:pt idx="36">
                  <c:v>4.96</c:v>
                </c:pt>
                <c:pt idx="37">
                  <c:v>2.42</c:v>
                </c:pt>
                <c:pt idx="38">
                  <c:v>2.94</c:v>
                </c:pt>
                <c:pt idx="39">
                  <c:v>2.88</c:v>
                </c:pt>
                <c:pt idx="40">
                  <c:v>0.7</c:v>
                </c:pt>
                <c:pt idx="41">
                  <c:v>2.32</c:v>
                </c:pt>
                <c:pt idx="42">
                  <c:v>2.49</c:v>
                </c:pt>
                <c:pt idx="43">
                  <c:v>-1.51</c:v>
                </c:pt>
                <c:pt idx="44">
                  <c:v>-4.57</c:v>
                </c:pt>
                <c:pt idx="45">
                  <c:v>-26.13</c:v>
                </c:pt>
                <c:pt idx="46">
                  <c:v>-2.08</c:v>
                </c:pt>
                <c:pt idx="47">
                  <c:v>5.79</c:v>
                </c:pt>
                <c:pt idx="48">
                  <c:v>7.51</c:v>
                </c:pt>
                <c:pt idx="49">
                  <c:v>37.34</c:v>
                </c:pt>
                <c:pt idx="50">
                  <c:v>-1.29</c:v>
                </c:pt>
                <c:pt idx="51">
                  <c:v>-3.93</c:v>
                </c:pt>
                <c:pt idx="52">
                  <c:v>0.12</c:v>
                </c:pt>
                <c:pt idx="53">
                  <c:v>0.77</c:v>
                </c:pt>
                <c:pt idx="54">
                  <c:v>9.93</c:v>
                </c:pt>
                <c:pt idx="55">
                  <c:v>6.06</c:v>
                </c:pt>
                <c:pt idx="56">
                  <c:v>5.44</c:v>
                </c:pt>
                <c:pt idx="57">
                  <c:v>5</c:v>
                </c:pt>
                <c:pt idx="58">
                  <c:v>-1.53</c:v>
                </c:pt>
                <c:pt idx="59">
                  <c:v>0.47</c:v>
                </c:pt>
                <c:pt idx="60">
                  <c:v>-0.65</c:v>
                </c:pt>
                <c:pt idx="61">
                  <c:v>-1.05</c:v>
                </c:pt>
                <c:pt idx="62">
                  <c:v>3.53</c:v>
                </c:pt>
                <c:pt idx="63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2-4F59-878C-BD11AC4B18E5}"/>
            </c:ext>
          </c:extLst>
        </c:ser>
        <c:marker val="1"/>
        <c:axId val="49642572"/>
        <c:axId val="3018469"/>
      </c:lineChart>
      <c:catAx>
        <c:axId val="668285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266326"/>
        <c:crossesAt val="75"/>
        <c:auto val="1"/>
        <c:lblOffset val="100"/>
        <c:tickLblSkip val="8"/>
        <c:tickMarkSkip val="8"/>
        <c:noMultiLvlLbl val="0"/>
      </c:catAx>
      <c:valAx>
        <c:axId val="18266326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828526"/>
        <c:crosses val="autoZero"/>
        <c:crossBetween val="midCat"/>
      </c:valAx>
      <c:catAx>
        <c:axId val="49642572"/>
        <c:scaling>
          <c:orientation val="minMax"/>
        </c:scaling>
        <c:delete val="1"/>
        <c:axPos val="b"/>
        <c:majorTickMark val="out"/>
        <c:minorTickMark val="none"/>
        <c:tickLblPos val="nextTo"/>
        <c:crossAx val="3018469"/>
        <c:crosses val="max"/>
        <c:auto val="1"/>
        <c:lblOffset val="100"/>
        <c:noMultiLvlLbl val="0"/>
      </c:catAx>
      <c:valAx>
        <c:axId val="3018469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64257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CZ'!$B$19:$BN$19</c:f>
              <c:numCache>
                <c:formatCode>0.0</c:formatCode>
                <c:ptCount val="65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2-4D38-888C-C3947821380D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CZ'!$B$20:$BN$20</c:f>
              <c:numCache>
                <c:formatCode>0.0</c:formatCode>
                <c:ptCount val="65"/>
                <c:pt idx="0">
                  <c:v>91.98</c:v>
                </c:pt>
                <c:pt idx="1">
                  <c:v>87.21</c:v>
                </c:pt>
                <c:pt idx="2">
                  <c:v>86.4</c:v>
                </c:pt>
                <c:pt idx="3">
                  <c:v>90.1</c:v>
                </c:pt>
                <c:pt idx="4">
                  <c:v>90.92</c:v>
                </c:pt>
                <c:pt idx="5">
                  <c:v>90.99</c:v>
                </c:pt>
                <c:pt idx="6">
                  <c:v>92.12</c:v>
                </c:pt>
                <c:pt idx="7">
                  <c:v>91.44</c:v>
                </c:pt>
                <c:pt idx="8">
                  <c:v>88.3</c:v>
                </c:pt>
                <c:pt idx="9">
                  <c:v>86.79</c:v>
                </c:pt>
                <c:pt idx="10">
                  <c:v>84.95</c:v>
                </c:pt>
                <c:pt idx="11">
                  <c:v>84.13</c:v>
                </c:pt>
                <c:pt idx="12">
                  <c:v>80.92</c:v>
                </c:pt>
                <c:pt idx="13">
                  <c:v>77.57</c:v>
                </c:pt>
                <c:pt idx="14">
                  <c:v>78.54</c:v>
                </c:pt>
                <c:pt idx="15">
                  <c:v>78.08</c:v>
                </c:pt>
                <c:pt idx="16">
                  <c:v>79.58</c:v>
                </c:pt>
                <c:pt idx="17">
                  <c:v>79.34</c:v>
                </c:pt>
                <c:pt idx="18">
                  <c:v>83.26</c:v>
                </c:pt>
                <c:pt idx="19">
                  <c:v>85.72</c:v>
                </c:pt>
                <c:pt idx="20">
                  <c:v>88.08</c:v>
                </c:pt>
                <c:pt idx="21">
                  <c:v>91.33</c:v>
                </c:pt>
                <c:pt idx="22">
                  <c:v>95.65</c:v>
                </c:pt>
                <c:pt idx="23">
                  <c:v>97.91</c:v>
                </c:pt>
                <c:pt idx="24">
                  <c:v>100.25</c:v>
                </c:pt>
                <c:pt idx="25">
                  <c:v>102.84</c:v>
                </c:pt>
                <c:pt idx="26">
                  <c:v>102.47</c:v>
                </c:pt>
                <c:pt idx="27">
                  <c:v>105.23</c:v>
                </c:pt>
                <c:pt idx="28">
                  <c:v>106.15</c:v>
                </c:pt>
                <c:pt idx="29">
                  <c:v>107.27</c:v>
                </c:pt>
                <c:pt idx="30">
                  <c:v>106.73</c:v>
                </c:pt>
                <c:pt idx="31">
                  <c:v>106.66</c:v>
                </c:pt>
                <c:pt idx="32">
                  <c:v>107.47</c:v>
                </c:pt>
                <c:pt idx="33">
                  <c:v>108.9</c:v>
                </c:pt>
                <c:pt idx="34">
                  <c:v>109.11</c:v>
                </c:pt>
                <c:pt idx="35">
                  <c:v>109.78</c:v>
                </c:pt>
                <c:pt idx="36">
                  <c:v>111.65</c:v>
                </c:pt>
                <c:pt idx="37">
                  <c:v>114.6</c:v>
                </c:pt>
                <c:pt idx="38">
                  <c:v>114.7</c:v>
                </c:pt>
                <c:pt idx="39">
                  <c:v>113.33</c:v>
                </c:pt>
                <c:pt idx="40">
                  <c:v>114.38</c:v>
                </c:pt>
                <c:pt idx="41">
                  <c:v>113.43</c:v>
                </c:pt>
                <c:pt idx="42">
                  <c:v>110.32</c:v>
                </c:pt>
                <c:pt idx="43">
                  <c:v>109.55</c:v>
                </c:pt>
                <c:pt idx="44">
                  <c:v>110.73</c:v>
                </c:pt>
                <c:pt idx="45">
                  <c:v>103.78</c:v>
                </c:pt>
                <c:pt idx="46">
                  <c:v>96.68</c:v>
                </c:pt>
                <c:pt idx="47">
                  <c:v>90.7</c:v>
                </c:pt>
                <c:pt idx="48">
                  <c:v>91.61</c:v>
                </c:pt>
                <c:pt idx="49">
                  <c:v>91.89</c:v>
                </c:pt>
                <c:pt idx="50">
                  <c:v>94.29</c:v>
                </c:pt>
                <c:pt idx="51">
                  <c:v>96.28</c:v>
                </c:pt>
                <c:pt idx="52">
                  <c:v>91.35</c:v>
                </c:pt>
                <c:pt idx="53">
                  <c:v>84.76</c:v>
                </c:pt>
                <c:pt idx="54">
                  <c:v>77.92</c:v>
                </c:pt>
                <c:pt idx="55">
                  <c:v>74.07</c:v>
                </c:pt>
                <c:pt idx="56">
                  <c:v>76.67</c:v>
                </c:pt>
                <c:pt idx="57">
                  <c:v>79.77</c:v>
                </c:pt>
                <c:pt idx="58">
                  <c:v>83.98</c:v>
                </c:pt>
                <c:pt idx="59">
                  <c:v>84.97</c:v>
                </c:pt>
                <c:pt idx="60">
                  <c:v>87.13</c:v>
                </c:pt>
                <c:pt idx="61">
                  <c:v>91.37</c:v>
                </c:pt>
                <c:pt idx="62">
                  <c:v>94.35</c:v>
                </c:pt>
                <c:pt idx="63">
                  <c:v>97.06</c:v>
                </c:pt>
                <c:pt idx="64">
                  <c:v>96.94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2-4D38-888C-C3947821380D}"/>
            </c:ext>
          </c:extLst>
        </c:ser>
        <c:marker val="1"/>
        <c:axId val="24903394"/>
        <c:axId val="21571765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CZ'!$B$21:$BN$21</c:f>
              <c:numCache>
                <c:formatCode>0.0</c:formatCode>
                <c:ptCount val="65"/>
                <c:pt idx="0">
                  <c:v>1.6</c:v>
                </c:pt>
                <c:pt idx="1">
                  <c:v>-0.44</c:v>
                </c:pt>
                <c:pt idx="2">
                  <c:v>-1.97</c:v>
                </c:pt>
                <c:pt idx="3">
                  <c:v>-1.38</c:v>
                </c:pt>
                <c:pt idx="4">
                  <c:v>1.07</c:v>
                </c:pt>
                <c:pt idx="5">
                  <c:v>1.09</c:v>
                </c:pt>
                <c:pt idx="6">
                  <c:v>2.1</c:v>
                </c:pt>
                <c:pt idx="7">
                  <c:v>2.84</c:v>
                </c:pt>
                <c:pt idx="8">
                  <c:v>0.52</c:v>
                </c:pt>
                <c:pt idx="9">
                  <c:v>0.78</c:v>
                </c:pt>
                <c:pt idx="10">
                  <c:v>0.88</c:v>
                </c:pt>
                <c:pt idx="11">
                  <c:v>0.07</c:v>
                </c:pt>
                <c:pt idx="12">
                  <c:v>0.4</c:v>
                </c:pt>
                <c:pt idx="13">
                  <c:v>-0.93</c:v>
                </c:pt>
                <c:pt idx="14">
                  <c:v>-0.89</c:v>
                </c:pt>
                <c:pt idx="15">
                  <c:v>-1.21</c:v>
                </c:pt>
                <c:pt idx="16">
                  <c:v>-0.29</c:v>
                </c:pt>
                <c:pt idx="17">
                  <c:v>0.97</c:v>
                </c:pt>
                <c:pt idx="18">
                  <c:v>1.13</c:v>
                </c:pt>
                <c:pt idx="19">
                  <c:v>1.1</c:v>
                </c:pt>
                <c:pt idx="20">
                  <c:v>0.77</c:v>
                </c:pt>
                <c:pt idx="21">
                  <c:v>0.78</c:v>
                </c:pt>
                <c:pt idx="22">
                  <c:v>1.63</c:v>
                </c:pt>
                <c:pt idx="23">
                  <c:v>2.2</c:v>
                </c:pt>
                <c:pt idx="24">
                  <c:v>3.09</c:v>
                </c:pt>
                <c:pt idx="25">
                  <c:v>3.56</c:v>
                </c:pt>
                <c:pt idx="26">
                  <c:v>3.71</c:v>
                </c:pt>
                <c:pt idx="27">
                  <c:v>4.34</c:v>
                </c:pt>
                <c:pt idx="28">
                  <c:v>3.82</c:v>
                </c:pt>
                <c:pt idx="29">
                  <c:v>3.2</c:v>
                </c:pt>
                <c:pt idx="30">
                  <c:v>3.47</c:v>
                </c:pt>
                <c:pt idx="31">
                  <c:v>3.43</c:v>
                </c:pt>
                <c:pt idx="32">
                  <c:v>3.75</c:v>
                </c:pt>
                <c:pt idx="33">
                  <c:v>4.6</c:v>
                </c:pt>
                <c:pt idx="34">
                  <c:v>4.9</c:v>
                </c:pt>
                <c:pt idx="35">
                  <c:v>4.73</c:v>
                </c:pt>
                <c:pt idx="36">
                  <c:v>4.46</c:v>
                </c:pt>
                <c:pt idx="37">
                  <c:v>3.44</c:v>
                </c:pt>
                <c:pt idx="38">
                  <c:v>2.95</c:v>
                </c:pt>
                <c:pt idx="39">
                  <c:v>2.59</c:v>
                </c:pt>
                <c:pt idx="40">
                  <c:v>2.78</c:v>
                </c:pt>
                <c:pt idx="41">
                  <c:v>3.13</c:v>
                </c:pt>
                <c:pt idx="42">
                  <c:v>2.86</c:v>
                </c:pt>
                <c:pt idx="43">
                  <c:v>3.17</c:v>
                </c:pt>
                <c:pt idx="44">
                  <c:v>-1.44</c:v>
                </c:pt>
                <c:pt idx="45">
                  <c:v>-10.48</c:v>
                </c:pt>
                <c:pt idx="46">
                  <c:v>-5.17</c:v>
                </c:pt>
                <c:pt idx="47">
                  <c:v>-9.19</c:v>
                </c:pt>
                <c:pt idx="48">
                  <c:v>-5.91</c:v>
                </c:pt>
                <c:pt idx="49">
                  <c:v>9.94</c:v>
                </c:pt>
                <c:pt idx="50">
                  <c:v>4.8</c:v>
                </c:pt>
                <c:pt idx="51">
                  <c:v>8.23</c:v>
                </c:pt>
                <c:pt idx="52">
                  <c:v>7.85</c:v>
                </c:pt>
                <c:pt idx="53">
                  <c:v>0.47</c:v>
                </c:pt>
                <c:pt idx="54">
                  <c:v>-2.21</c:v>
                </c:pt>
                <c:pt idx="55">
                  <c:v>-3.96</c:v>
                </c:pt>
                <c:pt idx="56">
                  <c:v>-4.65</c:v>
                </c:pt>
                <c:pt idx="57">
                  <c:v>-3.23</c:v>
                </c:pt>
                <c:pt idx="58">
                  <c:v>-2.88</c:v>
                </c:pt>
                <c:pt idx="59">
                  <c:v>-0.49</c:v>
                </c:pt>
                <c:pt idx="60">
                  <c:v>1.79</c:v>
                </c:pt>
                <c:pt idx="61">
                  <c:v>0.74</c:v>
                </c:pt>
                <c:pt idx="62">
                  <c:v>2.36</c:v>
                </c:pt>
                <c:pt idx="63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2-4D38-888C-C3947821380D}"/>
            </c:ext>
          </c:extLst>
        </c:ser>
        <c:marker val="1"/>
        <c:axId val="60610224"/>
        <c:axId val="51355437"/>
      </c:lineChart>
      <c:catAx>
        <c:axId val="249033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571765"/>
        <c:crossesAt val="90"/>
        <c:auto val="1"/>
        <c:lblOffset val="100"/>
        <c:tickLblSkip val="8"/>
        <c:tickMarkSkip val="8"/>
        <c:noMultiLvlLbl val="0"/>
      </c:catAx>
      <c:valAx>
        <c:axId val="21571765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903394"/>
        <c:crosses val="autoZero"/>
        <c:crossBetween val="midCat"/>
        <c:majorUnit val="10"/>
      </c:valAx>
      <c:catAx>
        <c:axId val="6061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1355437"/>
        <c:crosses val="max"/>
        <c:auto val="1"/>
        <c:lblOffset val="100"/>
        <c:noMultiLvlLbl val="0"/>
      </c:catAx>
      <c:valAx>
        <c:axId val="5135543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61022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CZ'!$B$20:$V$20</c:f>
              <c:numCache>
                <c:formatCode>0.0</c:formatCode>
                <c:ptCount val="21"/>
                <c:pt idx="0">
                  <c:v>3.1</c:v>
                </c:pt>
                <c:pt idx="1">
                  <c:v>2.33</c:v>
                </c:pt>
                <c:pt idx="2">
                  <c:v>0.92</c:v>
                </c:pt>
                <c:pt idx="3">
                  <c:v>0.84</c:v>
                </c:pt>
                <c:pt idx="4">
                  <c:v>0.44</c:v>
                </c:pt>
                <c:pt idx="5">
                  <c:v>0.03</c:v>
                </c:pt>
                <c:pt idx="6">
                  <c:v>0.52</c:v>
                </c:pt>
                <c:pt idx="7">
                  <c:v>-1.04</c:v>
                </c:pt>
                <c:pt idx="8">
                  <c:v>-2.48</c:v>
                </c:pt>
                <c:pt idx="9">
                  <c:v>-4.28</c:v>
                </c:pt>
                <c:pt idx="10">
                  <c:v>-5.53</c:v>
                </c:pt>
                <c:pt idx="11">
                  <c:v>-5.79</c:v>
                </c:pt>
                <c:pt idx="12">
                  <c:v>-5.02</c:v>
                </c:pt>
                <c:pt idx="13">
                  <c:v>-4.37</c:v>
                </c:pt>
                <c:pt idx="14">
                  <c:v>-4.04</c:v>
                </c:pt>
                <c:pt idx="15">
                  <c:v>-3.11</c:v>
                </c:pt>
                <c:pt idx="16">
                  <c:v>-2.59</c:v>
                </c:pt>
                <c:pt idx="17">
                  <c:v>-1.51</c:v>
                </c:pt>
                <c:pt idx="18">
                  <c:v>-0.96</c:v>
                </c:pt>
                <c:pt idx="19">
                  <c:v>1.69</c:v>
                </c:pt>
                <c:pt idx="20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1-43F3-8A8B-F03E28F674A7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CZ'!$B$21:$V$21</c:f>
              <c:numCache>
                <c:formatCode>0.0</c:formatCode>
                <c:ptCount val="21"/>
                <c:pt idx="0">
                  <c:v>2.72</c:v>
                </c:pt>
                <c:pt idx="1">
                  <c:v>1.12</c:v>
                </c:pt>
                <c:pt idx="2">
                  <c:v>-1.46</c:v>
                </c:pt>
                <c:pt idx="3">
                  <c:v>-0.74</c:v>
                </c:pt>
                <c:pt idx="4">
                  <c:v>-0.79</c:v>
                </c:pt>
                <c:pt idx="5">
                  <c:v>-0.5</c:v>
                </c:pt>
                <c:pt idx="6">
                  <c:v>0.08</c:v>
                </c:pt>
                <c:pt idx="7">
                  <c:v>-0.86</c:v>
                </c:pt>
                <c:pt idx="8">
                  <c:v>-3.32</c:v>
                </c:pt>
                <c:pt idx="9">
                  <c:v>-6.2</c:v>
                </c:pt>
                <c:pt idx="10">
                  <c:v>-7.87</c:v>
                </c:pt>
                <c:pt idx="11">
                  <c:v>-7.98</c:v>
                </c:pt>
                <c:pt idx="12">
                  <c:v>-6.89</c:v>
                </c:pt>
                <c:pt idx="13">
                  <c:v>-4.84</c:v>
                </c:pt>
                <c:pt idx="14">
                  <c:v>-4.04</c:v>
                </c:pt>
                <c:pt idx="15">
                  <c:v>-4.2</c:v>
                </c:pt>
                <c:pt idx="16">
                  <c:v>-4.3</c:v>
                </c:pt>
                <c:pt idx="17">
                  <c:v>-2.7</c:v>
                </c:pt>
                <c:pt idx="18">
                  <c:v>-2.31</c:v>
                </c:pt>
                <c:pt idx="19">
                  <c:v>-2.58</c:v>
                </c:pt>
                <c:pt idx="20">
                  <c:v>-1.77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1-43F3-8A8B-F03E28F674A7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CZ'!$B$22:$V$22</c:f>
              <c:numCache>
                <c:formatCode>0.0</c:formatCode>
                <c:ptCount val="21"/>
                <c:pt idx="0">
                  <c:v>-2.07</c:v>
                </c:pt>
                <c:pt idx="1">
                  <c:v>-6.23</c:v>
                </c:pt>
                <c:pt idx="2">
                  <c:v>-8.89</c:v>
                </c:pt>
                <c:pt idx="3">
                  <c:v>-15.12</c:v>
                </c:pt>
                <c:pt idx="4">
                  <c:v>-13.83</c:v>
                </c:pt>
                <c:pt idx="5">
                  <c:v>-13.44</c:v>
                </c:pt>
                <c:pt idx="6">
                  <c:v>-12.26</c:v>
                </c:pt>
                <c:pt idx="7">
                  <c:v>-7.9</c:v>
                </c:pt>
                <c:pt idx="8">
                  <c:v>-8.62</c:v>
                </c:pt>
                <c:pt idx="9">
                  <c:v>-10.11</c:v>
                </c:pt>
                <c:pt idx="10">
                  <c:v>-13.59</c:v>
                </c:pt>
                <c:pt idx="11">
                  <c:v>-16.83</c:v>
                </c:pt>
                <c:pt idx="12">
                  <c:v>-16.27</c:v>
                </c:pt>
                <c:pt idx="13">
                  <c:v>-16.06</c:v>
                </c:pt>
                <c:pt idx="14">
                  <c:v>-13.24</c:v>
                </c:pt>
                <c:pt idx="15">
                  <c:v>-13.09</c:v>
                </c:pt>
                <c:pt idx="16">
                  <c:v>-11.48</c:v>
                </c:pt>
                <c:pt idx="17">
                  <c:v>-10.19</c:v>
                </c:pt>
                <c:pt idx="18">
                  <c:v>-8.34</c:v>
                </c:pt>
                <c:pt idx="19">
                  <c:v>-8.18</c:v>
                </c:pt>
                <c:pt idx="20">
                  <c:v>-8.89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81-43F3-8A8B-F03E28F674A7}"/>
            </c:ext>
          </c:extLst>
        </c:ser>
        <c:overlap val="100"/>
        <c:gapWidth val="60"/>
        <c:axId val="47777378"/>
        <c:axId val="60114978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CZ'!$B$19:$V$19</c:f>
              <c:numCache>
                <c:formatCode>0.0</c:formatCode>
                <c:ptCount val="21"/>
                <c:pt idx="0">
                  <c:v>3.74</c:v>
                </c:pt>
                <c:pt idx="1">
                  <c:v>-2.77</c:v>
                </c:pt>
                <c:pt idx="2">
                  <c:v>-9.42</c:v>
                </c:pt>
                <c:pt idx="3">
                  <c:v>-15.03</c:v>
                </c:pt>
                <c:pt idx="4">
                  <c:v>-14.18</c:v>
                </c:pt>
                <c:pt idx="5">
                  <c:v>-13.91</c:v>
                </c:pt>
                <c:pt idx="6">
                  <c:v>-11.66</c:v>
                </c:pt>
                <c:pt idx="7">
                  <c:v>-9.79</c:v>
                </c:pt>
                <c:pt idx="8">
                  <c:v>-14.42</c:v>
                </c:pt>
                <c:pt idx="9">
                  <c:v>-20.59</c:v>
                </c:pt>
                <c:pt idx="10">
                  <c:v>-27</c:v>
                </c:pt>
                <c:pt idx="11">
                  <c:v>-30.6</c:v>
                </c:pt>
                <c:pt idx="12">
                  <c:v>-28.17</c:v>
                </c:pt>
                <c:pt idx="13">
                  <c:v>-25.27</c:v>
                </c:pt>
                <c:pt idx="14">
                  <c:v>-21.32</c:v>
                </c:pt>
                <c:pt idx="15">
                  <c:v>-20.4</c:v>
                </c:pt>
                <c:pt idx="16">
                  <c:v>-18.37</c:v>
                </c:pt>
                <c:pt idx="17">
                  <c:v>-14.39</c:v>
                </c:pt>
                <c:pt idx="18">
                  <c:v>-11.6</c:v>
                </c:pt>
                <c:pt idx="19">
                  <c:v>-9.07</c:v>
                </c:pt>
                <c:pt idx="20">
                  <c:v>-9.18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81-43F3-8A8B-F03E28F674A7}"/>
            </c:ext>
          </c:extLst>
        </c:ser>
        <c:marker val="1"/>
        <c:axId val="47777378"/>
        <c:axId val="60114978"/>
      </c:lineChart>
      <c:catAx>
        <c:axId val="477773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14978"/>
        <c:crosses val="autoZero"/>
        <c:auto val="1"/>
        <c:lblOffset val="100"/>
        <c:tickLblSkip val="4"/>
        <c:tickMarkSkip val="4"/>
        <c:noMultiLvlLbl val="0"/>
      </c:catAx>
      <c:valAx>
        <c:axId val="60114978"/>
        <c:scaling>
          <c:orientation val="minMax"/>
          <c:max val="1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77737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61275"/>
          <c:w val="0.404"/>
          <c:h val="0.27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2.2.7 CZ'!$B$19:$BN$19</c:f>
              <c:numCache>
                <c:formatCode>0.0</c:formatCode>
                <c:ptCount val="65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3-4F76-9B75-A02C51B4119E}"/>
            </c:ext>
          </c:extLst>
        </c:ser>
        <c:marker val="1"/>
        <c:axId val="63504598"/>
        <c:axId val="62333916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2.2.7 CZ'!$B$20:$BN$20</c:f>
              <c:numCache>
                <c:formatCode>0.0</c:formatCode>
                <c:ptCount val="65"/>
                <c:pt idx="0">
                  <c:v>-5.15</c:v>
                </c:pt>
                <c:pt idx="1">
                  <c:v>-6.02</c:v>
                </c:pt>
                <c:pt idx="2">
                  <c:v>-5.78</c:v>
                </c:pt>
                <c:pt idx="3">
                  <c:v>-4.28</c:v>
                </c:pt>
                <c:pt idx="4">
                  <c:v>1.09</c:v>
                </c:pt>
                <c:pt idx="5">
                  <c:v>3.26</c:v>
                </c:pt>
                <c:pt idx="6">
                  <c:v>3.93</c:v>
                </c:pt>
                <c:pt idx="7">
                  <c:v>4.36</c:v>
                </c:pt>
                <c:pt idx="8">
                  <c:v>3.03</c:v>
                </c:pt>
                <c:pt idx="9">
                  <c:v>2.3</c:v>
                </c:pt>
                <c:pt idx="10">
                  <c:v>1.21</c:v>
                </c:pt>
                <c:pt idx="11">
                  <c:v>0.56</c:v>
                </c:pt>
                <c:pt idx="12">
                  <c:v>0.66</c:v>
                </c:pt>
                <c:pt idx="13">
                  <c:v>-0.85</c:v>
                </c:pt>
                <c:pt idx="14">
                  <c:v>-1.41</c:v>
                </c:pt>
                <c:pt idx="15">
                  <c:v>-1.39</c:v>
                </c:pt>
                <c:pt idx="16">
                  <c:v>-1.18</c:v>
                </c:pt>
                <c:pt idx="17">
                  <c:v>-0.14</c:v>
                </c:pt>
                <c:pt idx="18">
                  <c:v>0.41</c:v>
                </c:pt>
                <c:pt idx="19">
                  <c:v>0.92</c:v>
                </c:pt>
                <c:pt idx="20">
                  <c:v>2</c:v>
                </c:pt>
                <c:pt idx="21">
                  <c:v>2.52</c:v>
                </c:pt>
                <c:pt idx="22">
                  <c:v>3.22</c:v>
                </c:pt>
                <c:pt idx="23">
                  <c:v>3.59</c:v>
                </c:pt>
                <c:pt idx="24">
                  <c:v>4.15</c:v>
                </c:pt>
                <c:pt idx="25">
                  <c:v>4.36</c:v>
                </c:pt>
                <c:pt idx="26">
                  <c:v>4.85</c:v>
                </c:pt>
                <c:pt idx="27">
                  <c:v>4.33</c:v>
                </c:pt>
                <c:pt idx="28">
                  <c:v>3.07</c:v>
                </c:pt>
                <c:pt idx="29">
                  <c:v>2.2</c:v>
                </c:pt>
                <c:pt idx="30">
                  <c:v>1.96</c:v>
                </c:pt>
                <c:pt idx="31">
                  <c:v>2.6</c:v>
                </c:pt>
                <c:pt idx="32">
                  <c:v>3.8</c:v>
                </c:pt>
                <c:pt idx="33">
                  <c:v>6.21</c:v>
                </c:pt>
                <c:pt idx="34">
                  <c:v>6.1</c:v>
                </c:pt>
                <c:pt idx="35">
                  <c:v>5.46</c:v>
                </c:pt>
                <c:pt idx="36">
                  <c:v>4.42</c:v>
                </c:pt>
                <c:pt idx="37">
                  <c:v>2.33</c:v>
                </c:pt>
                <c:pt idx="38">
                  <c:v>2.31</c:v>
                </c:pt>
                <c:pt idx="39">
                  <c:v>2.81</c:v>
                </c:pt>
                <c:pt idx="40">
                  <c:v>3.42</c:v>
                </c:pt>
                <c:pt idx="41">
                  <c:v>3.77</c:v>
                </c:pt>
                <c:pt idx="42">
                  <c:v>3.64</c:v>
                </c:pt>
                <c:pt idx="43">
                  <c:v>3.31</c:v>
                </c:pt>
                <c:pt idx="44">
                  <c:v>-1.22</c:v>
                </c:pt>
                <c:pt idx="45">
                  <c:v>-10.73</c:v>
                </c:pt>
                <c:pt idx="46">
                  <c:v>-4.27</c:v>
                </c:pt>
                <c:pt idx="47">
                  <c:v>-4.05</c:v>
                </c:pt>
                <c:pt idx="48">
                  <c:v>-1.11</c:v>
                </c:pt>
                <c:pt idx="49">
                  <c:v>10.02</c:v>
                </c:pt>
                <c:pt idx="50">
                  <c:v>3.63</c:v>
                </c:pt>
                <c:pt idx="51">
                  <c:v>3.46</c:v>
                </c:pt>
                <c:pt idx="52">
                  <c:v>4.33</c:v>
                </c:pt>
                <c:pt idx="53">
                  <c:v>3.69</c:v>
                </c:pt>
                <c:pt idx="54">
                  <c:v>2.05</c:v>
                </c:pt>
                <c:pt idx="55">
                  <c:v>1.63</c:v>
                </c:pt>
                <c:pt idx="56">
                  <c:v>1.55</c:v>
                </c:pt>
                <c:pt idx="57">
                  <c:v>0.67</c:v>
                </c:pt>
                <c:pt idx="58">
                  <c:v>0.29</c:v>
                </c:pt>
                <c:pt idx="59">
                  <c:v>-0.1</c:v>
                </c:pt>
                <c:pt idx="60">
                  <c:v>-0.61</c:v>
                </c:pt>
                <c:pt idx="61">
                  <c:v>-0.09</c:v>
                </c:pt>
                <c:pt idx="62">
                  <c:v>0.98</c:v>
                </c:pt>
                <c:pt idx="63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3-4F76-9B75-A02C51B4119E}"/>
            </c:ext>
          </c:extLst>
        </c:ser>
        <c:marker val="1"/>
        <c:axId val="36075676"/>
        <c:axId val="2205327"/>
      </c:lineChart>
      <c:catAx>
        <c:axId val="635045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33916"/>
        <c:crossesAt val="90"/>
        <c:auto val="1"/>
        <c:lblOffset val="100"/>
        <c:tickLblSkip val="8"/>
        <c:tickMarkSkip val="8"/>
        <c:noMultiLvlLbl val="0"/>
      </c:catAx>
      <c:valAx>
        <c:axId val="6233391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504598"/>
        <c:crosses val="autoZero"/>
        <c:crossBetween val="midCat"/>
      </c:valAx>
      <c:catAx>
        <c:axId val="36075676"/>
        <c:scaling>
          <c:orientation val="minMax"/>
        </c:scaling>
        <c:delete val="1"/>
        <c:axPos val="b"/>
        <c:majorTickMark val="out"/>
        <c:minorTickMark val="none"/>
        <c:tickLblPos val="nextTo"/>
        <c:crossAx val="2205327"/>
        <c:crosses val="max"/>
        <c:auto val="1"/>
        <c:lblOffset val="100"/>
        <c:noMultiLvlLbl val="0"/>
      </c:catAx>
      <c:valAx>
        <c:axId val="220532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075676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CZ'!$B$18:$GR$18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CZ'!$B$19:$GR$19</c:f>
              <c:numCache>
                <c:formatCode>0.0</c:formatCode>
                <c:ptCount val="199"/>
                <c:pt idx="0">
                  <c:v>100</c:v>
                </c:pt>
                <c:pt idx="1">
                  <c:v>96.55</c:v>
                </c:pt>
                <c:pt idx="2">
                  <c:v>91.14</c:v>
                </c:pt>
                <c:pt idx="3">
                  <c:v>85.79</c:v>
                </c:pt>
                <c:pt idx="4">
                  <c:v>82.56</c:v>
                </c:pt>
                <c:pt idx="5">
                  <c:v>81.73</c:v>
                </c:pt>
                <c:pt idx="6">
                  <c:v>82.91</c:v>
                </c:pt>
                <c:pt idx="7">
                  <c:v>84.21</c:v>
                </c:pt>
                <c:pt idx="8">
                  <c:v>85.16</c:v>
                </c:pt>
                <c:pt idx="9">
                  <c:v>86.03</c:v>
                </c:pt>
                <c:pt idx="10">
                  <c:v>86.61</c:v>
                </c:pt>
                <c:pt idx="11">
                  <c:v>86.77</c:v>
                </c:pt>
                <c:pt idx="12">
                  <c:v>87.1</c:v>
                </c:pt>
                <c:pt idx="13">
                  <c:v>88.35</c:v>
                </c:pt>
                <c:pt idx="14">
                  <c:v>90.11</c:v>
                </c:pt>
                <c:pt idx="15">
                  <c:v>92.05</c:v>
                </c:pt>
                <c:pt idx="16">
                  <c:v>93.42</c:v>
                </c:pt>
                <c:pt idx="17">
                  <c:v>94.16</c:v>
                </c:pt>
                <c:pt idx="18">
                  <c:v>94.66</c:v>
                </c:pt>
                <c:pt idx="19">
                  <c:v>94.73</c:v>
                </c:pt>
                <c:pt idx="20">
                  <c:v>94.69</c:v>
                </c:pt>
                <c:pt idx="21">
                  <c:v>94.83</c:v>
                </c:pt>
                <c:pt idx="22">
                  <c:v>94.95</c:v>
                </c:pt>
                <c:pt idx="23">
                  <c:v>94.89</c:v>
                </c:pt>
                <c:pt idx="24">
                  <c:v>94.85</c:v>
                </c:pt>
                <c:pt idx="25">
                  <c:v>95.41</c:v>
                </c:pt>
                <c:pt idx="26">
                  <c:v>96.42</c:v>
                </c:pt>
                <c:pt idx="27">
                  <c:v>97.17</c:v>
                </c:pt>
                <c:pt idx="28">
                  <c:v>97.31</c:v>
                </c:pt>
                <c:pt idx="29">
                  <c:v>97.18</c:v>
                </c:pt>
                <c:pt idx="30">
                  <c:v>97.35</c:v>
                </c:pt>
                <c:pt idx="31">
                  <c:v>97.49</c:v>
                </c:pt>
                <c:pt idx="32">
                  <c:v>97.45</c:v>
                </c:pt>
                <c:pt idx="33">
                  <c:v>97.08</c:v>
                </c:pt>
                <c:pt idx="34">
                  <c:v>96.89</c:v>
                </c:pt>
                <c:pt idx="35">
                  <c:v>96.45</c:v>
                </c:pt>
                <c:pt idx="36">
                  <c:v>95.92</c:v>
                </c:pt>
                <c:pt idx="37">
                  <c:v>95.12</c:v>
                </c:pt>
                <c:pt idx="38">
                  <c:v>94.32</c:v>
                </c:pt>
                <c:pt idx="39">
                  <c:v>94.31</c:v>
                </c:pt>
                <c:pt idx="40">
                  <c:v>94.76</c:v>
                </c:pt>
                <c:pt idx="41">
                  <c:v>95.33</c:v>
                </c:pt>
                <c:pt idx="42">
                  <c:v>94.83</c:v>
                </c:pt>
                <c:pt idx="43">
                  <c:v>94.01</c:v>
                </c:pt>
                <c:pt idx="44">
                  <c:v>93.2</c:v>
                </c:pt>
                <c:pt idx="45">
                  <c:v>92.51</c:v>
                </c:pt>
                <c:pt idx="46">
                  <c:v>91.78</c:v>
                </c:pt>
                <c:pt idx="47">
                  <c:v>91.64</c:v>
                </c:pt>
                <c:pt idx="48">
                  <c:v>91.32</c:v>
                </c:pt>
                <c:pt idx="49">
                  <c:v>90.53</c:v>
                </c:pt>
                <c:pt idx="50">
                  <c:v>89.64</c:v>
                </c:pt>
                <c:pt idx="51">
                  <c:v>88.87</c:v>
                </c:pt>
                <c:pt idx="52">
                  <c:v>88.37</c:v>
                </c:pt>
                <c:pt idx="53">
                  <c:v>88.19</c:v>
                </c:pt>
                <c:pt idx="54">
                  <c:v>88.15</c:v>
                </c:pt>
                <c:pt idx="55">
                  <c:v>88.95</c:v>
                </c:pt>
                <c:pt idx="56">
                  <c:v>89.85</c:v>
                </c:pt>
                <c:pt idx="57">
                  <c:v>90.69</c:v>
                </c:pt>
                <c:pt idx="58">
                  <c:v>91.34</c:v>
                </c:pt>
                <c:pt idx="59">
                  <c:v>92.15</c:v>
                </c:pt>
                <c:pt idx="60">
                  <c:v>92.81</c:v>
                </c:pt>
                <c:pt idx="61">
                  <c:v>93.42</c:v>
                </c:pt>
                <c:pt idx="62">
                  <c:v>93.62</c:v>
                </c:pt>
                <c:pt idx="63">
                  <c:v>93.76</c:v>
                </c:pt>
                <c:pt idx="64">
                  <c:v>94.04</c:v>
                </c:pt>
                <c:pt idx="65">
                  <c:v>94.45</c:v>
                </c:pt>
                <c:pt idx="66">
                  <c:v>94.87</c:v>
                </c:pt>
                <c:pt idx="67">
                  <c:v>94.95</c:v>
                </c:pt>
                <c:pt idx="68">
                  <c:v>95.03</c:v>
                </c:pt>
                <c:pt idx="69">
                  <c:v>95.29</c:v>
                </c:pt>
                <c:pt idx="70">
                  <c:v>95.46</c:v>
                </c:pt>
                <c:pt idx="71">
                  <c:v>95.6</c:v>
                </c:pt>
                <c:pt idx="72">
                  <c:v>95.9</c:v>
                </c:pt>
                <c:pt idx="73">
                  <c:v>96.32</c:v>
                </c:pt>
                <c:pt idx="74">
                  <c:v>96.85</c:v>
                </c:pt>
                <c:pt idx="75">
                  <c:v>97.05</c:v>
                </c:pt>
                <c:pt idx="76">
                  <c:v>96.87</c:v>
                </c:pt>
                <c:pt idx="77">
                  <c:v>96.73</c:v>
                </c:pt>
                <c:pt idx="78">
                  <c:v>96.89</c:v>
                </c:pt>
                <c:pt idx="79">
                  <c:v>97.31</c:v>
                </c:pt>
                <c:pt idx="80">
                  <c:v>97.81</c:v>
                </c:pt>
                <c:pt idx="81">
                  <c:v>98.68</c:v>
                </c:pt>
                <c:pt idx="82">
                  <c:v>99.39</c:v>
                </c:pt>
                <c:pt idx="83">
                  <c:v>99.88</c:v>
                </c:pt>
                <c:pt idx="84">
                  <c:v>99.77</c:v>
                </c:pt>
                <c:pt idx="85">
                  <c:v>99.56</c:v>
                </c:pt>
                <c:pt idx="86">
                  <c:v>99.53</c:v>
                </c:pt>
                <c:pt idx="87">
                  <c:v>99.69</c:v>
                </c:pt>
                <c:pt idx="88">
                  <c:v>99.7</c:v>
                </c:pt>
                <c:pt idx="89">
                  <c:v>99.81</c:v>
                </c:pt>
                <c:pt idx="90">
                  <c:v>100.04</c:v>
                </c:pt>
                <c:pt idx="91">
                  <c:v>99.9</c:v>
                </c:pt>
                <c:pt idx="92">
                  <c:v>99.62</c:v>
                </c:pt>
                <c:pt idx="93">
                  <c:v>99.24</c:v>
                </c:pt>
                <c:pt idx="94">
                  <c:v>99.14</c:v>
                </c:pt>
                <c:pt idx="95">
                  <c:v>99.42</c:v>
                </c:pt>
                <c:pt idx="96">
                  <c:v>100.1</c:v>
                </c:pt>
                <c:pt idx="97">
                  <c:v>100.6</c:v>
                </c:pt>
                <c:pt idx="98">
                  <c:v>100.83</c:v>
                </c:pt>
                <c:pt idx="99">
                  <c:v>100.96</c:v>
                </c:pt>
                <c:pt idx="100">
                  <c:v>101.1</c:v>
                </c:pt>
                <c:pt idx="101">
                  <c:v>101.18</c:v>
                </c:pt>
                <c:pt idx="102">
                  <c:v>101.03</c:v>
                </c:pt>
                <c:pt idx="103">
                  <c:v>100.67</c:v>
                </c:pt>
                <c:pt idx="104">
                  <c:v>100.41</c:v>
                </c:pt>
                <c:pt idx="105">
                  <c:v>100.61</c:v>
                </c:pt>
                <c:pt idx="106">
                  <c:v>100.84</c:v>
                </c:pt>
                <c:pt idx="107">
                  <c:v>100.97</c:v>
                </c:pt>
                <c:pt idx="108">
                  <c:v>101.2</c:v>
                </c:pt>
                <c:pt idx="109">
                  <c:v>101.19</c:v>
                </c:pt>
                <c:pt idx="110">
                  <c:v>101.29</c:v>
                </c:pt>
                <c:pt idx="111">
                  <c:v>101.91</c:v>
                </c:pt>
                <c:pt idx="112">
                  <c:v>102.47</c:v>
                </c:pt>
                <c:pt idx="113">
                  <c:v>102.69</c:v>
                </c:pt>
                <c:pt idx="114">
                  <c:v>102.65</c:v>
                </c:pt>
                <c:pt idx="115">
                  <c:v>102.28</c:v>
                </c:pt>
                <c:pt idx="116">
                  <c:v>101.92</c:v>
                </c:pt>
                <c:pt idx="117">
                  <c:v>101.6</c:v>
                </c:pt>
                <c:pt idx="118">
                  <c:v>101.44</c:v>
                </c:pt>
                <c:pt idx="119">
                  <c:v>101.16</c:v>
                </c:pt>
                <c:pt idx="120">
                  <c:v>100.43</c:v>
                </c:pt>
                <c:pt idx="121">
                  <c:v>99.63</c:v>
                </c:pt>
                <c:pt idx="122">
                  <c:v>98.75</c:v>
                </c:pt>
                <c:pt idx="123">
                  <c:v>98.4</c:v>
                </c:pt>
                <c:pt idx="124">
                  <c:v>98.26</c:v>
                </c:pt>
                <c:pt idx="125">
                  <c:v>98.41</c:v>
                </c:pt>
                <c:pt idx="126">
                  <c:v>98.51</c:v>
                </c:pt>
                <c:pt idx="127">
                  <c:v>98.43</c:v>
                </c:pt>
                <c:pt idx="128">
                  <c:v>98.06</c:v>
                </c:pt>
                <c:pt idx="129">
                  <c:v>97.44</c:v>
                </c:pt>
                <c:pt idx="130">
                  <c:v>96.64</c:v>
                </c:pt>
                <c:pt idx="131">
                  <c:v>95.98</c:v>
                </c:pt>
                <c:pt idx="132">
                  <c:v>95.62</c:v>
                </c:pt>
                <c:pt idx="133">
                  <c:v>95.79</c:v>
                </c:pt>
                <c:pt idx="134">
                  <c:v>95.88</c:v>
                </c:pt>
                <c:pt idx="135">
                  <c:v>95.61</c:v>
                </c:pt>
                <c:pt idx="136">
                  <c:v>94.7</c:v>
                </c:pt>
                <c:pt idx="137">
                  <c:v>92.08</c:v>
                </c:pt>
                <c:pt idx="138">
                  <c:v>87.88</c:v>
                </c:pt>
                <c:pt idx="139">
                  <c:v>84.42</c:v>
                </c:pt>
                <c:pt idx="140">
                  <c:v>83.49</c:v>
                </c:pt>
                <c:pt idx="141">
                  <c:v>84.78</c:v>
                </c:pt>
                <c:pt idx="142">
                  <c:v>86.51</c:v>
                </c:pt>
                <c:pt idx="143">
                  <c:v>88.11</c:v>
                </c:pt>
                <c:pt idx="144">
                  <c:v>89.3</c:v>
                </c:pt>
                <c:pt idx="145">
                  <c:v>89.97</c:v>
                </c:pt>
                <c:pt idx="146">
                  <c:v>90.91</c:v>
                </c:pt>
                <c:pt idx="147">
                  <c:v>91.17</c:v>
                </c:pt>
                <c:pt idx="148">
                  <c:v>91.78</c:v>
                </c:pt>
                <c:pt idx="149">
                  <c:v>92.89</c:v>
                </c:pt>
                <c:pt idx="150">
                  <c:v>94.64</c:v>
                </c:pt>
                <c:pt idx="151">
                  <c:v>96.64</c:v>
                </c:pt>
                <c:pt idx="152">
                  <c:v>97.98</c:v>
                </c:pt>
                <c:pt idx="153">
                  <c:v>98.39</c:v>
                </c:pt>
                <c:pt idx="154">
                  <c:v>97.99</c:v>
                </c:pt>
                <c:pt idx="155">
                  <c:v>97.02</c:v>
                </c:pt>
                <c:pt idx="156">
                  <c:v>96.07</c:v>
                </c:pt>
                <c:pt idx="157">
                  <c:v>95.27</c:v>
                </c:pt>
                <c:pt idx="158">
                  <c:v>95.13</c:v>
                </c:pt>
                <c:pt idx="159">
                  <c:v>95.56</c:v>
                </c:pt>
                <c:pt idx="160">
                  <c:v>95.88</c:v>
                </c:pt>
                <c:pt idx="161">
                  <c:v>95.54</c:v>
                </c:pt>
                <c:pt idx="162">
                  <c:v>95.24</c:v>
                </c:pt>
                <c:pt idx="163">
                  <c:v>95.15</c:v>
                </c:pt>
                <c:pt idx="164">
                  <c:v>94.98</c:v>
                </c:pt>
                <c:pt idx="165">
                  <c:v>94.87</c:v>
                </c:pt>
                <c:pt idx="166">
                  <c:v>94.69</c:v>
                </c:pt>
                <c:pt idx="167">
                  <c:v>93.99</c:v>
                </c:pt>
                <c:pt idx="168">
                  <c:v>93.16</c:v>
                </c:pt>
                <c:pt idx="169">
                  <c:v>92.56</c:v>
                </c:pt>
                <c:pt idx="170">
                  <c:v>92.08</c:v>
                </c:pt>
                <c:pt idx="171">
                  <c:v>91.85</c:v>
                </c:pt>
                <c:pt idx="172">
                  <c:v>91.86</c:v>
                </c:pt>
                <c:pt idx="173">
                  <c:v>91.82</c:v>
                </c:pt>
                <c:pt idx="174">
                  <c:v>91.83</c:v>
                </c:pt>
                <c:pt idx="175">
                  <c:v>91.93</c:v>
                </c:pt>
                <c:pt idx="176">
                  <c:v>91.92</c:v>
                </c:pt>
                <c:pt idx="177">
                  <c:v>91.84</c:v>
                </c:pt>
                <c:pt idx="178">
                  <c:v>91.82</c:v>
                </c:pt>
                <c:pt idx="179">
                  <c:v>92.06</c:v>
                </c:pt>
                <c:pt idx="180">
                  <c:v>92.4</c:v>
                </c:pt>
                <c:pt idx="181">
                  <c:v>92.46</c:v>
                </c:pt>
                <c:pt idx="182">
                  <c:v>92.11</c:v>
                </c:pt>
                <c:pt idx="183">
                  <c:v>91.25</c:v>
                </c:pt>
                <c:pt idx="184">
                  <c:v>90.82</c:v>
                </c:pt>
                <c:pt idx="185">
                  <c:v>90.99</c:v>
                </c:pt>
                <c:pt idx="186">
                  <c:v>91.31</c:v>
                </c:pt>
                <c:pt idx="187">
                  <c:v>91.13</c:v>
                </c:pt>
                <c:pt idx="188">
                  <c:v>90.78</c:v>
                </c:pt>
                <c:pt idx="189">
                  <c:v>90.91</c:v>
                </c:pt>
                <c:pt idx="190">
                  <c:v>91.65</c:v>
                </c:pt>
                <c:pt idx="191">
                  <c:v>92.74</c:v>
                </c:pt>
                <c:pt idx="192">
                  <c:v>93.54</c:v>
                </c:pt>
                <c:pt idx="193">
                  <c:v>94.07</c:v>
                </c:pt>
                <c:pt idx="194">
                  <c:v>94.15</c:v>
                </c:pt>
                <c:pt idx="195">
                  <c:v>94.04</c:v>
                </c:pt>
                <c:pt idx="196">
                  <c:v>94.19</c:v>
                </c:pt>
                <c:pt idx="197">
                  <c:v>94.48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4-460F-BB58-80AAC9C11C7E}"/>
            </c:ext>
          </c:extLst>
        </c:ser>
        <c:marker val="1"/>
        <c:axId val="30792560"/>
        <c:axId val="41991650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CZ'!$B$18:$GR$18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CZ'!$B$20:$GR$20</c:f>
              <c:numCache>
                <c:formatCode>0.0</c:formatCode>
                <c:ptCount val="199"/>
                <c:pt idx="0">
                  <c:v>-1.48</c:v>
                </c:pt>
                <c:pt idx="1">
                  <c:v>-2.68</c:v>
                </c:pt>
                <c:pt idx="2">
                  <c:v>-3.44</c:v>
                </c:pt>
                <c:pt idx="3">
                  <c:v>-3.34</c:v>
                </c:pt>
                <c:pt idx="4">
                  <c:v>-3.53</c:v>
                </c:pt>
                <c:pt idx="5">
                  <c:v>-3.58</c:v>
                </c:pt>
                <c:pt idx="6">
                  <c:v>-3.29</c:v>
                </c:pt>
                <c:pt idx="7">
                  <c:v>-3.23</c:v>
                </c:pt>
                <c:pt idx="8">
                  <c:v>-3.17</c:v>
                </c:pt>
                <c:pt idx="9">
                  <c:v>-3.25</c:v>
                </c:pt>
                <c:pt idx="10">
                  <c:v>-3.14</c:v>
                </c:pt>
                <c:pt idx="11">
                  <c:v>-2.97</c:v>
                </c:pt>
                <c:pt idx="12">
                  <c:v>-2.72</c:v>
                </c:pt>
                <c:pt idx="13">
                  <c:v>-2.42</c:v>
                </c:pt>
                <c:pt idx="14">
                  <c:v>-2.05</c:v>
                </c:pt>
                <c:pt idx="15">
                  <c:v>-1.5</c:v>
                </c:pt>
                <c:pt idx="16">
                  <c:v>-1.1</c:v>
                </c:pt>
                <c:pt idx="17">
                  <c:v>-0.74</c:v>
                </c:pt>
                <c:pt idx="18">
                  <c:v>-0.38</c:v>
                </c:pt>
                <c:pt idx="19">
                  <c:v>-0.08</c:v>
                </c:pt>
                <c:pt idx="20">
                  <c:v>0.17</c:v>
                </c:pt>
                <c:pt idx="21">
                  <c:v>0.48</c:v>
                </c:pt>
                <c:pt idx="22">
                  <c:v>0.56</c:v>
                </c:pt>
                <c:pt idx="23">
                  <c:v>0.52</c:v>
                </c:pt>
                <c:pt idx="24">
                  <c:v>0.02</c:v>
                </c:pt>
                <c:pt idx="25">
                  <c:v>-0.02</c:v>
                </c:pt>
                <c:pt idx="26">
                  <c:v>0.05</c:v>
                </c:pt>
                <c:pt idx="27">
                  <c:v>0.5</c:v>
                </c:pt>
                <c:pt idx="28">
                  <c:v>0.63</c:v>
                </c:pt>
                <c:pt idx="29">
                  <c:v>0.67</c:v>
                </c:pt>
                <c:pt idx="30">
                  <c:v>0.55</c:v>
                </c:pt>
                <c:pt idx="31">
                  <c:v>0.53</c:v>
                </c:pt>
                <c:pt idx="32">
                  <c:v>0.5</c:v>
                </c:pt>
                <c:pt idx="33">
                  <c:v>0.53</c:v>
                </c:pt>
                <c:pt idx="34">
                  <c:v>0.47</c:v>
                </c:pt>
                <c:pt idx="35">
                  <c:v>0.36</c:v>
                </c:pt>
                <c:pt idx="36">
                  <c:v>0.26</c:v>
                </c:pt>
                <c:pt idx="37">
                  <c:v>0.06</c:v>
                </c:pt>
                <c:pt idx="38">
                  <c:v>-0.21</c:v>
                </c:pt>
                <c:pt idx="39">
                  <c:v>-0.65</c:v>
                </c:pt>
                <c:pt idx="40">
                  <c:v>-0.95</c:v>
                </c:pt>
                <c:pt idx="41">
                  <c:v>-1.21</c:v>
                </c:pt>
                <c:pt idx="42">
                  <c:v>-1.48</c:v>
                </c:pt>
                <c:pt idx="43">
                  <c:v>-1.66</c:v>
                </c:pt>
                <c:pt idx="44">
                  <c:v>-1.77</c:v>
                </c:pt>
                <c:pt idx="45">
                  <c:v>-1.71</c:v>
                </c:pt>
                <c:pt idx="46">
                  <c:v>-1.78</c:v>
                </c:pt>
                <c:pt idx="47">
                  <c:v>-1.88</c:v>
                </c:pt>
                <c:pt idx="48">
                  <c:v>-2.07</c:v>
                </c:pt>
                <c:pt idx="49">
                  <c:v>-2.15</c:v>
                </c:pt>
                <c:pt idx="50">
                  <c:v>-2.2</c:v>
                </c:pt>
                <c:pt idx="51">
                  <c:v>-2.14</c:v>
                </c:pt>
                <c:pt idx="52">
                  <c:v>-2.19</c:v>
                </c:pt>
                <c:pt idx="53">
                  <c:v>-2.26</c:v>
                </c:pt>
                <c:pt idx="54">
                  <c:v>-2.47</c:v>
                </c:pt>
                <c:pt idx="55">
                  <c:v>-2.51</c:v>
                </c:pt>
                <c:pt idx="56">
                  <c:v>-2.51</c:v>
                </c:pt>
                <c:pt idx="57">
                  <c:v>-2.42</c:v>
                </c:pt>
                <c:pt idx="58">
                  <c:v>-2.33</c:v>
                </c:pt>
                <c:pt idx="59">
                  <c:v>-2.23</c:v>
                </c:pt>
                <c:pt idx="60">
                  <c:v>-2.03</c:v>
                </c:pt>
                <c:pt idx="61">
                  <c:v>-1.91</c:v>
                </c:pt>
                <c:pt idx="62">
                  <c:v>-1.82</c:v>
                </c:pt>
                <c:pt idx="63">
                  <c:v>-1.77</c:v>
                </c:pt>
                <c:pt idx="64">
                  <c:v>-1.72</c:v>
                </c:pt>
                <c:pt idx="65">
                  <c:v>-1.66</c:v>
                </c:pt>
                <c:pt idx="66">
                  <c:v>-1.66</c:v>
                </c:pt>
                <c:pt idx="67">
                  <c:v>-1.6</c:v>
                </c:pt>
                <c:pt idx="68">
                  <c:v>-1.51</c:v>
                </c:pt>
                <c:pt idx="69">
                  <c:v>-1.45</c:v>
                </c:pt>
                <c:pt idx="70">
                  <c:v>-1.3</c:v>
                </c:pt>
                <c:pt idx="71">
                  <c:v>-1.09</c:v>
                </c:pt>
                <c:pt idx="72">
                  <c:v>-0.66</c:v>
                </c:pt>
                <c:pt idx="73">
                  <c:v>-0.46</c:v>
                </c:pt>
                <c:pt idx="74">
                  <c:v>-0.32</c:v>
                </c:pt>
                <c:pt idx="75">
                  <c:v>-0.36</c:v>
                </c:pt>
                <c:pt idx="76">
                  <c:v>-0.26</c:v>
                </c:pt>
                <c:pt idx="77">
                  <c:v>-0.14</c:v>
                </c:pt>
                <c:pt idx="78">
                  <c:v>0.14</c:v>
                </c:pt>
                <c:pt idx="79">
                  <c:v>0.2</c:v>
                </c:pt>
                <c:pt idx="80">
                  <c:v>0.18</c:v>
                </c:pt>
                <c:pt idx="81">
                  <c:v>-0.04</c:v>
                </c:pt>
                <c:pt idx="82">
                  <c:v>-0.15</c:v>
                </c:pt>
                <c:pt idx="83">
                  <c:v>-0.27</c:v>
                </c:pt>
                <c:pt idx="84">
                  <c:v>-0.36</c:v>
                </c:pt>
                <c:pt idx="85">
                  <c:v>-0.5</c:v>
                </c:pt>
                <c:pt idx="86">
                  <c:v>-0.67</c:v>
                </c:pt>
                <c:pt idx="87">
                  <c:v>-1.03</c:v>
                </c:pt>
                <c:pt idx="88">
                  <c:v>-1.13</c:v>
                </c:pt>
                <c:pt idx="89">
                  <c:v>-1.14</c:v>
                </c:pt>
                <c:pt idx="90">
                  <c:v>-0.95</c:v>
                </c:pt>
                <c:pt idx="91">
                  <c:v>-0.85</c:v>
                </c:pt>
                <c:pt idx="92">
                  <c:v>-0.73</c:v>
                </c:pt>
                <c:pt idx="93">
                  <c:v>-0.65</c:v>
                </c:pt>
                <c:pt idx="94">
                  <c:v>-0.47</c:v>
                </c:pt>
                <c:pt idx="95">
                  <c:v>-0.23</c:v>
                </c:pt>
                <c:pt idx="96">
                  <c:v>0.01</c:v>
                </c:pt>
                <c:pt idx="97">
                  <c:v>0.4</c:v>
                </c:pt>
                <c:pt idx="98">
                  <c:v>0.88</c:v>
                </c:pt>
                <c:pt idx="99">
                  <c:v>1.8</c:v>
                </c:pt>
                <c:pt idx="100">
                  <c:v>2.21</c:v>
                </c:pt>
                <c:pt idx="101">
                  <c:v>2.44</c:v>
                </c:pt>
                <c:pt idx="102">
                  <c:v>2.33</c:v>
                </c:pt>
                <c:pt idx="103">
                  <c:v>2.36</c:v>
                </c:pt>
                <c:pt idx="104">
                  <c:v>2.35</c:v>
                </c:pt>
                <c:pt idx="105">
                  <c:v>2.22</c:v>
                </c:pt>
                <c:pt idx="106">
                  <c:v>2.19</c:v>
                </c:pt>
                <c:pt idx="107">
                  <c:v>2.18</c:v>
                </c:pt>
                <c:pt idx="108">
                  <c:v>2.25</c:v>
                </c:pt>
                <c:pt idx="109">
                  <c:v>2.23</c:v>
                </c:pt>
                <c:pt idx="110">
                  <c:v>2.17</c:v>
                </c:pt>
                <c:pt idx="111">
                  <c:v>1.96</c:v>
                </c:pt>
                <c:pt idx="112">
                  <c:v>1.93</c:v>
                </c:pt>
                <c:pt idx="113">
                  <c:v>1.96</c:v>
                </c:pt>
                <c:pt idx="114">
                  <c:v>2.09</c:v>
                </c:pt>
                <c:pt idx="115">
                  <c:v>2.19</c:v>
                </c:pt>
                <c:pt idx="116">
                  <c:v>2.32</c:v>
                </c:pt>
                <c:pt idx="117">
                  <c:v>2.48</c:v>
                </c:pt>
                <c:pt idx="118">
                  <c:v>2.64</c:v>
                </c:pt>
                <c:pt idx="119">
                  <c:v>2.81</c:v>
                </c:pt>
                <c:pt idx="120">
                  <c:v>3.05</c:v>
                </c:pt>
                <c:pt idx="121">
                  <c:v>3.19</c:v>
                </c:pt>
                <c:pt idx="122">
                  <c:v>3.29</c:v>
                </c:pt>
                <c:pt idx="123">
                  <c:v>3.3</c:v>
                </c:pt>
                <c:pt idx="124">
                  <c:v>3.37</c:v>
                </c:pt>
                <c:pt idx="125">
                  <c:v>3.45</c:v>
                </c:pt>
                <c:pt idx="126">
                  <c:v>3.54</c:v>
                </c:pt>
                <c:pt idx="127">
                  <c:v>3.63</c:v>
                </c:pt>
                <c:pt idx="128">
                  <c:v>3.71</c:v>
                </c:pt>
                <c:pt idx="129">
                  <c:v>4.38</c:v>
                </c:pt>
                <c:pt idx="130">
                  <c:v>4.03</c:v>
                </c:pt>
                <c:pt idx="131">
                  <c:v>3.23</c:v>
                </c:pt>
                <c:pt idx="132">
                  <c:v>2.21</c:v>
                </c:pt>
                <c:pt idx="133">
                  <c:v>0.36</c:v>
                </c:pt>
                <c:pt idx="134">
                  <c:v>-2.1</c:v>
                </c:pt>
                <c:pt idx="135">
                  <c:v>-8.4</c:v>
                </c:pt>
                <c:pt idx="136">
                  <c:v>-9.67</c:v>
                </c:pt>
                <c:pt idx="137">
                  <c:v>-9.12</c:v>
                </c:pt>
                <c:pt idx="138">
                  <c:v>-3.4</c:v>
                </c:pt>
                <c:pt idx="139">
                  <c:v>-1.75</c:v>
                </c:pt>
                <c:pt idx="140">
                  <c:v>-0.81</c:v>
                </c:pt>
                <c:pt idx="141">
                  <c:v>-1.33</c:v>
                </c:pt>
                <c:pt idx="142">
                  <c:v>-1.25</c:v>
                </c:pt>
                <c:pt idx="143">
                  <c:v>-1.31</c:v>
                </c:pt>
                <c:pt idx="144">
                  <c:v>-1.99</c:v>
                </c:pt>
                <c:pt idx="145">
                  <c:v>-2.02</c:v>
                </c:pt>
                <c:pt idx="146">
                  <c:v>-1.85</c:v>
                </c:pt>
                <c:pt idx="147">
                  <c:v>-1.29</c:v>
                </c:pt>
                <c:pt idx="148">
                  <c:v>-0.89</c:v>
                </c:pt>
                <c:pt idx="149">
                  <c:v>-0.43</c:v>
                </c:pt>
                <c:pt idx="150">
                  <c:v>0.3</c:v>
                </c:pt>
                <c:pt idx="151">
                  <c:v>0.68</c:v>
                </c:pt>
                <c:pt idx="152">
                  <c:v>0.93</c:v>
                </c:pt>
                <c:pt idx="153">
                  <c:v>0.99</c:v>
                </c:pt>
                <c:pt idx="154">
                  <c:v>1.06</c:v>
                </c:pt>
                <c:pt idx="155">
                  <c:v>1.06</c:v>
                </c:pt>
                <c:pt idx="156">
                  <c:v>0.87</c:v>
                </c:pt>
                <c:pt idx="157">
                  <c:v>0.84</c:v>
                </c:pt>
                <c:pt idx="158">
                  <c:v>0.85</c:v>
                </c:pt>
                <c:pt idx="159">
                  <c:v>1.02</c:v>
                </c:pt>
                <c:pt idx="160">
                  <c:v>1.01</c:v>
                </c:pt>
                <c:pt idx="161">
                  <c:v>0.95</c:v>
                </c:pt>
                <c:pt idx="162">
                  <c:v>0.72</c:v>
                </c:pt>
                <c:pt idx="163">
                  <c:v>0.63</c:v>
                </c:pt>
                <c:pt idx="164">
                  <c:v>0.58</c:v>
                </c:pt>
                <c:pt idx="165">
                  <c:v>0.62</c:v>
                </c:pt>
                <c:pt idx="166">
                  <c:v>0.58</c:v>
                </c:pt>
                <c:pt idx="167">
                  <c:v>0.51</c:v>
                </c:pt>
                <c:pt idx="168">
                  <c:v>0.48</c:v>
                </c:pt>
                <c:pt idx="169">
                  <c:v>0.34</c:v>
                </c:pt>
                <c:pt idx="170">
                  <c:v>0.14</c:v>
                </c:pt>
                <c:pt idx="171">
                  <c:v>-0.19</c:v>
                </c:pt>
                <c:pt idx="172">
                  <c:v>-0.45</c:v>
                </c:pt>
                <c:pt idx="173">
                  <c:v>-0.71</c:v>
                </c:pt>
                <c:pt idx="174">
                  <c:v>-0.99</c:v>
                </c:pt>
                <c:pt idx="175">
                  <c:v>-1.23</c:v>
                </c:pt>
                <c:pt idx="176">
                  <c:v>-1.44</c:v>
                </c:pt>
                <c:pt idx="177">
                  <c:v>-1.65</c:v>
                </c:pt>
                <c:pt idx="178">
                  <c:v>-1.8</c:v>
                </c:pt>
                <c:pt idx="179">
                  <c:v>-1.9</c:v>
                </c:pt>
                <c:pt idx="180">
                  <c:v>-1.95</c:v>
                </c:pt>
                <c:pt idx="181">
                  <c:v>-1.99</c:v>
                </c:pt>
                <c:pt idx="182">
                  <c:v>-2</c:v>
                </c:pt>
                <c:pt idx="183">
                  <c:v>-1.99</c:v>
                </c:pt>
                <c:pt idx="184">
                  <c:v>-1.92</c:v>
                </c:pt>
                <c:pt idx="185">
                  <c:v>-1.81</c:v>
                </c:pt>
                <c:pt idx="186">
                  <c:v>-1.44</c:v>
                </c:pt>
                <c:pt idx="187">
                  <c:v>-1.38</c:v>
                </c:pt>
                <c:pt idx="188">
                  <c:v>-1.42</c:v>
                </c:pt>
                <c:pt idx="189">
                  <c:v>-1.79</c:v>
                </c:pt>
                <c:pt idx="190">
                  <c:v>-1.87</c:v>
                </c:pt>
                <c:pt idx="191">
                  <c:v>-1.88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4-460F-BB58-80AAC9C11C7E}"/>
            </c:ext>
          </c:extLst>
        </c:ser>
        <c:marker val="1"/>
        <c:axId val="40131009"/>
        <c:axId val="33092202"/>
      </c:lineChart>
      <c:catAx>
        <c:axId val="307925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91650"/>
        <c:crossesAt val="100"/>
        <c:auto val="1"/>
        <c:lblOffset val="100"/>
        <c:tickLblSkip val="24"/>
        <c:tickMarkSkip val="24"/>
        <c:noMultiLvlLbl val="0"/>
      </c:catAx>
      <c:valAx>
        <c:axId val="4199165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92560"/>
        <c:crosses val="autoZero"/>
        <c:crossBetween val="midCat"/>
        <c:majorUnit val="5"/>
        <c:minorUnit val="1"/>
      </c:valAx>
      <c:catAx>
        <c:axId val="40131009"/>
        <c:scaling>
          <c:orientation val="minMax"/>
        </c:scaling>
        <c:delete val="1"/>
        <c:axPos val="b"/>
        <c:majorTickMark val="out"/>
        <c:minorTickMark val="none"/>
        <c:tickLblPos val="nextTo"/>
        <c:crossAx val="33092202"/>
        <c:crosses val="max"/>
        <c:auto val="1"/>
        <c:lblOffset val="100"/>
        <c:noMultiLvlLbl val="0"/>
      </c:catAx>
      <c:valAx>
        <c:axId val="33092202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131009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CZ'!$B$20:$Y$20</c:f>
              <c:numCache>
                <c:formatCode>0.0</c:formatCode>
                <c:ptCount val="24"/>
                <c:pt idx="0">
                  <c:v>0.38</c:v>
                </c:pt>
                <c:pt idx="1">
                  <c:v>0.22</c:v>
                </c:pt>
                <c:pt idx="2">
                  <c:v>0.29</c:v>
                </c:pt>
                <c:pt idx="3">
                  <c:v>-0.3</c:v>
                </c:pt>
                <c:pt idx="4">
                  <c:v>-1.23</c:v>
                </c:pt>
                <c:pt idx="5">
                  <c:v>-4.31</c:v>
                </c:pt>
                <c:pt idx="6">
                  <c:v>4.22</c:v>
                </c:pt>
                <c:pt idx="7">
                  <c:v>0.37</c:v>
                </c:pt>
                <c:pt idx="8">
                  <c:v>-0.3</c:v>
                </c:pt>
                <c:pt idx="9">
                  <c:v>-0.29</c:v>
                </c:pt>
                <c:pt idx="10">
                  <c:v>-0.15</c:v>
                </c:pt>
                <c:pt idx="11">
                  <c:v>-0.1</c:v>
                </c:pt>
                <c:pt idx="12">
                  <c:v>0.73</c:v>
                </c:pt>
                <c:pt idx="13">
                  <c:v>0.61</c:v>
                </c:pt>
                <c:pt idx="14">
                  <c:v>0.25</c:v>
                </c:pt>
                <c:pt idx="15">
                  <c:v>-0.04</c:v>
                </c:pt>
                <c:pt idx="16">
                  <c:v>-0.4</c:v>
                </c:pt>
                <c:pt idx="17">
                  <c:v>-0.21</c:v>
                </c:pt>
                <c:pt idx="18">
                  <c:v>-0.19</c:v>
                </c:pt>
                <c:pt idx="19">
                  <c:v>0.31</c:v>
                </c:pt>
                <c:pt idx="20">
                  <c:v>-0.52</c:v>
                </c:pt>
                <c:pt idx="21">
                  <c:v>-0.08</c:v>
                </c:pt>
                <c:pt idx="22">
                  <c:v>0.3</c:v>
                </c:pt>
                <c:pt idx="23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5-4D7E-B50A-00DB4904B892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CZ'!$B$21:$Y$21</c:f>
              <c:numCache>
                <c:formatCode>0.0</c:formatCode>
                <c:ptCount val="24"/>
                <c:pt idx="0">
                  <c:v>0.66</c:v>
                </c:pt>
                <c:pt idx="1">
                  <c:v>0.44</c:v>
                </c:pt>
                <c:pt idx="2">
                  <c:v>0.34</c:v>
                </c:pt>
                <c:pt idx="3">
                  <c:v>0.88</c:v>
                </c:pt>
                <c:pt idx="4">
                  <c:v>-1.54</c:v>
                </c:pt>
                <c:pt idx="5">
                  <c:v>-3.58</c:v>
                </c:pt>
                <c:pt idx="6">
                  <c:v>2.92</c:v>
                </c:pt>
                <c:pt idx="7">
                  <c:v>0.44</c:v>
                </c:pt>
                <c:pt idx="8">
                  <c:v>0.37</c:v>
                </c:pt>
                <c:pt idx="9">
                  <c:v>1.44</c:v>
                </c:pt>
                <c:pt idx="10">
                  <c:v>1.67</c:v>
                </c:pt>
                <c:pt idx="11">
                  <c:v>0.79</c:v>
                </c:pt>
                <c:pt idx="12">
                  <c:v>-0.17</c:v>
                </c:pt>
                <c:pt idx="13">
                  <c:v>0.08</c:v>
                </c:pt>
                <c:pt idx="14">
                  <c:v>0</c:v>
                </c:pt>
                <c:pt idx="15">
                  <c:v>0.36</c:v>
                </c:pt>
                <c:pt idx="16">
                  <c:v>0.69</c:v>
                </c:pt>
                <c:pt idx="17">
                  <c:v>0.12</c:v>
                </c:pt>
                <c:pt idx="18">
                  <c:v>0.02</c:v>
                </c:pt>
                <c:pt idx="19">
                  <c:v>-0.29</c:v>
                </c:pt>
                <c:pt idx="20">
                  <c:v>0.29</c:v>
                </c:pt>
                <c:pt idx="21">
                  <c:v>0.39</c:v>
                </c:pt>
                <c:pt idx="22">
                  <c:v>0.44</c:v>
                </c:pt>
                <c:pt idx="23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5-4D7E-B50A-00DB4904B892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-0.04</c:v>
                </c:pt>
                <c:pt idx="1">
                  <c:v>-0.02</c:v>
                </c:pt>
                <c:pt idx="2">
                  <c:v>-0.01</c:v>
                </c:pt>
                <c:pt idx="3">
                  <c:v>-0.02</c:v>
                </c:pt>
                <c:pt idx="4">
                  <c:v>-0.21</c:v>
                </c:pt>
                <c:pt idx="5">
                  <c:v>-0.19</c:v>
                </c:pt>
                <c:pt idx="6">
                  <c:v>0.01</c:v>
                </c:pt>
                <c:pt idx="7">
                  <c:v>-0.01</c:v>
                </c:pt>
                <c:pt idx="8">
                  <c:v>-0.12</c:v>
                </c:pt>
                <c:pt idx="9">
                  <c:v>0.05</c:v>
                </c:pt>
                <c:pt idx="10">
                  <c:v>0.03</c:v>
                </c:pt>
                <c:pt idx="11">
                  <c:v>-0.05</c:v>
                </c:pt>
                <c:pt idx="12">
                  <c:v>-0.11</c:v>
                </c:pt>
                <c:pt idx="13">
                  <c:v>-0.12</c:v>
                </c:pt>
                <c:pt idx="14">
                  <c:v>-0.11</c:v>
                </c:pt>
                <c:pt idx="15">
                  <c:v>-0.01</c:v>
                </c:pt>
                <c:pt idx="16">
                  <c:v>0.07</c:v>
                </c:pt>
                <c:pt idx="17">
                  <c:v>-0.09</c:v>
                </c:pt>
                <c:pt idx="18">
                  <c:v>-0.04</c:v>
                </c:pt>
                <c:pt idx="19">
                  <c:v>-0.06</c:v>
                </c:pt>
                <c:pt idx="20">
                  <c:v>0.09</c:v>
                </c:pt>
                <c:pt idx="21">
                  <c:v>0.01</c:v>
                </c:pt>
                <c:pt idx="22">
                  <c:v>-0.01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65-4D7E-B50A-00DB4904B892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0.31</c:v>
                </c:pt>
                <c:pt idx="1">
                  <c:v>-0.16</c:v>
                </c:pt>
                <c:pt idx="2">
                  <c:v>0.07</c:v>
                </c:pt>
                <c:pt idx="3">
                  <c:v>0.13</c:v>
                </c:pt>
                <c:pt idx="4">
                  <c:v>-0.49</c:v>
                </c:pt>
                <c:pt idx="5">
                  <c:v>-0.69</c:v>
                </c:pt>
                <c:pt idx="6">
                  <c:v>0.19</c:v>
                </c:pt>
                <c:pt idx="7">
                  <c:v>0.2</c:v>
                </c:pt>
                <c:pt idx="8">
                  <c:v>0.09</c:v>
                </c:pt>
                <c:pt idx="9">
                  <c:v>0.25</c:v>
                </c:pt>
                <c:pt idx="10">
                  <c:v>0.16</c:v>
                </c:pt>
                <c:pt idx="11">
                  <c:v>0.28</c:v>
                </c:pt>
                <c:pt idx="12">
                  <c:v>0.24</c:v>
                </c:pt>
                <c:pt idx="13">
                  <c:v>-0.34</c:v>
                </c:pt>
                <c:pt idx="14">
                  <c:v>0.03</c:v>
                </c:pt>
                <c:pt idx="15">
                  <c:v>-0.44</c:v>
                </c:pt>
                <c:pt idx="16">
                  <c:v>-0.32</c:v>
                </c:pt>
                <c:pt idx="17">
                  <c:v>0.34</c:v>
                </c:pt>
                <c:pt idx="18">
                  <c:v>-0.17</c:v>
                </c:pt>
                <c:pt idx="19">
                  <c:v>0.35</c:v>
                </c:pt>
                <c:pt idx="20">
                  <c:v>0.4</c:v>
                </c:pt>
                <c:pt idx="21">
                  <c:v>-0.05</c:v>
                </c:pt>
                <c:pt idx="22">
                  <c:v>-0.13</c:v>
                </c:pt>
                <c:pt idx="23">
                  <c:v>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65-4D7E-B50A-00DB4904B892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-0.01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0.01</c:v>
                </c:pt>
                <c:pt idx="5">
                  <c:v>0.03</c:v>
                </c:pt>
                <c:pt idx="6">
                  <c:v>0.04</c:v>
                </c:pt>
                <c:pt idx="7">
                  <c:v>0.02</c:v>
                </c:pt>
                <c:pt idx="8">
                  <c:v>-0.28</c:v>
                </c:pt>
                <c:pt idx="9">
                  <c:v>-0.05</c:v>
                </c:pt>
                <c:pt idx="10">
                  <c:v>0.02</c:v>
                </c:pt>
                <c:pt idx="11">
                  <c:v>0.04</c:v>
                </c:pt>
                <c:pt idx="12">
                  <c:v>-0.02</c:v>
                </c:pt>
                <c:pt idx="13">
                  <c:v>0.02</c:v>
                </c:pt>
                <c:pt idx="14">
                  <c:v>-0.01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-0.01</c:v>
                </c:pt>
                <c:pt idx="19">
                  <c:v>-0.01</c:v>
                </c:pt>
                <c:pt idx="20">
                  <c:v>0.04</c:v>
                </c:pt>
                <c:pt idx="21">
                  <c:v>-0.07</c:v>
                </c:pt>
                <c:pt idx="22">
                  <c:v>0.01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65-4D7E-B50A-00DB4904B892}"/>
            </c:ext>
          </c:extLst>
        </c:ser>
        <c:overlap val="100"/>
        <c:gapWidth val="50"/>
        <c:axId val="154157"/>
        <c:axId val="33555759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CZ'!$B$19:$Y$19</c:f>
              <c:numCache>
                <c:formatCode>0.0</c:formatCode>
                <c:ptCount val="24"/>
                <c:pt idx="0">
                  <c:v>1.31</c:v>
                </c:pt>
                <c:pt idx="1">
                  <c:v>0.5</c:v>
                </c:pt>
                <c:pt idx="2">
                  <c:v>0.73</c:v>
                </c:pt>
                <c:pt idx="3">
                  <c:v>0.74</c:v>
                </c:pt>
                <c:pt idx="4">
                  <c:v>-3.47</c:v>
                </c:pt>
                <c:pt idx="5">
                  <c:v>-8.74</c:v>
                </c:pt>
                <c:pt idx="6">
                  <c:v>7.38</c:v>
                </c:pt>
                <c:pt idx="7">
                  <c:v>1.02</c:v>
                </c:pt>
                <c:pt idx="8">
                  <c:v>-0.23</c:v>
                </c:pt>
                <c:pt idx="9">
                  <c:v>1.4</c:v>
                </c:pt>
                <c:pt idx="10">
                  <c:v>1.73</c:v>
                </c:pt>
                <c:pt idx="11">
                  <c:v>0.95</c:v>
                </c:pt>
                <c:pt idx="12">
                  <c:v>0.68</c:v>
                </c:pt>
                <c:pt idx="13">
                  <c:v>0.24</c:v>
                </c:pt>
                <c:pt idx="14">
                  <c:v>0.17</c:v>
                </c:pt>
                <c:pt idx="15">
                  <c:v>-0.14</c:v>
                </c:pt>
                <c:pt idx="16">
                  <c:v>0.03</c:v>
                </c:pt>
                <c:pt idx="17">
                  <c:v>0.15</c:v>
                </c:pt>
                <c:pt idx="18">
                  <c:v>-0.38</c:v>
                </c:pt>
                <c:pt idx="19">
                  <c:v>0.3</c:v>
                </c:pt>
                <c:pt idx="20">
                  <c:v>0.3</c:v>
                </c:pt>
                <c:pt idx="21">
                  <c:v>0.2</c:v>
                </c:pt>
                <c:pt idx="22">
                  <c:v>0.61</c:v>
                </c:pt>
                <c:pt idx="23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5-4D7E-B50A-00DB4904B892}"/>
            </c:ext>
          </c:extLst>
        </c:ser>
        <c:marker val="1"/>
        <c:axId val="154157"/>
        <c:axId val="33555759"/>
      </c:lineChart>
      <c:catAx>
        <c:axId val="1541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555759"/>
        <c:crosses val="autoZero"/>
        <c:auto val="1"/>
        <c:lblOffset val="100"/>
        <c:tickLblSkip val="4"/>
        <c:tickMarkSkip val="4"/>
        <c:noMultiLvlLbl val="0"/>
      </c:catAx>
      <c:valAx>
        <c:axId val="33555759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1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-1.43</c:v>
                </c:pt>
                <c:pt idx="9">
                  <c:v>-1</c:v>
                </c:pt>
                <c:pt idx="10">
                  <c:v>-0.83</c:v>
                </c:pt>
                <c:pt idx="11">
                  <c:v>0.49</c:v>
                </c:pt>
                <c:pt idx="12">
                  <c:v>1.21</c:v>
                </c:pt>
                <c:pt idx="13">
                  <c:v>1.28</c:v>
                </c:pt>
                <c:pt idx="14">
                  <c:v>2</c:v>
                </c:pt>
                <c:pt idx="15">
                  <c:v>2.12</c:v>
                </c:pt>
                <c:pt idx="16">
                  <c:v>2.02</c:v>
                </c:pt>
                <c:pt idx="17">
                  <c:v>2.16</c:v>
                </c:pt>
                <c:pt idx="18">
                  <c:v>2.25</c:v>
                </c:pt>
                <c:pt idx="19">
                  <c:v>2.05</c:v>
                </c:pt>
                <c:pt idx="20">
                  <c:v>2.12</c:v>
                </c:pt>
                <c:pt idx="21">
                  <c:v>1.96</c:v>
                </c:pt>
                <c:pt idx="22">
                  <c:v>1.59</c:v>
                </c:pt>
                <c:pt idx="23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4-4350-8521-297686A75912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-0.54</c:v>
                </c:pt>
                <c:pt idx="9">
                  <c:v>-1.94</c:v>
                </c:pt>
                <c:pt idx="10">
                  <c:v>-0.88</c:v>
                </c:pt>
                <c:pt idx="11">
                  <c:v>-4.5</c:v>
                </c:pt>
                <c:pt idx="12">
                  <c:v>-2.97</c:v>
                </c:pt>
                <c:pt idx="13">
                  <c:v>-2.02</c:v>
                </c:pt>
                <c:pt idx="14">
                  <c:v>-0.73</c:v>
                </c:pt>
                <c:pt idx="15">
                  <c:v>0.8</c:v>
                </c:pt>
                <c:pt idx="16">
                  <c:v>0.97</c:v>
                </c:pt>
                <c:pt idx="17">
                  <c:v>1.11</c:v>
                </c:pt>
                <c:pt idx="18">
                  <c:v>0.65</c:v>
                </c:pt>
                <c:pt idx="19">
                  <c:v>0.82</c:v>
                </c:pt>
                <c:pt idx="20">
                  <c:v>1.02</c:v>
                </c:pt>
                <c:pt idx="21">
                  <c:v>1.15</c:v>
                </c:pt>
                <c:pt idx="22">
                  <c:v>0.96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4-4350-8521-297686A75912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2.55</c:v>
                </c:pt>
                <c:pt idx="9">
                  <c:v>2.73</c:v>
                </c:pt>
                <c:pt idx="10">
                  <c:v>1.09</c:v>
                </c:pt>
                <c:pt idx="11">
                  <c:v>4.08</c:v>
                </c:pt>
                <c:pt idx="12">
                  <c:v>1.64</c:v>
                </c:pt>
                <c:pt idx="13">
                  <c:v>1.42</c:v>
                </c:pt>
                <c:pt idx="14">
                  <c:v>0.8</c:v>
                </c:pt>
                <c:pt idx="15">
                  <c:v>-1.15</c:v>
                </c:pt>
                <c:pt idx="16">
                  <c:v>-1.09</c:v>
                </c:pt>
                <c:pt idx="17">
                  <c:v>-1.39</c:v>
                </c:pt>
                <c:pt idx="18">
                  <c:v>-0.49</c:v>
                </c:pt>
                <c:pt idx="19">
                  <c:v>-0.96</c:v>
                </c:pt>
                <c:pt idx="20">
                  <c:v>-0.77</c:v>
                </c:pt>
                <c:pt idx="21">
                  <c:v>-0.57</c:v>
                </c:pt>
                <c:pt idx="22">
                  <c:v>-0.57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4-4350-8521-297686A75912}"/>
            </c:ext>
          </c:extLst>
        </c:ser>
        <c:overlap val="100"/>
        <c:gapWidth val="50"/>
        <c:axId val="34420993"/>
        <c:axId val="6254826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0.59</c:v>
                </c:pt>
                <c:pt idx="9">
                  <c:v>-0.21</c:v>
                </c:pt>
                <c:pt idx="10">
                  <c:v>-0.61</c:v>
                </c:pt>
                <c:pt idx="11">
                  <c:v>0.07</c:v>
                </c:pt>
                <c:pt idx="12">
                  <c:v>-0.12</c:v>
                </c:pt>
                <c:pt idx="13">
                  <c:v>0.69</c:v>
                </c:pt>
                <c:pt idx="14">
                  <c:v>2.07</c:v>
                </c:pt>
                <c:pt idx="15">
                  <c:v>1.76</c:v>
                </c:pt>
                <c:pt idx="16">
                  <c:v>1.89</c:v>
                </c:pt>
                <c:pt idx="17">
                  <c:v>1.88</c:v>
                </c:pt>
                <c:pt idx="18">
                  <c:v>2.41</c:v>
                </c:pt>
                <c:pt idx="19">
                  <c:v>1.92</c:v>
                </c:pt>
                <c:pt idx="20">
                  <c:v>2.38</c:v>
                </c:pt>
                <c:pt idx="21">
                  <c:v>2.54</c:v>
                </c:pt>
                <c:pt idx="22">
                  <c:v>1.98</c:v>
                </c:pt>
                <c:pt idx="23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4-4350-8521-297686A75912}"/>
            </c:ext>
          </c:extLst>
        </c:ser>
        <c:marker val="1"/>
        <c:axId val="34420993"/>
        <c:axId val="62548261"/>
      </c:lineChart>
      <c:catAx>
        <c:axId val="344209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48261"/>
        <c:crosses val="autoZero"/>
        <c:auto val="1"/>
        <c:lblOffset val="100"/>
        <c:tickLblSkip val="4"/>
        <c:tickMarkSkip val="4"/>
        <c:noMultiLvlLbl val="0"/>
      </c:catAx>
      <c:valAx>
        <c:axId val="6254826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209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6125"/>
          <c:w val="0.41775"/>
          <c:h val="0.22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-0.78</c:v>
                </c:pt>
                <c:pt idx="8">
                  <c:v>1.01</c:v>
                </c:pt>
                <c:pt idx="9">
                  <c:v>1.29</c:v>
                </c:pt>
                <c:pt idx="10">
                  <c:v>2.49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3-4571-B067-F2845753A0FF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-0.3</c:v>
                </c:pt>
                <c:pt idx="8">
                  <c:v>-0.2</c:v>
                </c:pt>
                <c:pt idx="9">
                  <c:v>0.55</c:v>
                </c:pt>
                <c:pt idx="10">
                  <c:v>-0.19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3-4571-B067-F2845753A0FF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0.19</c:v>
                </c:pt>
                <c:pt idx="8">
                  <c:v>0.39</c:v>
                </c:pt>
                <c:pt idx="9">
                  <c:v>0.44</c:v>
                </c:pt>
                <c:pt idx="10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3-4571-B067-F2845753A0FF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-0.09</c:v>
                </c:pt>
                <c:pt idx="9">
                  <c:v>-0.25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33-4571-B067-F2845753A0FF}"/>
            </c:ext>
          </c:extLst>
        </c:ser>
        <c:overlap val="100"/>
        <c:gapWidth val="50"/>
        <c:axId val="41825212"/>
        <c:axId val="65665202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-0.06</c:v>
                </c:pt>
                <c:pt idx="8">
                  <c:v>1.12</c:v>
                </c:pt>
                <c:pt idx="9">
                  <c:v>2.03</c:v>
                </c:pt>
                <c:pt idx="10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33-4571-B067-F2845753A0FF}"/>
            </c:ext>
          </c:extLst>
        </c:ser>
        <c:marker val="1"/>
        <c:axId val="41825212"/>
        <c:axId val="65665202"/>
      </c:lineChart>
      <c:catAx>
        <c:axId val="418252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665202"/>
        <c:crosses val="autoZero"/>
        <c:auto val="1"/>
        <c:lblOffset val="100"/>
        <c:tickLblSkip val="2"/>
        <c:noMultiLvlLbl val="0"/>
      </c:catAx>
      <c:valAx>
        <c:axId val="65665202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8252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2975"/>
          <c:y val="0.0425"/>
          <c:w val="0.4472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8.93</c:v>
                </c:pt>
                <c:pt idx="9">
                  <c:v>8.38</c:v>
                </c:pt>
                <c:pt idx="10">
                  <c:v>7.75</c:v>
                </c:pt>
                <c:pt idx="11">
                  <c:v>7.06</c:v>
                </c:pt>
                <c:pt idx="12">
                  <c:v>7.28</c:v>
                </c:pt>
                <c:pt idx="13">
                  <c:v>6.58</c:v>
                </c:pt>
                <c:pt idx="14">
                  <c:v>7.13</c:v>
                </c:pt>
                <c:pt idx="15">
                  <c:v>7.24</c:v>
                </c:pt>
                <c:pt idx="16">
                  <c:v>6.8</c:v>
                </c:pt>
                <c:pt idx="17">
                  <c:v>6.96</c:v>
                </c:pt>
                <c:pt idx="18">
                  <c:v>6.5</c:v>
                </c:pt>
                <c:pt idx="19">
                  <c:v>6.27</c:v>
                </c:pt>
                <c:pt idx="20">
                  <c:v>5.63</c:v>
                </c:pt>
                <c:pt idx="21">
                  <c:v>5.28</c:v>
                </c:pt>
                <c:pt idx="22">
                  <c:v>5.39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9-4C6E-80C0-D0C647A04A0D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-6.4</c:v>
                </c:pt>
                <c:pt idx="9">
                  <c:v>-2.48</c:v>
                </c:pt>
                <c:pt idx="10">
                  <c:v>-0.22</c:v>
                </c:pt>
                <c:pt idx="11">
                  <c:v>-0.46</c:v>
                </c:pt>
                <c:pt idx="12">
                  <c:v>5.14</c:v>
                </c:pt>
                <c:pt idx="13">
                  <c:v>3.97</c:v>
                </c:pt>
                <c:pt idx="14">
                  <c:v>4.66</c:v>
                </c:pt>
                <c:pt idx="15">
                  <c:v>4.28</c:v>
                </c:pt>
                <c:pt idx="16">
                  <c:v>3.99</c:v>
                </c:pt>
                <c:pt idx="17">
                  <c:v>4.54</c:v>
                </c:pt>
                <c:pt idx="18">
                  <c:v>4.19</c:v>
                </c:pt>
                <c:pt idx="19">
                  <c:v>3.91</c:v>
                </c:pt>
                <c:pt idx="20">
                  <c:v>3.34</c:v>
                </c:pt>
                <c:pt idx="21">
                  <c:v>2.95</c:v>
                </c:pt>
                <c:pt idx="22">
                  <c:v>3.04</c:v>
                </c:pt>
                <c:pt idx="23">
                  <c:v>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9-4C6E-80C0-D0C647A04A0D}"/>
            </c:ext>
          </c:extLst>
        </c:ser>
        <c:marker val="1"/>
        <c:axId val="43681603"/>
        <c:axId val="2820048"/>
      </c:lineChart>
      <c:catAx>
        <c:axId val="436816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0048"/>
        <c:crosses val="autoZero"/>
        <c:auto val="0"/>
        <c:lblOffset val="100"/>
        <c:tickLblSkip val="4"/>
        <c:tickMarkSkip val="4"/>
        <c:noMultiLvlLbl val="0"/>
      </c:catAx>
      <c:valAx>
        <c:axId val="282004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8160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CZ'!$B$19:$Y$19</c:f>
              <c:numCache>
                <c:formatCode>0.0</c:formatCode>
                <c:ptCount val="24"/>
                <c:pt idx="0">
                  <c:v>0.24</c:v>
                </c:pt>
                <c:pt idx="1">
                  <c:v>0.17</c:v>
                </c:pt>
                <c:pt idx="2">
                  <c:v>0.17</c:v>
                </c:pt>
                <c:pt idx="3">
                  <c:v>0.05</c:v>
                </c:pt>
                <c:pt idx="4">
                  <c:v>0.14</c:v>
                </c:pt>
                <c:pt idx="5">
                  <c:v>-0.97</c:v>
                </c:pt>
                <c:pt idx="6">
                  <c:v>0.07</c:v>
                </c:pt>
                <c:pt idx="7">
                  <c:v>-0.51</c:v>
                </c:pt>
                <c:pt idx="8">
                  <c:v>-0.84</c:v>
                </c:pt>
                <c:pt idx="9">
                  <c:v>1.62</c:v>
                </c:pt>
                <c:pt idx="10">
                  <c:v>0.16</c:v>
                </c:pt>
                <c:pt idx="11">
                  <c:v>1</c:v>
                </c:pt>
                <c:pt idx="12">
                  <c:v>1.3</c:v>
                </c:pt>
                <c:pt idx="13">
                  <c:v>-0.53</c:v>
                </c:pt>
                <c:pt idx="14">
                  <c:v>-1.05</c:v>
                </c:pt>
                <c:pt idx="15">
                  <c:v>-1.2</c:v>
                </c:pt>
                <c:pt idx="16">
                  <c:v>-0.3</c:v>
                </c:pt>
                <c:pt idx="17">
                  <c:v>-0.24</c:v>
                </c:pt>
                <c:pt idx="18">
                  <c:v>0.04</c:v>
                </c:pt>
                <c:pt idx="19">
                  <c:v>0.04</c:v>
                </c:pt>
                <c:pt idx="20">
                  <c:v>-0.45</c:v>
                </c:pt>
                <c:pt idx="21">
                  <c:v>-0.16</c:v>
                </c:pt>
                <c:pt idx="22">
                  <c:v>0.02</c:v>
                </c:pt>
                <c:pt idx="23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9-4E8A-A7A2-46CB2A184970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CZ'!$B$21:$Y$21</c:f>
              <c:numCache>
                <c:formatCode>0.0</c:formatCode>
                <c:ptCount val="24"/>
                <c:pt idx="0">
                  <c:v>0.62</c:v>
                </c:pt>
                <c:pt idx="1">
                  <c:v>0.52</c:v>
                </c:pt>
                <c:pt idx="2">
                  <c:v>0.54</c:v>
                </c:pt>
                <c:pt idx="3">
                  <c:v>0.43</c:v>
                </c:pt>
                <c:pt idx="4">
                  <c:v>-0.05</c:v>
                </c:pt>
                <c:pt idx="5">
                  <c:v>-1.04</c:v>
                </c:pt>
                <c:pt idx="6">
                  <c:v>0.12</c:v>
                </c:pt>
                <c:pt idx="7">
                  <c:v>-1.54</c:v>
                </c:pt>
                <c:pt idx="8">
                  <c:v>-2.21</c:v>
                </c:pt>
                <c:pt idx="9">
                  <c:v>1.43</c:v>
                </c:pt>
                <c:pt idx="10">
                  <c:v>0.58</c:v>
                </c:pt>
                <c:pt idx="11">
                  <c:v>2.42</c:v>
                </c:pt>
                <c:pt idx="12">
                  <c:v>2.22</c:v>
                </c:pt>
                <c:pt idx="13">
                  <c:v>0.05</c:v>
                </c:pt>
                <c:pt idx="14">
                  <c:v>-0.53</c:v>
                </c:pt>
                <c:pt idx="15">
                  <c:v>-0.67</c:v>
                </c:pt>
                <c:pt idx="16">
                  <c:v>-0.86</c:v>
                </c:pt>
                <c:pt idx="17">
                  <c:v>-0.69</c:v>
                </c:pt>
                <c:pt idx="18">
                  <c:v>-0.67</c:v>
                </c:pt>
                <c:pt idx="19">
                  <c:v>-0.11</c:v>
                </c:pt>
                <c:pt idx="20">
                  <c:v>-0.05</c:v>
                </c:pt>
                <c:pt idx="21">
                  <c:v>-0.04</c:v>
                </c:pt>
                <c:pt idx="22">
                  <c:v>0.09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9-4E8A-A7A2-46CB2A184970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CZ'!$B$22:$Y$22</c:f>
              <c:numCache>
                <c:formatCode>0.0</c:formatCode>
                <c:ptCount val="24"/>
                <c:pt idx="0">
                  <c:v>0.13</c:v>
                </c:pt>
                <c:pt idx="1">
                  <c:v>0.65</c:v>
                </c:pt>
                <c:pt idx="2">
                  <c:v>0.81</c:v>
                </c:pt>
                <c:pt idx="3">
                  <c:v>0.61</c:v>
                </c:pt>
                <c:pt idx="4">
                  <c:v>-0.06</c:v>
                </c:pt>
                <c:pt idx="5">
                  <c:v>-0.52</c:v>
                </c:pt>
                <c:pt idx="6">
                  <c:v>-0.01</c:v>
                </c:pt>
                <c:pt idx="7">
                  <c:v>-1.47</c:v>
                </c:pt>
                <c:pt idx="8">
                  <c:v>0.44</c:v>
                </c:pt>
                <c:pt idx="9">
                  <c:v>1.73</c:v>
                </c:pt>
                <c:pt idx="10">
                  <c:v>0.58</c:v>
                </c:pt>
                <c:pt idx="11">
                  <c:v>0.33</c:v>
                </c:pt>
                <c:pt idx="12">
                  <c:v>-1.19</c:v>
                </c:pt>
                <c:pt idx="13">
                  <c:v>-2.2</c:v>
                </c:pt>
                <c:pt idx="14">
                  <c:v>-2.22</c:v>
                </c:pt>
                <c:pt idx="15">
                  <c:v>-3.01</c:v>
                </c:pt>
                <c:pt idx="16">
                  <c:v>-2.98</c:v>
                </c:pt>
                <c:pt idx="17">
                  <c:v>-2.48</c:v>
                </c:pt>
                <c:pt idx="18">
                  <c:v>-2.57</c:v>
                </c:pt>
                <c:pt idx="19">
                  <c:v>-1.18</c:v>
                </c:pt>
                <c:pt idx="20">
                  <c:v>1.92</c:v>
                </c:pt>
                <c:pt idx="21">
                  <c:v>0.82</c:v>
                </c:pt>
                <c:pt idx="22">
                  <c:v>2.06</c:v>
                </c:pt>
                <c:pt idx="23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9-4E8A-A7A2-46CB2A184970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CZ'!$B$23:$Y$23</c:f>
              <c:numCache>
                <c:formatCode>0.0</c:formatCode>
                <c:ptCount val="24"/>
                <c:pt idx="0">
                  <c:v>1.7</c:v>
                </c:pt>
                <c:pt idx="1">
                  <c:v>1.7</c:v>
                </c:pt>
                <c:pt idx="2">
                  <c:v>1.63</c:v>
                </c:pt>
                <c:pt idx="3">
                  <c:v>1.63</c:v>
                </c:pt>
                <c:pt idx="4">
                  <c:v>-2.12</c:v>
                </c:pt>
                <c:pt idx="5">
                  <c:v>-9.55</c:v>
                </c:pt>
                <c:pt idx="6">
                  <c:v>-7.31</c:v>
                </c:pt>
                <c:pt idx="7">
                  <c:v>-8.28</c:v>
                </c:pt>
                <c:pt idx="8">
                  <c:v>-5.53</c:v>
                </c:pt>
                <c:pt idx="9">
                  <c:v>5.62</c:v>
                </c:pt>
                <c:pt idx="10">
                  <c:v>3.23</c:v>
                </c:pt>
                <c:pt idx="11">
                  <c:v>5.1</c:v>
                </c:pt>
                <c:pt idx="12">
                  <c:v>5.89</c:v>
                </c:pt>
                <c:pt idx="13">
                  <c:v>3.04</c:v>
                </c:pt>
                <c:pt idx="14">
                  <c:v>0.89</c:v>
                </c:pt>
                <c:pt idx="15">
                  <c:v>1.01</c:v>
                </c:pt>
                <c:pt idx="16">
                  <c:v>1.07</c:v>
                </c:pt>
                <c:pt idx="17">
                  <c:v>0.8</c:v>
                </c:pt>
                <c:pt idx="18">
                  <c:v>1.05</c:v>
                </c:pt>
                <c:pt idx="19">
                  <c:v>1.16</c:v>
                </c:pt>
                <c:pt idx="20">
                  <c:v>0.3</c:v>
                </c:pt>
                <c:pt idx="21">
                  <c:v>1.01</c:v>
                </c:pt>
                <c:pt idx="22">
                  <c:v>0.64</c:v>
                </c:pt>
                <c:pt idx="23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9-4E8A-A7A2-46CB2A184970}"/>
            </c:ext>
          </c:extLst>
        </c:ser>
        <c:overlap val="100"/>
        <c:gapWidth val="50"/>
        <c:axId val="63922316"/>
        <c:axId val="66668334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CZ'!$B$20:$Y$20</c:f>
              <c:numCache>
                <c:formatCode>0.0</c:formatCode>
                <c:ptCount val="24"/>
                <c:pt idx="0">
                  <c:v>2.69</c:v>
                </c:pt>
                <c:pt idx="1">
                  <c:v>3.04</c:v>
                </c:pt>
                <c:pt idx="2">
                  <c:v>3.15</c:v>
                </c:pt>
                <c:pt idx="3">
                  <c:v>2.72</c:v>
                </c:pt>
                <c:pt idx="4">
                  <c:v>-2.08</c:v>
                </c:pt>
                <c:pt idx="5">
                  <c:v>-12.08</c:v>
                </c:pt>
                <c:pt idx="6">
                  <c:v>-7.13</c:v>
                </c:pt>
                <c:pt idx="7">
                  <c:v>-11.79</c:v>
                </c:pt>
                <c:pt idx="8">
                  <c:v>-8.15</c:v>
                </c:pt>
                <c:pt idx="9">
                  <c:v>10.41</c:v>
                </c:pt>
                <c:pt idx="10">
                  <c:v>4.55</c:v>
                </c:pt>
                <c:pt idx="11">
                  <c:v>8.86</c:v>
                </c:pt>
                <c:pt idx="12">
                  <c:v>8.21</c:v>
                </c:pt>
                <c:pt idx="13">
                  <c:v>0.36</c:v>
                </c:pt>
                <c:pt idx="14">
                  <c:v>-2.91</c:v>
                </c:pt>
                <c:pt idx="15">
                  <c:v>-3.88</c:v>
                </c:pt>
                <c:pt idx="16">
                  <c:v>-3.08</c:v>
                </c:pt>
                <c:pt idx="17">
                  <c:v>-2.61</c:v>
                </c:pt>
                <c:pt idx="18">
                  <c:v>-2.16</c:v>
                </c:pt>
                <c:pt idx="19">
                  <c:v>-0.11</c:v>
                </c:pt>
                <c:pt idx="20">
                  <c:v>1.71</c:v>
                </c:pt>
                <c:pt idx="21">
                  <c:v>1.63</c:v>
                </c:pt>
                <c:pt idx="22">
                  <c:v>2.81</c:v>
                </c:pt>
                <c:pt idx="23">
                  <c:v>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49-4E8A-A7A2-46CB2A184970}"/>
            </c:ext>
          </c:extLst>
        </c:ser>
        <c:marker val="1"/>
        <c:axId val="63922316"/>
        <c:axId val="66668334"/>
      </c:lineChart>
      <c:catAx>
        <c:axId val="639223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68334"/>
        <c:crosses val="autoZero"/>
        <c:auto val="1"/>
        <c:lblOffset val="100"/>
        <c:tickLblSkip val="4"/>
        <c:tickMarkSkip val="4"/>
        <c:noMultiLvlLbl val="0"/>
      </c:catAx>
      <c:valAx>
        <c:axId val="66668334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2231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75"/>
          <c:y val="0.53775"/>
          <c:w val="0.43025"/>
          <c:h val="0.3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8.89</c:v>
                </c:pt>
                <c:pt idx="8">
                  <c:v>7.27</c:v>
                </c:pt>
                <c:pt idx="9">
                  <c:v>7.83</c:v>
                </c:pt>
                <c:pt idx="10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4-4832-839A-1B5198CDCF69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4.34</c:v>
                </c:pt>
                <c:pt idx="8">
                  <c:v>1.56</c:v>
                </c:pt>
                <c:pt idx="9">
                  <c:v>0.86</c:v>
                </c:pt>
                <c:pt idx="10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4-4832-839A-1B5198CDCF69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-0.09</c:v>
                </c:pt>
                <c:pt idx="8">
                  <c:v>0.15</c:v>
                </c:pt>
                <c:pt idx="9">
                  <c:v>0.21</c:v>
                </c:pt>
                <c:pt idx="1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A4-4832-839A-1B5198CDCF69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-4.05</c:v>
                </c:pt>
                <c:pt idx="9">
                  <c:v>-2.68</c:v>
                </c:pt>
                <c:pt idx="10">
                  <c:v>-2.41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A4-4832-839A-1B5198CDCF69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-3.76</c:v>
                </c:pt>
                <c:pt idx="8">
                  <c:v>0.25</c:v>
                </c:pt>
                <c:pt idx="9">
                  <c:v>-0.51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A4-4832-839A-1B5198CDCF69}"/>
            </c:ext>
          </c:extLst>
        </c:ser>
        <c:overlap val="100"/>
        <c:gapWidth val="50"/>
        <c:axId val="47878607"/>
        <c:axId val="59108957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5.09</c:v>
                </c:pt>
                <c:pt idx="8">
                  <c:v>5.18</c:v>
                </c:pt>
                <c:pt idx="9">
                  <c:v>5.72</c:v>
                </c:pt>
                <c:pt idx="10">
                  <c:v>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A4-4832-839A-1B5198CDCF69}"/>
            </c:ext>
          </c:extLst>
        </c:ser>
        <c:marker val="1"/>
        <c:axId val="47878607"/>
        <c:axId val="59108957"/>
      </c:lineChart>
      <c:catAx>
        <c:axId val="478786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108957"/>
        <c:crosses val="autoZero"/>
        <c:auto val="1"/>
        <c:lblOffset val="100"/>
        <c:tickLblSkip val="2"/>
        <c:noMultiLvlLbl val="0"/>
      </c:catAx>
      <c:valAx>
        <c:axId val="59108957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878607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CZ'!$B$19:$Y$19</c:f>
              <c:numCache>
                <c:formatCode>0.0</c:formatCode>
                <c:ptCount val="24"/>
                <c:pt idx="0">
                  <c:v>0.07</c:v>
                </c:pt>
                <c:pt idx="1">
                  <c:v>0.36</c:v>
                </c:pt>
                <c:pt idx="2">
                  <c:v>0.45</c:v>
                </c:pt>
                <c:pt idx="3">
                  <c:v>1.65</c:v>
                </c:pt>
                <c:pt idx="4">
                  <c:v>3.18</c:v>
                </c:pt>
                <c:pt idx="5">
                  <c:v>1.32</c:v>
                </c:pt>
                <c:pt idx="6">
                  <c:v>-0.99</c:v>
                </c:pt>
                <c:pt idx="7">
                  <c:v>0.7</c:v>
                </c:pt>
                <c:pt idx="8">
                  <c:v>-0.62</c:v>
                </c:pt>
                <c:pt idx="9">
                  <c:v>1.79</c:v>
                </c:pt>
                <c:pt idx="10">
                  <c:v>2.36</c:v>
                </c:pt>
                <c:pt idx="11">
                  <c:v>1.11</c:v>
                </c:pt>
                <c:pt idx="12">
                  <c:v>3.82</c:v>
                </c:pt>
                <c:pt idx="13">
                  <c:v>1.14</c:v>
                </c:pt>
                <c:pt idx="14">
                  <c:v>-1.69</c:v>
                </c:pt>
                <c:pt idx="15">
                  <c:v>0.32</c:v>
                </c:pt>
                <c:pt idx="16">
                  <c:v>0.35</c:v>
                </c:pt>
                <c:pt idx="17">
                  <c:v>0.07</c:v>
                </c:pt>
                <c:pt idx="18">
                  <c:v>1.12</c:v>
                </c:pt>
                <c:pt idx="19">
                  <c:v>0.81</c:v>
                </c:pt>
                <c:pt idx="20">
                  <c:v>-1.58</c:v>
                </c:pt>
                <c:pt idx="21">
                  <c:v>-0.4</c:v>
                </c:pt>
                <c:pt idx="22">
                  <c:v>0.36</c:v>
                </c:pt>
                <c:pt idx="23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5-41D4-8743-4F0EBC52377D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0.23</c:v>
                </c:pt>
                <c:pt idx="2">
                  <c:v>0.18</c:v>
                </c:pt>
                <c:pt idx="3">
                  <c:v>2.21</c:v>
                </c:pt>
                <c:pt idx="4">
                  <c:v>0.33</c:v>
                </c:pt>
                <c:pt idx="5">
                  <c:v>1.21</c:v>
                </c:pt>
                <c:pt idx="6">
                  <c:v>-0.49</c:v>
                </c:pt>
                <c:pt idx="7">
                  <c:v>-1.42</c:v>
                </c:pt>
                <c:pt idx="8">
                  <c:v>-0.25</c:v>
                </c:pt>
                <c:pt idx="9">
                  <c:v>0.13</c:v>
                </c:pt>
                <c:pt idx="10">
                  <c:v>-0.09</c:v>
                </c:pt>
                <c:pt idx="11">
                  <c:v>0.17</c:v>
                </c:pt>
                <c:pt idx="12">
                  <c:v>-0.46</c:v>
                </c:pt>
                <c:pt idx="13">
                  <c:v>0.23</c:v>
                </c:pt>
                <c:pt idx="14">
                  <c:v>0.61</c:v>
                </c:pt>
                <c:pt idx="15">
                  <c:v>-1.21</c:v>
                </c:pt>
                <c:pt idx="16">
                  <c:v>-0.11</c:v>
                </c:pt>
                <c:pt idx="17">
                  <c:v>-0.36</c:v>
                </c:pt>
                <c:pt idx="18">
                  <c:v>-0.23</c:v>
                </c:pt>
                <c:pt idx="19">
                  <c:v>1.61</c:v>
                </c:pt>
                <c:pt idx="20">
                  <c:v>-0.4</c:v>
                </c:pt>
                <c:pt idx="21">
                  <c:v>-0.03</c:v>
                </c:pt>
                <c:pt idx="22">
                  <c:v>0.86</c:v>
                </c:pt>
                <c:pt idx="2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5-41D4-8743-4F0EBC52377D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CZ'!$B$21:$Y$21</c:f>
              <c:numCache>
                <c:formatCode>0.0</c:formatCode>
                <c:ptCount val="24"/>
                <c:pt idx="0">
                  <c:v>0.54</c:v>
                </c:pt>
                <c:pt idx="1">
                  <c:v>-0.27</c:v>
                </c:pt>
                <c:pt idx="2">
                  <c:v>0.65</c:v>
                </c:pt>
                <c:pt idx="3">
                  <c:v>-1.02</c:v>
                </c:pt>
                <c:pt idx="4">
                  <c:v>-1.48</c:v>
                </c:pt>
                <c:pt idx="5">
                  <c:v>-1.9</c:v>
                </c:pt>
                <c:pt idx="6">
                  <c:v>-1.82</c:v>
                </c:pt>
                <c:pt idx="7">
                  <c:v>-0.96</c:v>
                </c:pt>
                <c:pt idx="8">
                  <c:v>0.38</c:v>
                </c:pt>
                <c:pt idx="9">
                  <c:v>2.07</c:v>
                </c:pt>
                <c:pt idx="10">
                  <c:v>1.53</c:v>
                </c:pt>
                <c:pt idx="11">
                  <c:v>1.89</c:v>
                </c:pt>
                <c:pt idx="12">
                  <c:v>1.69</c:v>
                </c:pt>
                <c:pt idx="13">
                  <c:v>1</c:v>
                </c:pt>
                <c:pt idx="14">
                  <c:v>0.76</c:v>
                </c:pt>
                <c:pt idx="15">
                  <c:v>-0.69</c:v>
                </c:pt>
                <c:pt idx="16">
                  <c:v>0.39</c:v>
                </c:pt>
                <c:pt idx="17">
                  <c:v>1.35</c:v>
                </c:pt>
                <c:pt idx="18">
                  <c:v>1.23</c:v>
                </c:pt>
                <c:pt idx="19">
                  <c:v>1.6</c:v>
                </c:pt>
                <c:pt idx="20">
                  <c:v>0.84</c:v>
                </c:pt>
                <c:pt idx="21">
                  <c:v>-0.17</c:v>
                </c:pt>
                <c:pt idx="22">
                  <c:v>1.98</c:v>
                </c:pt>
                <c:pt idx="23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B5-41D4-8743-4F0EBC52377D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CZ'!$B$22:$Y$22</c:f>
              <c:numCache>
                <c:formatCode>0.0</c:formatCode>
                <c:ptCount val="24"/>
                <c:pt idx="0">
                  <c:v>2.03</c:v>
                </c:pt>
                <c:pt idx="1">
                  <c:v>0.83</c:v>
                </c:pt>
                <c:pt idx="2">
                  <c:v>1.43</c:v>
                </c:pt>
                <c:pt idx="3">
                  <c:v>3.44</c:v>
                </c:pt>
                <c:pt idx="4">
                  <c:v>-1.99</c:v>
                </c:pt>
                <c:pt idx="5">
                  <c:v>-2.96</c:v>
                </c:pt>
                <c:pt idx="6">
                  <c:v>-1</c:v>
                </c:pt>
                <c:pt idx="7">
                  <c:v>-5.37</c:v>
                </c:pt>
                <c:pt idx="8">
                  <c:v>0.83</c:v>
                </c:pt>
                <c:pt idx="9">
                  <c:v>4.65</c:v>
                </c:pt>
                <c:pt idx="10">
                  <c:v>2.37</c:v>
                </c:pt>
                <c:pt idx="11">
                  <c:v>2.37</c:v>
                </c:pt>
                <c:pt idx="12">
                  <c:v>2.99</c:v>
                </c:pt>
                <c:pt idx="13">
                  <c:v>3.65</c:v>
                </c:pt>
                <c:pt idx="14">
                  <c:v>3.9</c:v>
                </c:pt>
                <c:pt idx="15">
                  <c:v>4.15</c:v>
                </c:pt>
                <c:pt idx="16">
                  <c:v>-0.13</c:v>
                </c:pt>
                <c:pt idx="17">
                  <c:v>-0.05</c:v>
                </c:pt>
                <c:pt idx="18">
                  <c:v>0.62</c:v>
                </c:pt>
                <c:pt idx="19">
                  <c:v>0.32</c:v>
                </c:pt>
                <c:pt idx="20">
                  <c:v>-1.52</c:v>
                </c:pt>
                <c:pt idx="21">
                  <c:v>-2</c:v>
                </c:pt>
                <c:pt idx="22">
                  <c:v>-2.95</c:v>
                </c:pt>
                <c:pt idx="23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B5-41D4-8743-4F0EBC52377D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CZ'!$B$23:$Y$23</c:f>
              <c:numCache>
                <c:formatCode>0.0</c:formatCode>
                <c:ptCount val="24"/>
                <c:pt idx="0">
                  <c:v>3.75</c:v>
                </c:pt>
                <c:pt idx="1">
                  <c:v>3.82</c:v>
                </c:pt>
                <c:pt idx="2">
                  <c:v>4.6</c:v>
                </c:pt>
                <c:pt idx="3">
                  <c:v>3.39</c:v>
                </c:pt>
                <c:pt idx="4">
                  <c:v>-0.66</c:v>
                </c:pt>
                <c:pt idx="5">
                  <c:v>-0.26</c:v>
                </c:pt>
                <c:pt idx="6">
                  <c:v>-3.08</c:v>
                </c:pt>
                <c:pt idx="7">
                  <c:v>-0.29</c:v>
                </c:pt>
                <c:pt idx="8">
                  <c:v>1.37</c:v>
                </c:pt>
                <c:pt idx="9">
                  <c:v>1.65</c:v>
                </c:pt>
                <c:pt idx="10">
                  <c:v>1.89</c:v>
                </c:pt>
                <c:pt idx="11">
                  <c:v>0.99</c:v>
                </c:pt>
                <c:pt idx="12">
                  <c:v>1.7</c:v>
                </c:pt>
                <c:pt idx="13">
                  <c:v>1.42</c:v>
                </c:pt>
                <c:pt idx="14">
                  <c:v>1.19</c:v>
                </c:pt>
                <c:pt idx="15">
                  <c:v>1.58</c:v>
                </c:pt>
                <c:pt idx="16">
                  <c:v>0</c:v>
                </c:pt>
                <c:pt idx="17">
                  <c:v>0.53</c:v>
                </c:pt>
                <c:pt idx="18">
                  <c:v>0.04</c:v>
                </c:pt>
                <c:pt idx="19">
                  <c:v>0.44</c:v>
                </c:pt>
                <c:pt idx="20">
                  <c:v>-0.05</c:v>
                </c:pt>
                <c:pt idx="21">
                  <c:v>0.23</c:v>
                </c:pt>
                <c:pt idx="22">
                  <c:v>0.76</c:v>
                </c:pt>
                <c:pt idx="23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B5-41D4-8743-4F0EBC52377D}"/>
            </c:ext>
          </c:extLst>
        </c:ser>
        <c:overlap val="100"/>
        <c:gapWidth val="50"/>
        <c:axId val="10552723"/>
        <c:axId val="45823991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CZ'!$B$24:$Y$24</c:f>
              <c:numCache>
                <c:formatCode>0.0</c:formatCode>
                <c:ptCount val="24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0.5</c:v>
                </c:pt>
                <c:pt idx="17">
                  <c:v>1.54</c:v>
                </c:pt>
                <c:pt idx="18">
                  <c:v>2.77</c:v>
                </c:pt>
                <c:pt idx="19">
                  <c:v>4.77</c:v>
                </c:pt>
                <c:pt idx="20">
                  <c:v>-2.71</c:v>
                </c:pt>
                <c:pt idx="21">
                  <c:v>-2.36</c:v>
                </c:pt>
                <c:pt idx="22">
                  <c:v>1.02</c:v>
                </c:pt>
                <c:pt idx="23">
                  <c:v>-0.88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B5-41D4-8743-4F0EBC52377D}"/>
            </c:ext>
          </c:extLst>
        </c:ser>
        <c:marker val="1"/>
        <c:axId val="10552723"/>
        <c:axId val="45823991"/>
      </c:lineChart>
      <c:catAx>
        <c:axId val="105527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23991"/>
        <c:crosses val="autoZero"/>
        <c:auto val="1"/>
        <c:lblOffset val="100"/>
        <c:tickLblSkip val="4"/>
        <c:tickMarkSkip val="4"/>
        <c:noMultiLvlLbl val="0"/>
      </c:catAx>
      <c:valAx>
        <c:axId val="45823991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5272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"/>
          <c:y val="0.042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CZ'!$B$20:$Y$20</c:f>
              <c:numCache>
                <c:formatCode>0.0</c:formatCode>
                <c:ptCount val="24"/>
                <c:pt idx="0">
                  <c:v>2.21</c:v>
                </c:pt>
                <c:pt idx="1">
                  <c:v>1.57</c:v>
                </c:pt>
                <c:pt idx="2">
                  <c:v>0.41</c:v>
                </c:pt>
                <c:pt idx="3">
                  <c:v>1.59</c:v>
                </c:pt>
                <c:pt idx="4">
                  <c:v>1.7</c:v>
                </c:pt>
                <c:pt idx="5">
                  <c:v>1.22</c:v>
                </c:pt>
                <c:pt idx="6">
                  <c:v>0.39</c:v>
                </c:pt>
                <c:pt idx="7">
                  <c:v>1.06</c:v>
                </c:pt>
                <c:pt idx="8">
                  <c:v>-0.14</c:v>
                </c:pt>
                <c:pt idx="9">
                  <c:v>0.08</c:v>
                </c:pt>
                <c:pt idx="10">
                  <c:v>0.76</c:v>
                </c:pt>
                <c:pt idx="11">
                  <c:v>-0.89</c:v>
                </c:pt>
                <c:pt idx="12">
                  <c:v>-0.51</c:v>
                </c:pt>
                <c:pt idx="13">
                  <c:v>0.24</c:v>
                </c:pt>
                <c:pt idx="14">
                  <c:v>0.71</c:v>
                </c:pt>
                <c:pt idx="15">
                  <c:v>-0.33</c:v>
                </c:pt>
                <c:pt idx="16">
                  <c:v>1.09</c:v>
                </c:pt>
                <c:pt idx="17">
                  <c:v>2.36</c:v>
                </c:pt>
                <c:pt idx="18">
                  <c:v>1.57</c:v>
                </c:pt>
                <c:pt idx="19">
                  <c:v>2.3</c:v>
                </c:pt>
                <c:pt idx="20">
                  <c:v>-0.45</c:v>
                </c:pt>
                <c:pt idx="21">
                  <c:v>-0.37</c:v>
                </c:pt>
                <c:pt idx="22">
                  <c:v>0.44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9-44DE-9729-0B79AB559AFC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CZ'!$B$21:$Y$21</c:f>
              <c:numCache>
                <c:formatCode>0.0</c:formatCode>
                <c:ptCount val="24"/>
                <c:pt idx="0">
                  <c:v>3.27</c:v>
                </c:pt>
                <c:pt idx="1">
                  <c:v>1.77</c:v>
                </c:pt>
                <c:pt idx="2">
                  <c:v>5.18</c:v>
                </c:pt>
                <c:pt idx="3">
                  <c:v>6.49</c:v>
                </c:pt>
                <c:pt idx="4">
                  <c:v>-2.66</c:v>
                </c:pt>
                <c:pt idx="5">
                  <c:v>-3.64</c:v>
                </c:pt>
                <c:pt idx="6">
                  <c:v>-5.5</c:v>
                </c:pt>
                <c:pt idx="7">
                  <c:v>-9.47</c:v>
                </c:pt>
                <c:pt idx="8">
                  <c:v>3.05</c:v>
                </c:pt>
                <c:pt idx="9">
                  <c:v>7.49</c:v>
                </c:pt>
                <c:pt idx="10">
                  <c:v>4.48</c:v>
                </c:pt>
                <c:pt idx="11">
                  <c:v>6.17</c:v>
                </c:pt>
                <c:pt idx="12">
                  <c:v>4.44</c:v>
                </c:pt>
                <c:pt idx="13">
                  <c:v>5.3</c:v>
                </c:pt>
                <c:pt idx="14">
                  <c:v>5.21</c:v>
                </c:pt>
                <c:pt idx="15">
                  <c:v>3.21</c:v>
                </c:pt>
                <c:pt idx="16">
                  <c:v>-0.46</c:v>
                </c:pt>
                <c:pt idx="17">
                  <c:v>-0.5</c:v>
                </c:pt>
                <c:pt idx="18">
                  <c:v>0.84</c:v>
                </c:pt>
                <c:pt idx="19">
                  <c:v>2.53</c:v>
                </c:pt>
                <c:pt idx="20">
                  <c:v>-0.72</c:v>
                </c:pt>
                <c:pt idx="21">
                  <c:v>-1.71</c:v>
                </c:pt>
                <c:pt idx="22">
                  <c:v>-0.38</c:v>
                </c:pt>
                <c:pt idx="23">
                  <c:v>-0.87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9-44DE-9729-0B79AB559AFC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CZ'!$B$22:$Y$22</c:f>
              <c:numCache>
                <c:formatCode>0.0</c:formatCode>
                <c:ptCount val="24"/>
                <c:pt idx="0">
                  <c:v>2.15</c:v>
                </c:pt>
                <c:pt idx="1">
                  <c:v>1.64</c:v>
                </c:pt>
                <c:pt idx="2">
                  <c:v>1.72</c:v>
                </c:pt>
                <c:pt idx="3">
                  <c:v>1.59</c:v>
                </c:pt>
                <c:pt idx="4">
                  <c:v>0.35</c:v>
                </c:pt>
                <c:pt idx="5">
                  <c:v>-0.15</c:v>
                </c:pt>
                <c:pt idx="6">
                  <c:v>-2.26</c:v>
                </c:pt>
                <c:pt idx="7">
                  <c:v>1.08</c:v>
                </c:pt>
                <c:pt idx="8">
                  <c:v>-1.19</c:v>
                </c:pt>
                <c:pt idx="9">
                  <c:v>2.72</c:v>
                </c:pt>
                <c:pt idx="10">
                  <c:v>2.81</c:v>
                </c:pt>
                <c:pt idx="11">
                  <c:v>1.25</c:v>
                </c:pt>
                <c:pt idx="12">
                  <c:v>5.8</c:v>
                </c:pt>
                <c:pt idx="13">
                  <c:v>1.9</c:v>
                </c:pt>
                <c:pt idx="14">
                  <c:v>-1.14</c:v>
                </c:pt>
                <c:pt idx="15">
                  <c:v>1.26</c:v>
                </c:pt>
                <c:pt idx="16">
                  <c:v>-0.13</c:v>
                </c:pt>
                <c:pt idx="17">
                  <c:v>-0.32</c:v>
                </c:pt>
                <c:pt idx="18">
                  <c:v>0.36</c:v>
                </c:pt>
                <c:pt idx="19">
                  <c:v>-0.06</c:v>
                </c:pt>
                <c:pt idx="20">
                  <c:v>-1.53</c:v>
                </c:pt>
                <c:pt idx="21">
                  <c:v>-0.29</c:v>
                </c:pt>
                <c:pt idx="22">
                  <c:v>0.95</c:v>
                </c:pt>
                <c:pt idx="23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9-44DE-9729-0B79AB559AFC}"/>
            </c:ext>
          </c:extLst>
        </c:ser>
        <c:overlap val="100"/>
        <c:gapWidth val="50"/>
        <c:axId val="59621653"/>
        <c:axId val="9798431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CZ'!$B$19:$Y$19</c:f>
              <c:numCache>
                <c:formatCode>0.0</c:formatCode>
                <c:ptCount val="24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0.5</c:v>
                </c:pt>
                <c:pt idx="17">
                  <c:v>1.54</c:v>
                </c:pt>
                <c:pt idx="18">
                  <c:v>2.77</c:v>
                </c:pt>
                <c:pt idx="19">
                  <c:v>4.77</c:v>
                </c:pt>
                <c:pt idx="20">
                  <c:v>-2.71</c:v>
                </c:pt>
                <c:pt idx="21">
                  <c:v>-2.36</c:v>
                </c:pt>
                <c:pt idx="22">
                  <c:v>1.02</c:v>
                </c:pt>
                <c:pt idx="23">
                  <c:v>-0.88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69-44DE-9729-0B79AB559AFC}"/>
            </c:ext>
          </c:extLst>
        </c:ser>
        <c:marker val="1"/>
        <c:axId val="59621653"/>
        <c:axId val="9798431"/>
      </c:lineChart>
      <c:catAx>
        <c:axId val="596216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98431"/>
        <c:crosses val="autoZero"/>
        <c:auto val="1"/>
        <c:lblOffset val="100"/>
        <c:tickLblSkip val="4"/>
        <c:tickMarkSkip val="4"/>
        <c:noMultiLvlLbl val="0"/>
      </c:catAx>
      <c:valAx>
        <c:axId val="9798431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2165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CZ'!$B$19:$Y$19</c:f>
              <c:numCache>
                <c:formatCode>0.0</c:formatCode>
                <c:ptCount val="24"/>
                <c:pt idx="0">
                  <c:v>1.44</c:v>
                </c:pt>
                <c:pt idx="1">
                  <c:v>0.04</c:v>
                </c:pt>
                <c:pt idx="2">
                  <c:v>0.45</c:v>
                </c:pt>
                <c:pt idx="3">
                  <c:v>-0.82</c:v>
                </c:pt>
                <c:pt idx="4">
                  <c:v>0.56</c:v>
                </c:pt>
                <c:pt idx="5">
                  <c:v>1.67</c:v>
                </c:pt>
                <c:pt idx="6">
                  <c:v>0.28</c:v>
                </c:pt>
                <c:pt idx="7">
                  <c:v>-0.8</c:v>
                </c:pt>
                <c:pt idx="8">
                  <c:v>-0.86</c:v>
                </c:pt>
                <c:pt idx="9">
                  <c:v>-0.34</c:v>
                </c:pt>
                <c:pt idx="10">
                  <c:v>0.74</c:v>
                </c:pt>
                <c:pt idx="11">
                  <c:v>0.74</c:v>
                </c:pt>
                <c:pt idx="12">
                  <c:v>-0.54</c:v>
                </c:pt>
                <c:pt idx="13">
                  <c:v>-0.42</c:v>
                </c:pt>
                <c:pt idx="14">
                  <c:v>1.21</c:v>
                </c:pt>
                <c:pt idx="15">
                  <c:v>1.91</c:v>
                </c:pt>
                <c:pt idx="16">
                  <c:v>0.3</c:v>
                </c:pt>
                <c:pt idx="17">
                  <c:v>0.48</c:v>
                </c:pt>
                <c:pt idx="18">
                  <c:v>-1.69</c:v>
                </c:pt>
                <c:pt idx="19">
                  <c:v>0.92</c:v>
                </c:pt>
                <c:pt idx="20">
                  <c:v>0.1</c:v>
                </c:pt>
                <c:pt idx="21">
                  <c:v>0.51</c:v>
                </c:pt>
                <c:pt idx="22">
                  <c:v>0.42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F-4883-A01D-935D91604C18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CZ'!$B$20:$Y$20</c:f>
              <c:numCache>
                <c:formatCode>0.0</c:formatCode>
                <c:ptCount val="24"/>
                <c:pt idx="0">
                  <c:v>1.43</c:v>
                </c:pt>
                <c:pt idx="1">
                  <c:v>2.26</c:v>
                </c:pt>
                <c:pt idx="2">
                  <c:v>0.65</c:v>
                </c:pt>
                <c:pt idx="3">
                  <c:v>3.05</c:v>
                </c:pt>
                <c:pt idx="4">
                  <c:v>1.83</c:v>
                </c:pt>
                <c:pt idx="5">
                  <c:v>0.1</c:v>
                </c:pt>
                <c:pt idx="6">
                  <c:v>0.6</c:v>
                </c:pt>
                <c:pt idx="7">
                  <c:v>2.3</c:v>
                </c:pt>
                <c:pt idx="8">
                  <c:v>1.26</c:v>
                </c:pt>
                <c:pt idx="9">
                  <c:v>0.94</c:v>
                </c:pt>
                <c:pt idx="10">
                  <c:v>0.9</c:v>
                </c:pt>
                <c:pt idx="11">
                  <c:v>-0.56</c:v>
                </c:pt>
                <c:pt idx="12">
                  <c:v>1.7</c:v>
                </c:pt>
                <c:pt idx="13">
                  <c:v>2.55</c:v>
                </c:pt>
                <c:pt idx="14">
                  <c:v>1.62</c:v>
                </c:pt>
                <c:pt idx="15">
                  <c:v>-0.32</c:v>
                </c:pt>
                <c:pt idx="16">
                  <c:v>1.99</c:v>
                </c:pt>
                <c:pt idx="17">
                  <c:v>2.71</c:v>
                </c:pt>
                <c:pt idx="18">
                  <c:v>3.8</c:v>
                </c:pt>
                <c:pt idx="19">
                  <c:v>1.75</c:v>
                </c:pt>
                <c:pt idx="20">
                  <c:v>-0.25</c:v>
                </c:pt>
                <c:pt idx="21">
                  <c:v>-0.46</c:v>
                </c:pt>
                <c:pt idx="22">
                  <c:v>0.43</c:v>
                </c:pt>
                <c:pt idx="23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F-4883-A01D-935D91604C18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CZ'!$B$21:$Y$21</c:f>
              <c:numCache>
                <c:formatCode>0.0</c:formatCode>
                <c:ptCount val="24"/>
                <c:pt idx="0">
                  <c:v>0.94</c:v>
                </c:pt>
                <c:pt idx="1">
                  <c:v>0.21</c:v>
                </c:pt>
                <c:pt idx="2">
                  <c:v>-0.55</c:v>
                </c:pt>
                <c:pt idx="3">
                  <c:v>-1.7</c:v>
                </c:pt>
                <c:pt idx="4">
                  <c:v>0.26</c:v>
                </c:pt>
                <c:pt idx="5">
                  <c:v>0.39</c:v>
                </c:pt>
                <c:pt idx="6">
                  <c:v>1.1</c:v>
                </c:pt>
                <c:pt idx="7">
                  <c:v>0.18</c:v>
                </c:pt>
                <c:pt idx="8">
                  <c:v>0.11</c:v>
                </c:pt>
                <c:pt idx="9">
                  <c:v>-0.16</c:v>
                </c:pt>
                <c:pt idx="10">
                  <c:v>-0.95</c:v>
                </c:pt>
                <c:pt idx="11">
                  <c:v>0.15</c:v>
                </c:pt>
                <c:pt idx="12">
                  <c:v>-0.6</c:v>
                </c:pt>
                <c:pt idx="13">
                  <c:v>1.17</c:v>
                </c:pt>
                <c:pt idx="14">
                  <c:v>1.13</c:v>
                </c:pt>
                <c:pt idx="15">
                  <c:v>1.76</c:v>
                </c:pt>
                <c:pt idx="16">
                  <c:v>4.41</c:v>
                </c:pt>
                <c:pt idx="17">
                  <c:v>2.42</c:v>
                </c:pt>
                <c:pt idx="18">
                  <c:v>2.73</c:v>
                </c:pt>
                <c:pt idx="19">
                  <c:v>2.94</c:v>
                </c:pt>
                <c:pt idx="20">
                  <c:v>0.05</c:v>
                </c:pt>
                <c:pt idx="21">
                  <c:v>0.19</c:v>
                </c:pt>
                <c:pt idx="22">
                  <c:v>-0.29</c:v>
                </c:pt>
                <c:pt idx="23">
                  <c:v>-1.39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F-4883-A01D-935D91604C18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CZ'!$B$22:$Y$22</c:f>
              <c:numCache>
                <c:formatCode>0.0</c:formatCode>
                <c:ptCount val="24"/>
                <c:pt idx="0">
                  <c:v>7.74</c:v>
                </c:pt>
                <c:pt idx="1">
                  <c:v>6.86</c:v>
                </c:pt>
                <c:pt idx="2">
                  <c:v>10.9</c:v>
                </c:pt>
                <c:pt idx="3">
                  <c:v>12.95</c:v>
                </c:pt>
                <c:pt idx="4">
                  <c:v>0.48</c:v>
                </c:pt>
                <c:pt idx="5">
                  <c:v>-1.71</c:v>
                </c:pt>
                <c:pt idx="6">
                  <c:v>-6.66</c:v>
                </c:pt>
                <c:pt idx="7">
                  <c:v>-6.69</c:v>
                </c:pt>
                <c:pt idx="8">
                  <c:v>4.18</c:v>
                </c:pt>
                <c:pt idx="9">
                  <c:v>12.95</c:v>
                </c:pt>
                <c:pt idx="10">
                  <c:v>12.32</c:v>
                </c:pt>
                <c:pt idx="11">
                  <c:v>12.46</c:v>
                </c:pt>
                <c:pt idx="12">
                  <c:v>19.56</c:v>
                </c:pt>
                <c:pt idx="13">
                  <c:v>16.17</c:v>
                </c:pt>
                <c:pt idx="14">
                  <c:v>12.83</c:v>
                </c:pt>
                <c:pt idx="15">
                  <c:v>12.78</c:v>
                </c:pt>
                <c:pt idx="16">
                  <c:v>0.85</c:v>
                </c:pt>
                <c:pt idx="17">
                  <c:v>0.58</c:v>
                </c:pt>
                <c:pt idx="18">
                  <c:v>0.85</c:v>
                </c:pt>
                <c:pt idx="19">
                  <c:v>1.28</c:v>
                </c:pt>
                <c:pt idx="20">
                  <c:v>-0.83</c:v>
                </c:pt>
                <c:pt idx="21">
                  <c:v>-0.27</c:v>
                </c:pt>
                <c:pt idx="22">
                  <c:v>2.61</c:v>
                </c:pt>
                <c:pt idx="23">
                  <c:v>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1F-4883-A01D-935D91604C18}"/>
            </c:ext>
          </c:extLst>
        </c:ser>
        <c:overlap val="100"/>
        <c:gapWidth val="50"/>
        <c:axId val="23033924"/>
        <c:axId val="8766958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CZ'!$B$23:$Y$23</c:f>
              <c:numCache>
                <c:formatCode>0.0</c:formatCode>
                <c:ptCount val="24"/>
                <c:pt idx="0">
                  <c:v>11.54</c:v>
                </c:pt>
                <c:pt idx="1">
                  <c:v>9.36</c:v>
                </c:pt>
                <c:pt idx="2">
                  <c:v>11.44</c:v>
                </c:pt>
                <c:pt idx="3">
                  <c:v>13.47</c:v>
                </c:pt>
                <c:pt idx="4">
                  <c:v>3.13</c:v>
                </c:pt>
                <c:pt idx="5">
                  <c:v>0.45</c:v>
                </c:pt>
                <c:pt idx="6">
                  <c:v>-4.68</c:v>
                </c:pt>
                <c:pt idx="7">
                  <c:v>-5.01</c:v>
                </c:pt>
                <c:pt idx="8">
                  <c:v>4.69</c:v>
                </c:pt>
                <c:pt idx="9">
                  <c:v>13.39</c:v>
                </c:pt>
                <c:pt idx="10">
                  <c:v>13.01</c:v>
                </c:pt>
                <c:pt idx="11">
                  <c:v>12.79</c:v>
                </c:pt>
                <c:pt idx="12">
                  <c:v>20.12</c:v>
                </c:pt>
                <c:pt idx="13">
                  <c:v>19.47</c:v>
                </c:pt>
                <c:pt idx="14">
                  <c:v>16.78</c:v>
                </c:pt>
                <c:pt idx="15">
                  <c:v>16.13</c:v>
                </c:pt>
                <c:pt idx="16">
                  <c:v>7.54</c:v>
                </c:pt>
                <c:pt idx="17">
                  <c:v>6.19</c:v>
                </c:pt>
                <c:pt idx="18">
                  <c:v>5.7</c:v>
                </c:pt>
                <c:pt idx="19">
                  <c:v>6.89</c:v>
                </c:pt>
                <c:pt idx="20">
                  <c:v>-0.93</c:v>
                </c:pt>
                <c:pt idx="21">
                  <c:v>-0.04</c:v>
                </c:pt>
                <c:pt idx="22">
                  <c:v>3.17</c:v>
                </c:pt>
                <c:pt idx="23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1F-4883-A01D-935D91604C18}"/>
            </c:ext>
          </c:extLst>
        </c:ser>
        <c:marker val="1"/>
        <c:axId val="23033924"/>
        <c:axId val="8766958"/>
      </c:lineChart>
      <c:catAx>
        <c:axId val="230339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766958"/>
        <c:crosses val="autoZero"/>
        <c:auto val="1"/>
        <c:lblOffset val="100"/>
        <c:tickLblSkip val="4"/>
        <c:tickMarkSkip val="4"/>
        <c:noMultiLvlLbl val="0"/>
      </c:catAx>
      <c:valAx>
        <c:axId val="8766958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033924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97"/>
          <c:y val="0.605"/>
          <c:w val="0.36475"/>
          <c:h val="0.278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2.58</c:v>
                </c:pt>
                <c:pt idx="51">
                  <c:v>2.51</c:v>
                </c:pt>
                <c:pt idx="52">
                  <c:v>2.49</c:v>
                </c:pt>
                <c:pt idx="53">
                  <c:v>2.55</c:v>
                </c:pt>
                <c:pt idx="54">
                  <c:v>2.58</c:v>
                </c:pt>
                <c:pt idx="55">
                  <c:v>2.57</c:v>
                </c:pt>
                <c:pt idx="56">
                  <c:v>2.53</c:v>
                </c:pt>
                <c:pt idx="57">
                  <c:v>2.48</c:v>
                </c:pt>
                <c:pt idx="58">
                  <c:v>2.43</c:v>
                </c:pt>
                <c:pt idx="59">
                  <c:v>2.38</c:v>
                </c:pt>
                <c:pt idx="60">
                  <c:v>2.33</c:v>
                </c:pt>
                <c:pt idx="61">
                  <c:v>2.28</c:v>
                </c:pt>
                <c:pt idx="62">
                  <c:v>2.26</c:v>
                </c:pt>
                <c:pt idx="63">
                  <c:v>2.29</c:v>
                </c:pt>
                <c:pt idx="64">
                  <c:v>2.28</c:v>
                </c:pt>
                <c:pt idx="65">
                  <c:v>2.24</c:v>
                </c:pt>
                <c:pt idx="66">
                  <c:v>2.23</c:v>
                </c:pt>
                <c:pt idx="67">
                  <c:v>2.24</c:v>
                </c:pt>
                <c:pt idx="68">
                  <c:v>2.26</c:v>
                </c:pt>
                <c:pt idx="69">
                  <c:v>2.26</c:v>
                </c:pt>
                <c:pt idx="70">
                  <c:v>2.27</c:v>
                </c:pt>
                <c:pt idx="71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6-41DD-B772-1ACCE3B47D80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2.51</c:v>
                </c:pt>
                <c:pt idx="51">
                  <c:v>1.99</c:v>
                </c:pt>
                <c:pt idx="52">
                  <c:v>2.3</c:v>
                </c:pt>
                <c:pt idx="53">
                  <c:v>2.74</c:v>
                </c:pt>
                <c:pt idx="54">
                  <c:v>2.44</c:v>
                </c:pt>
                <c:pt idx="55">
                  <c:v>2.13</c:v>
                </c:pt>
                <c:pt idx="56">
                  <c:v>2.15</c:v>
                </c:pt>
                <c:pt idx="57">
                  <c:v>2.18</c:v>
                </c:pt>
                <c:pt idx="58">
                  <c:v>2.2</c:v>
                </c:pt>
                <c:pt idx="59">
                  <c:v>2.39</c:v>
                </c:pt>
                <c:pt idx="60">
                  <c:v>2.17</c:v>
                </c:pt>
                <c:pt idx="61">
                  <c:v>2.22</c:v>
                </c:pt>
                <c:pt idx="62">
                  <c:v>2.26</c:v>
                </c:pt>
                <c:pt idx="63">
                  <c:v>2.27</c:v>
                </c:pt>
                <c:pt idx="64">
                  <c:v>2.24</c:v>
                </c:pt>
                <c:pt idx="65">
                  <c:v>2.26</c:v>
                </c:pt>
                <c:pt idx="66">
                  <c:v>2.28</c:v>
                </c:pt>
                <c:pt idx="67">
                  <c:v>2.29</c:v>
                </c:pt>
                <c:pt idx="68">
                  <c:v>2.3</c:v>
                </c:pt>
                <c:pt idx="69">
                  <c:v>2.29</c:v>
                </c:pt>
                <c:pt idx="70">
                  <c:v>2.27</c:v>
                </c:pt>
                <c:pt idx="71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6-41DD-B772-1ACCE3B47D80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96-41DD-B772-1ACCE3B47D80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96-41DD-B772-1ACCE3B47D80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96-41DD-B772-1ACCE3B47D80}"/>
            </c:ext>
          </c:extLst>
        </c:ser>
        <c:marker val="1"/>
        <c:axId val="20570429"/>
        <c:axId val="10717928"/>
      </c:lineChart>
      <c:catAx>
        <c:axId val="205704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17928"/>
        <c:crosses val="autoZero"/>
        <c:auto val="0"/>
        <c:lblOffset val="100"/>
        <c:tickLblSkip val="12"/>
        <c:tickMarkSkip val="12"/>
        <c:noMultiLvlLbl val="0"/>
      </c:catAx>
      <c:valAx>
        <c:axId val="10717928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7042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39725"/>
          <c:y val="0.03325"/>
          <c:w val="0.54025"/>
          <c:h val="0.2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CZ'!$B$19:$Y$19</c:f>
              <c:numCache>
                <c:formatCode>0.0</c:formatCode>
                <c:ptCount val="24"/>
                <c:pt idx="0">
                  <c:v>1.48631487913406</c:v>
                </c:pt>
                <c:pt idx="1">
                  <c:v>1.37619924397763</c:v>
                </c:pt>
                <c:pt idx="2">
                  <c:v>1.46194082939281</c:v>
                </c:pt>
                <c:pt idx="3">
                  <c:v>1.40779804996443</c:v>
                </c:pt>
                <c:pt idx="4">
                  <c:v>1.52456026558424</c:v>
                </c:pt>
                <c:pt idx="5">
                  <c:v>1.26492725725684</c:v>
                </c:pt>
                <c:pt idx="6">
                  <c:v>1.10779804996443</c:v>
                </c:pt>
                <c:pt idx="7">
                  <c:v>1.06483170830369</c:v>
                </c:pt>
                <c:pt idx="8">
                  <c:v>0.974273618724805</c:v>
                </c:pt>
                <c:pt idx="9">
                  <c:v>1.20953257731096</c:v>
                </c:pt>
                <c:pt idx="10">
                  <c:v>1.89729533693211</c:v>
                </c:pt>
                <c:pt idx="11">
                  <c:v>2.84594300539817</c:v>
                </c:pt>
                <c:pt idx="12">
                  <c:v>3.6407342213</c:v>
                </c:pt>
                <c:pt idx="13">
                  <c:v>5.01336541593333</c:v>
                </c:pt>
                <c:pt idx="14">
                  <c:v>5.2178911726</c:v>
                </c:pt>
                <c:pt idx="15">
                  <c:v>4.9481391281</c:v>
                </c:pt>
                <c:pt idx="16">
                  <c:v>4.582089537</c:v>
                </c:pt>
                <c:pt idx="17">
                  <c:v>3.4141911305</c:v>
                </c:pt>
                <c:pt idx="18">
                  <c:v>2.7043163139</c:v>
                </c:pt>
                <c:pt idx="19">
                  <c:v>2.2746870415</c:v>
                </c:pt>
                <c:pt idx="20">
                  <c:v>1.91352448725</c:v>
                </c:pt>
                <c:pt idx="21">
                  <c:v>1.93723535905</c:v>
                </c:pt>
                <c:pt idx="22">
                  <c:v>1.8188076411</c:v>
                </c:pt>
                <c:pt idx="23">
                  <c:v>1.93465710265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F87-BE60-0BA2019877B2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CZ'!$B$20:$Y$20</c:f>
              <c:numCache>
                <c:formatCode>0.0</c:formatCode>
                <c:ptCount val="24"/>
                <c:pt idx="0">
                  <c:v>0.12</c:v>
                </c:pt>
                <c:pt idx="1">
                  <c:v>0.17</c:v>
                </c:pt>
                <c:pt idx="2">
                  <c:v>-0.02</c:v>
                </c:pt>
                <c:pt idx="3">
                  <c:v>0.14</c:v>
                </c:pt>
                <c:pt idx="4">
                  <c:v>0.25</c:v>
                </c:pt>
                <c:pt idx="5">
                  <c:v>0.49</c:v>
                </c:pt>
                <c:pt idx="6">
                  <c:v>0.89</c:v>
                </c:pt>
                <c:pt idx="7">
                  <c:v>0.85</c:v>
                </c:pt>
                <c:pt idx="8">
                  <c:v>0.76</c:v>
                </c:pt>
                <c:pt idx="9">
                  <c:v>0.55</c:v>
                </c:pt>
                <c:pt idx="10">
                  <c:v>0.96</c:v>
                </c:pt>
                <c:pt idx="11">
                  <c:v>1.54</c:v>
                </c:pt>
                <c:pt idx="12">
                  <c:v>2.71</c:v>
                </c:pt>
                <c:pt idx="13">
                  <c:v>3.49</c:v>
                </c:pt>
                <c:pt idx="14">
                  <c:v>3.94</c:v>
                </c:pt>
                <c:pt idx="15">
                  <c:v>3.46</c:v>
                </c:pt>
                <c:pt idx="16">
                  <c:v>3.5</c:v>
                </c:pt>
                <c:pt idx="17">
                  <c:v>2.52</c:v>
                </c:pt>
                <c:pt idx="18">
                  <c:v>1.75</c:v>
                </c:pt>
                <c:pt idx="19">
                  <c:v>1.04</c:v>
                </c:pt>
                <c:pt idx="20">
                  <c:v>0.22</c:v>
                </c:pt>
                <c:pt idx="21">
                  <c:v>0.1</c:v>
                </c:pt>
                <c:pt idx="22">
                  <c:v>0.16</c:v>
                </c:pt>
                <c:pt idx="23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F87-BE60-0BA2019877B2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1.4</c:v>
                </c:pt>
                <c:pt idx="5">
                  <c:v>1.7</c:v>
                </c:pt>
                <c:pt idx="6">
                  <c:v>1.5</c:v>
                </c:pt>
                <c:pt idx="7">
                  <c:v>1.1</c:v>
                </c:pt>
                <c:pt idx="8">
                  <c:v>0.9</c:v>
                </c:pt>
                <c:pt idx="9">
                  <c:v>0.7</c:v>
                </c:pt>
                <c:pt idx="10">
                  <c:v>0.8</c:v>
                </c:pt>
                <c:pt idx="11">
                  <c:v>1.1</c:v>
                </c:pt>
                <c:pt idx="12">
                  <c:v>1.9</c:v>
                </c:pt>
                <c:pt idx="13">
                  <c:v>3.2</c:v>
                </c:pt>
                <c:pt idx="14">
                  <c:v>4.1</c:v>
                </c:pt>
                <c:pt idx="15">
                  <c:v>5</c:v>
                </c:pt>
                <c:pt idx="16">
                  <c:v>4.9</c:v>
                </c:pt>
                <c:pt idx="17">
                  <c:v>3.2</c:v>
                </c:pt>
                <c:pt idx="18">
                  <c:v>2</c:v>
                </c:pt>
                <c:pt idx="19">
                  <c:v>0.8</c:v>
                </c:pt>
                <c:pt idx="20">
                  <c:v>-0.5</c:v>
                </c:pt>
                <c:pt idx="21">
                  <c:v>-0.166666666666667</c:v>
                </c:pt>
                <c:pt idx="22">
                  <c:v>0.133333333333333</c:v>
                </c:pt>
                <c:pt idx="23">
                  <c:v>0.566666666666667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F87-BE60-0BA2019877B2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CZ'!$B$22:$Y$22</c:f>
              <c:numCache>
                <c:formatCode>0.0</c:formatCode>
                <c:ptCount val="24"/>
                <c:pt idx="0">
                  <c:v>0.594985104590199</c:v>
                </c:pt>
                <c:pt idx="1">
                  <c:v>0.756463372782079</c:v>
                </c:pt>
                <c:pt idx="2">
                  <c:v>0.560266166596437</c:v>
                </c:pt>
                <c:pt idx="3">
                  <c:v>0.556483286398932</c:v>
                </c:pt>
                <c:pt idx="4">
                  <c:v>0.421529434713301</c:v>
                </c:pt>
                <c:pt idx="5">
                  <c:v>-0.359026121377061</c:v>
                </c:pt>
                <c:pt idx="6">
                  <c:v>-0.196357252059505</c:v>
                </c:pt>
                <c:pt idx="7">
                  <c:v>-0.412830761704205</c:v>
                </c:pt>
                <c:pt idx="8">
                  <c:v>-0.432860811265789</c:v>
                </c:pt>
                <c:pt idx="9">
                  <c:v>0.440768727514668</c:v>
                </c:pt>
                <c:pt idx="10">
                  <c:v>0.444466463833397</c:v>
                </c:pt>
                <c:pt idx="11">
                  <c:v>0.617405399533322</c:v>
                </c:pt>
                <c:pt idx="12">
                  <c:v>2.94857187256667</c:v>
                </c:pt>
                <c:pt idx="13">
                  <c:v>4.09251603736667</c:v>
                </c:pt>
                <c:pt idx="14">
                  <c:v>4.3439074629</c:v>
                </c:pt>
                <c:pt idx="15">
                  <c:v>2.2966563497</c:v>
                </c:pt>
                <c:pt idx="16">
                  <c:v>3.4207594418</c:v>
                </c:pt>
                <c:pt idx="17">
                  <c:v>1.9693879847</c:v>
                </c:pt>
                <c:pt idx="18">
                  <c:v>1.5443832136</c:v>
                </c:pt>
                <c:pt idx="19">
                  <c:v>3.4897038469</c:v>
                </c:pt>
                <c:pt idx="20">
                  <c:v>0.4709687272</c:v>
                </c:pt>
                <c:pt idx="21">
                  <c:v>0.6312968632</c:v>
                </c:pt>
                <c:pt idx="22">
                  <c:v>0.183177792</c:v>
                </c:pt>
                <c:pt idx="23">
                  <c:v>0.2152733596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F87-BE60-0BA2019877B2}"/>
            </c:ext>
          </c:extLst>
        </c:ser>
        <c:overlap val="100"/>
        <c:gapWidth val="50"/>
        <c:axId val="19485648"/>
        <c:axId val="40553092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CZ'!$B$23:$Y$23</c:f>
              <c:numCache>
                <c:formatCode>0.0</c:formatCode>
                <c:ptCount val="24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2.1</c:v>
                </c:pt>
                <c:pt idx="21">
                  <c:v>2.5</c:v>
                </c:pt>
                <c:pt idx="22">
                  <c:v>2.3</c:v>
                </c:pt>
                <c:pt idx="2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59-4F87-BE60-0BA2019877B2}"/>
            </c:ext>
          </c:extLst>
        </c:ser>
        <c:marker val="1"/>
        <c:axId val="19485648"/>
        <c:axId val="40553092"/>
      </c:lineChart>
      <c:catAx>
        <c:axId val="194856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53092"/>
        <c:crosses val="autoZero"/>
        <c:auto val="0"/>
        <c:lblOffset val="100"/>
        <c:tickLblSkip val="4"/>
        <c:tickMarkSkip val="4"/>
        <c:noMultiLvlLbl val="0"/>
      </c:catAx>
      <c:valAx>
        <c:axId val="40553092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856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417"/>
          <c:h val="0.32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CZ'!$B$19:$Y$19</c:f>
              <c:numCache>
                <c:formatCode>0.0</c:formatCode>
                <c:ptCount val="24"/>
                <c:pt idx="0">
                  <c:v>3.1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2.9</c:v>
                </c:pt>
                <c:pt idx="5">
                  <c:v>3.3</c:v>
                </c:pt>
                <c:pt idx="6">
                  <c:v>3.9</c:v>
                </c:pt>
                <c:pt idx="7">
                  <c:v>4</c:v>
                </c:pt>
                <c:pt idx="8">
                  <c:v>3.6</c:v>
                </c:pt>
                <c:pt idx="9">
                  <c:v>3.4</c:v>
                </c:pt>
                <c:pt idx="10">
                  <c:v>4.7</c:v>
                </c:pt>
                <c:pt idx="11">
                  <c:v>7.5</c:v>
                </c:pt>
                <c:pt idx="12">
                  <c:v>10.3</c:v>
                </c:pt>
                <c:pt idx="13">
                  <c:v>13.4</c:v>
                </c:pt>
                <c:pt idx="14">
                  <c:v>14.3</c:v>
                </c:pt>
                <c:pt idx="15">
                  <c:v>12.8</c:v>
                </c:pt>
                <c:pt idx="16">
                  <c:v>11.2</c:v>
                </c:pt>
                <c:pt idx="17">
                  <c:v>7.9</c:v>
                </c:pt>
                <c:pt idx="18">
                  <c:v>5.7</c:v>
                </c:pt>
                <c:pt idx="19">
                  <c:v>4</c:v>
                </c:pt>
                <c:pt idx="20">
                  <c:v>2.7</c:v>
                </c:pt>
                <c:pt idx="21">
                  <c:v>2.6</c:v>
                </c:pt>
                <c:pt idx="22">
                  <c:v>2.3</c:v>
                </c:pt>
                <c:pt idx="23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0-42DB-AB4E-6FD24050DC92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CZ'!$B$20:$Y$20</c:f>
              <c:numCache>
                <c:formatCode>0.0</c:formatCode>
                <c:ptCount val="24"/>
                <c:pt idx="0">
                  <c:v>4.71</c:v>
                </c:pt>
                <c:pt idx="1">
                  <c:v>4.56</c:v>
                </c:pt>
                <c:pt idx="2">
                  <c:v>2.64</c:v>
                </c:pt>
                <c:pt idx="3">
                  <c:v>3.58</c:v>
                </c:pt>
                <c:pt idx="4">
                  <c:v>6.33</c:v>
                </c:pt>
                <c:pt idx="5">
                  <c:v>7.48</c:v>
                </c:pt>
                <c:pt idx="6">
                  <c:v>6.02</c:v>
                </c:pt>
                <c:pt idx="7">
                  <c:v>9.14</c:v>
                </c:pt>
                <c:pt idx="8">
                  <c:v>1.26</c:v>
                </c:pt>
                <c:pt idx="9">
                  <c:v>3.11</c:v>
                </c:pt>
                <c:pt idx="10">
                  <c:v>5.33</c:v>
                </c:pt>
                <c:pt idx="11">
                  <c:v>2.62</c:v>
                </c:pt>
                <c:pt idx="12">
                  <c:v>4.76</c:v>
                </c:pt>
                <c:pt idx="13">
                  <c:v>3.2</c:v>
                </c:pt>
                <c:pt idx="14">
                  <c:v>4.69</c:v>
                </c:pt>
                <c:pt idx="15">
                  <c:v>7.22</c:v>
                </c:pt>
                <c:pt idx="16">
                  <c:v>8.9</c:v>
                </c:pt>
                <c:pt idx="17">
                  <c:v>8.63</c:v>
                </c:pt>
                <c:pt idx="18">
                  <c:v>7.81</c:v>
                </c:pt>
                <c:pt idx="19">
                  <c:v>6.39</c:v>
                </c:pt>
                <c:pt idx="20">
                  <c:v>6.44</c:v>
                </c:pt>
                <c:pt idx="21">
                  <c:v>4.79</c:v>
                </c:pt>
                <c:pt idx="22">
                  <c:v>4.31</c:v>
                </c:pt>
                <c:pt idx="23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0-42DB-AB4E-6FD24050DC92}"/>
            </c:ext>
          </c:extLst>
        </c:ser>
        <c:marker val="1"/>
        <c:axId val="40277241"/>
        <c:axId val="61472936"/>
      </c:lineChart>
      <c:catAx>
        <c:axId val="402772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472936"/>
        <c:crosses val="autoZero"/>
        <c:auto val="1"/>
        <c:lblOffset val="100"/>
        <c:tickLblSkip val="4"/>
        <c:tickMarkSkip val="4"/>
        <c:noMultiLvlLbl val="0"/>
      </c:catAx>
      <c:valAx>
        <c:axId val="6147293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2772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875"/>
          <c:y val="0.04175"/>
          <c:w val="0.43775"/>
          <c:h val="0.162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-1.68</c:v>
                </c:pt>
                <c:pt idx="1">
                  <c:v>5.52</c:v>
                </c:pt>
                <c:pt idx="2">
                  <c:v>3.8</c:v>
                </c:pt>
                <c:pt idx="3">
                  <c:v>5.07</c:v>
                </c:pt>
                <c:pt idx="4">
                  <c:v>5.75</c:v>
                </c:pt>
                <c:pt idx="5">
                  <c:v>4.03</c:v>
                </c:pt>
                <c:pt idx="6">
                  <c:v>3.76</c:v>
                </c:pt>
                <c:pt idx="7">
                  <c:v>4.06</c:v>
                </c:pt>
                <c:pt idx="8">
                  <c:v>3.65</c:v>
                </c:pt>
                <c:pt idx="9">
                  <c:v>4.48</c:v>
                </c:pt>
                <c:pt idx="10">
                  <c:v>1.81</c:v>
                </c:pt>
                <c:pt idx="11">
                  <c:v>-0.55</c:v>
                </c:pt>
                <c:pt idx="12">
                  <c:v>-5.13</c:v>
                </c:pt>
                <c:pt idx="13">
                  <c:v>-5.49</c:v>
                </c:pt>
                <c:pt idx="14">
                  <c:v>-4.21</c:v>
                </c:pt>
                <c:pt idx="15">
                  <c:v>-2.88</c:v>
                </c:pt>
                <c:pt idx="16">
                  <c:v>-0.05</c:v>
                </c:pt>
                <c:pt idx="17">
                  <c:v>0.15</c:v>
                </c:pt>
                <c:pt idx="18">
                  <c:v>1.6</c:v>
                </c:pt>
                <c:pt idx="19">
                  <c:v>2.1</c:v>
                </c:pt>
                <c:pt idx="20">
                  <c:v>1.67</c:v>
                </c:pt>
                <c:pt idx="21">
                  <c:v>1.4</c:v>
                </c:pt>
                <c:pt idx="22">
                  <c:v>1.31</c:v>
                </c:pt>
                <c:pt idx="23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FC3-B0F8-B065BC505C75}"/>
            </c:ext>
          </c:extLst>
        </c:ser>
        <c:marker val="1"/>
        <c:axId val="10727015"/>
        <c:axId val="25419306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-5.68</c:v>
                </c:pt>
                <c:pt idx="17">
                  <c:v>-16.29</c:v>
                </c:pt>
                <c:pt idx="18">
                  <c:v>-12.94</c:v>
                </c:pt>
                <c:pt idx="19">
                  <c:v>-11.52</c:v>
                </c:pt>
                <c:pt idx="20">
                  <c:v>-15.07</c:v>
                </c:pt>
                <c:pt idx="21">
                  <c:v>-8.07</c:v>
                </c:pt>
                <c:pt idx="22">
                  <c:v>-6.69</c:v>
                </c:pt>
                <c:pt idx="23">
                  <c:v>-5.66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FC3-B0F8-B065BC505C75}"/>
            </c:ext>
          </c:extLst>
        </c:ser>
        <c:marker val="1"/>
        <c:axId val="22917624"/>
        <c:axId val="67040847"/>
      </c:lineChart>
      <c:catAx>
        <c:axId val="107270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419306"/>
        <c:crosses val="autoZero"/>
        <c:auto val="0"/>
        <c:lblOffset val="100"/>
        <c:tickLblSkip val="4"/>
        <c:tickMarkSkip val="4"/>
        <c:noMultiLvlLbl val="0"/>
      </c:catAx>
      <c:valAx>
        <c:axId val="2541930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727015"/>
        <c:crosses val="autoZero"/>
        <c:crossBetween val="midCat"/>
        <c:majorUnit val="2"/>
      </c:valAx>
      <c:catAx>
        <c:axId val="22917624"/>
        <c:scaling>
          <c:orientation val="minMax"/>
        </c:scaling>
        <c:delete val="1"/>
        <c:axPos val="b"/>
        <c:majorTickMark val="out"/>
        <c:minorTickMark val="none"/>
        <c:tickLblPos val="nextTo"/>
        <c:crossAx val="67040847"/>
        <c:crosses val="max"/>
        <c:auto val="1"/>
        <c:lblOffset val="100"/>
        <c:noMultiLvlLbl val="0"/>
      </c:catAx>
      <c:valAx>
        <c:axId val="67040847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917624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3.84</c:v>
                </c:pt>
                <c:pt idx="8">
                  <c:v>1.45</c:v>
                </c:pt>
                <c:pt idx="9">
                  <c:v>1.12</c:v>
                </c:pt>
                <c:pt idx="10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9-4C19-AA8C-09F0D394002E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0.74</c:v>
                </c:pt>
                <c:pt idx="9">
                  <c:v>0.73</c:v>
                </c:pt>
                <c:pt idx="1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9-4C19-AA8C-09F0D394002E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1.24</c:v>
                </c:pt>
                <c:pt idx="8">
                  <c:v>0.55</c:v>
                </c:pt>
                <c:pt idx="9">
                  <c:v>0.37</c:v>
                </c:pt>
                <c:pt idx="10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99-4C19-AA8C-09F0D394002E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1.98</c:v>
                </c:pt>
                <c:pt idx="8">
                  <c:v>1.23</c:v>
                </c:pt>
                <c:pt idx="9">
                  <c:v>0.45</c:v>
                </c:pt>
                <c:pt idx="10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99-4C19-AA8C-09F0D394002E}"/>
            </c:ext>
          </c:extLst>
        </c:ser>
        <c:overlap val="100"/>
        <c:gapWidth val="50"/>
        <c:axId val="22694201"/>
        <c:axId val="55363662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8.13</c:v>
                </c:pt>
                <c:pt idx="8">
                  <c:v>3.98</c:v>
                </c:pt>
                <c:pt idx="9">
                  <c:v>2.67</c:v>
                </c:pt>
                <c:pt idx="10">
                  <c:v>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99-4C19-AA8C-09F0D394002E}"/>
            </c:ext>
          </c:extLst>
        </c:ser>
        <c:marker val="1"/>
        <c:axId val="22694201"/>
        <c:axId val="55363662"/>
      </c:lineChart>
      <c:catAx>
        <c:axId val="226942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63662"/>
        <c:crosses val="autoZero"/>
        <c:auto val="1"/>
        <c:lblOffset val="100"/>
        <c:tickLblSkip val="2"/>
        <c:noMultiLvlLbl val="0"/>
      </c:catAx>
      <c:valAx>
        <c:axId val="55363662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942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3.03</c:v>
                </c:pt>
                <c:pt idx="10">
                  <c:v>3.67</c:v>
                </c:pt>
                <c:pt idx="11">
                  <c:v>4.96</c:v>
                </c:pt>
                <c:pt idx="12">
                  <c:v>5.64</c:v>
                </c:pt>
                <c:pt idx="13">
                  <c:v>6.19</c:v>
                </c:pt>
                <c:pt idx="14">
                  <c:v>6.57</c:v>
                </c:pt>
                <c:pt idx="15">
                  <c:v>6.52</c:v>
                </c:pt>
                <c:pt idx="16">
                  <c:v>6.37</c:v>
                </c:pt>
                <c:pt idx="17">
                  <c:v>6.11</c:v>
                </c:pt>
                <c:pt idx="18">
                  <c:v>5.99</c:v>
                </c:pt>
                <c:pt idx="19">
                  <c:v>5.73</c:v>
                </c:pt>
                <c:pt idx="20">
                  <c:v>5.56</c:v>
                </c:pt>
                <c:pt idx="21">
                  <c:v>5.42</c:v>
                </c:pt>
                <c:pt idx="22">
                  <c:v>5.28</c:v>
                </c:pt>
                <c:pt idx="23">
                  <c:v>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B-422A-8B0C-D8341B0FBD33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-6.11</c:v>
                </c:pt>
                <c:pt idx="9">
                  <c:v>-6.95</c:v>
                </c:pt>
                <c:pt idx="10">
                  <c:v>-4.74</c:v>
                </c:pt>
                <c:pt idx="11">
                  <c:v>-5.07</c:v>
                </c:pt>
                <c:pt idx="12">
                  <c:v>-4.74</c:v>
                </c:pt>
                <c:pt idx="13">
                  <c:v>-4.89</c:v>
                </c:pt>
                <c:pt idx="14">
                  <c:v>-5.16</c:v>
                </c:pt>
                <c:pt idx="15">
                  <c:v>-4.77</c:v>
                </c:pt>
                <c:pt idx="16">
                  <c:v>-4.83</c:v>
                </c:pt>
                <c:pt idx="17">
                  <c:v>-4.89</c:v>
                </c:pt>
                <c:pt idx="18">
                  <c:v>-4.98</c:v>
                </c:pt>
                <c:pt idx="19">
                  <c:v>-5.04</c:v>
                </c:pt>
                <c:pt idx="20">
                  <c:v>-5.08</c:v>
                </c:pt>
                <c:pt idx="21">
                  <c:v>-5.1</c:v>
                </c:pt>
                <c:pt idx="22">
                  <c:v>-5.13</c:v>
                </c:pt>
                <c:pt idx="23">
                  <c:v>-5.14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B-422A-8B0C-D8341B0FBD33}"/>
            </c:ext>
          </c:extLst>
        </c:ser>
        <c:overlap val="100"/>
        <c:gapWidth val="50"/>
        <c:axId val="29552515"/>
        <c:axId val="37548959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-4.32</c:v>
                </c:pt>
                <c:pt idx="9">
                  <c:v>-3.92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1.41</c:v>
                </c:pt>
                <c:pt idx="15">
                  <c:v>1.75</c:v>
                </c:pt>
                <c:pt idx="16">
                  <c:v>1.54</c:v>
                </c:pt>
                <c:pt idx="17">
                  <c:v>1.22</c:v>
                </c:pt>
                <c:pt idx="18">
                  <c:v>1.01</c:v>
                </c:pt>
                <c:pt idx="19">
                  <c:v>0.69</c:v>
                </c:pt>
                <c:pt idx="20">
                  <c:v>0.48</c:v>
                </c:pt>
                <c:pt idx="21">
                  <c:v>0.32</c:v>
                </c:pt>
                <c:pt idx="22">
                  <c:v>0.16</c:v>
                </c:pt>
                <c:pt idx="2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B-422A-8B0C-D8341B0FBD33}"/>
            </c:ext>
          </c:extLst>
        </c:ser>
        <c:marker val="1"/>
        <c:axId val="29552515"/>
        <c:axId val="37548959"/>
      </c:lineChart>
      <c:catAx>
        <c:axId val="295525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48959"/>
        <c:crosses val="autoZero"/>
        <c:auto val="0"/>
        <c:lblOffset val="100"/>
        <c:tickLblSkip val="4"/>
        <c:tickMarkSkip val="4"/>
        <c:noMultiLvlLbl val="0"/>
      </c:catAx>
      <c:valAx>
        <c:axId val="3754895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52515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4.98</c:v>
                </c:pt>
                <c:pt idx="9">
                  <c:v>-1.04</c:v>
                </c:pt>
                <c:pt idx="10">
                  <c:v>-2.94</c:v>
                </c:pt>
                <c:pt idx="11">
                  <c:v>0.15</c:v>
                </c:pt>
                <c:pt idx="12">
                  <c:v>1.87</c:v>
                </c:pt>
                <c:pt idx="13">
                  <c:v>4.69</c:v>
                </c:pt>
                <c:pt idx="14">
                  <c:v>4.19</c:v>
                </c:pt>
                <c:pt idx="15">
                  <c:v>3.9</c:v>
                </c:pt>
                <c:pt idx="16">
                  <c:v>2.93</c:v>
                </c:pt>
                <c:pt idx="17">
                  <c:v>2.53</c:v>
                </c:pt>
                <c:pt idx="18">
                  <c:v>1.07</c:v>
                </c:pt>
                <c:pt idx="19">
                  <c:v>0.71</c:v>
                </c:pt>
                <c:pt idx="20">
                  <c:v>0.86</c:v>
                </c:pt>
                <c:pt idx="21">
                  <c:v>1.28</c:v>
                </c:pt>
                <c:pt idx="22">
                  <c:v>1.34</c:v>
                </c:pt>
                <c:pt idx="23">
                  <c:v>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8-4E89-A2E6-7F3F43101123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4.18</c:v>
                </c:pt>
                <c:pt idx="9">
                  <c:v>-5.43</c:v>
                </c:pt>
                <c:pt idx="10">
                  <c:v>-6.55</c:v>
                </c:pt>
                <c:pt idx="11">
                  <c:v>-1.8</c:v>
                </c:pt>
                <c:pt idx="12">
                  <c:v>-0.06</c:v>
                </c:pt>
                <c:pt idx="13">
                  <c:v>3.42</c:v>
                </c:pt>
                <c:pt idx="14">
                  <c:v>2.8</c:v>
                </c:pt>
                <c:pt idx="15">
                  <c:v>2.05</c:v>
                </c:pt>
                <c:pt idx="16">
                  <c:v>2.08</c:v>
                </c:pt>
                <c:pt idx="17">
                  <c:v>1.85</c:v>
                </c:pt>
                <c:pt idx="18">
                  <c:v>0.72</c:v>
                </c:pt>
                <c:pt idx="19">
                  <c:v>0.44</c:v>
                </c:pt>
                <c:pt idx="20">
                  <c:v>0.5</c:v>
                </c:pt>
                <c:pt idx="21">
                  <c:v>0.97</c:v>
                </c:pt>
                <c:pt idx="22">
                  <c:v>1.06</c:v>
                </c:pt>
                <c:pt idx="23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8-4E89-A2E6-7F3F43101123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0.77</c:v>
                </c:pt>
                <c:pt idx="9">
                  <c:v>4.64</c:v>
                </c:pt>
                <c:pt idx="10">
                  <c:v>3.86</c:v>
                </c:pt>
                <c:pt idx="11">
                  <c:v>1.99</c:v>
                </c:pt>
                <c:pt idx="12">
                  <c:v>1.93</c:v>
                </c:pt>
                <c:pt idx="13">
                  <c:v>1.23</c:v>
                </c:pt>
                <c:pt idx="14">
                  <c:v>1.35</c:v>
                </c:pt>
                <c:pt idx="15">
                  <c:v>1.81</c:v>
                </c:pt>
                <c:pt idx="16">
                  <c:v>0.83</c:v>
                </c:pt>
                <c:pt idx="17">
                  <c:v>0.67</c:v>
                </c:pt>
                <c:pt idx="18">
                  <c:v>0.35</c:v>
                </c:pt>
                <c:pt idx="19">
                  <c:v>0.27</c:v>
                </c:pt>
                <c:pt idx="20">
                  <c:v>0.35</c:v>
                </c:pt>
                <c:pt idx="21">
                  <c:v>0.31</c:v>
                </c:pt>
                <c:pt idx="22">
                  <c:v>0.27</c:v>
                </c:pt>
                <c:pt idx="23">
                  <c:v>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8-4E89-A2E6-7F3F43101123}"/>
            </c:ext>
          </c:extLst>
        </c:ser>
        <c:marker val="1"/>
        <c:axId val="47902953"/>
        <c:axId val="7898317"/>
      </c:lineChart>
      <c:catAx>
        <c:axId val="479029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898317"/>
        <c:crosses val="autoZero"/>
        <c:auto val="0"/>
        <c:lblOffset val="100"/>
        <c:tickLblSkip val="4"/>
        <c:tickMarkSkip val="4"/>
        <c:noMultiLvlLbl val="0"/>
      </c:catAx>
      <c:valAx>
        <c:axId val="7898317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0295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CZ'!$B$19:$Y$19</c:f>
              <c:numCache>
                <c:formatCode>0.0</c:formatCode>
                <c:ptCount val="24"/>
                <c:pt idx="0">
                  <c:v>7.42</c:v>
                </c:pt>
                <c:pt idx="1">
                  <c:v>5.73</c:v>
                </c:pt>
                <c:pt idx="2">
                  <c:v>5.19</c:v>
                </c:pt>
                <c:pt idx="3">
                  <c:v>5.51</c:v>
                </c:pt>
                <c:pt idx="4">
                  <c:v>6.05</c:v>
                </c:pt>
                <c:pt idx="5">
                  <c:v>7.13</c:v>
                </c:pt>
                <c:pt idx="6">
                  <c:v>7.99</c:v>
                </c:pt>
                <c:pt idx="7">
                  <c:v>7.65</c:v>
                </c:pt>
                <c:pt idx="8">
                  <c:v>7.64</c:v>
                </c:pt>
                <c:pt idx="9">
                  <c:v>7.95</c:v>
                </c:pt>
                <c:pt idx="10">
                  <c:v>9.32</c:v>
                </c:pt>
                <c:pt idx="11">
                  <c:v>12.43</c:v>
                </c:pt>
                <c:pt idx="12">
                  <c:v>16.88</c:v>
                </c:pt>
                <c:pt idx="13">
                  <c:v>24.67</c:v>
                </c:pt>
                <c:pt idx="14">
                  <c:v>22.94</c:v>
                </c:pt>
                <c:pt idx="15">
                  <c:v>18.33</c:v>
                </c:pt>
                <c:pt idx="16">
                  <c:v>9.81</c:v>
                </c:pt>
                <c:pt idx="17">
                  <c:v>-0.73</c:v>
                </c:pt>
                <c:pt idx="18">
                  <c:v>-3.31</c:v>
                </c:pt>
                <c:pt idx="19">
                  <c:v>-4.18</c:v>
                </c:pt>
                <c:pt idx="20">
                  <c:v>-0.68</c:v>
                </c:pt>
                <c:pt idx="21">
                  <c:v>3.37</c:v>
                </c:pt>
                <c:pt idx="22">
                  <c:v>6.94</c:v>
                </c:pt>
                <c:pt idx="23">
                  <c:v>10.68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0-46CB-9684-1C23A1FAD4F6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CZ'!$B$20:$Y$20</c:f>
              <c:numCache>
                <c:formatCode>0.0</c:formatCode>
                <c:ptCount val="24"/>
                <c:pt idx="0">
                  <c:v>6.21</c:v>
                </c:pt>
                <c:pt idx="1">
                  <c:v>6.9</c:v>
                </c:pt>
                <c:pt idx="2">
                  <c:v>7.77</c:v>
                </c:pt>
                <c:pt idx="3">
                  <c:v>8.89</c:v>
                </c:pt>
                <c:pt idx="4">
                  <c:v>9.49</c:v>
                </c:pt>
                <c:pt idx="5">
                  <c:v>9.72</c:v>
                </c:pt>
                <c:pt idx="6">
                  <c:v>10.37</c:v>
                </c:pt>
                <c:pt idx="7">
                  <c:v>10.96</c:v>
                </c:pt>
                <c:pt idx="8">
                  <c:v>11.41</c:v>
                </c:pt>
                <c:pt idx="9">
                  <c:v>12.4</c:v>
                </c:pt>
                <c:pt idx="10">
                  <c:v>13.27</c:v>
                </c:pt>
                <c:pt idx="11">
                  <c:v>16.51</c:v>
                </c:pt>
                <c:pt idx="12">
                  <c:v>22.55</c:v>
                </c:pt>
                <c:pt idx="13">
                  <c:v>30.58</c:v>
                </c:pt>
                <c:pt idx="14">
                  <c:v>28.13</c:v>
                </c:pt>
                <c:pt idx="15">
                  <c:v>19.92</c:v>
                </c:pt>
                <c:pt idx="16">
                  <c:v>9.25</c:v>
                </c:pt>
                <c:pt idx="17">
                  <c:v>-1.83</c:v>
                </c:pt>
                <c:pt idx="18">
                  <c:v>-5.21</c:v>
                </c:pt>
                <c:pt idx="19">
                  <c:v>-4.89</c:v>
                </c:pt>
                <c:pt idx="20">
                  <c:v>-1.84</c:v>
                </c:pt>
                <c:pt idx="21">
                  <c:v>2.66</c:v>
                </c:pt>
                <c:pt idx="22">
                  <c:v>7.13</c:v>
                </c:pt>
                <c:pt idx="23">
                  <c:v>11.13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0-46CB-9684-1C23A1FAD4F6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CZ'!$B$21:$Y$21</c:f>
              <c:numCache>
                <c:formatCode>0.0</c:formatCode>
                <c:ptCount val="24"/>
                <c:pt idx="0">
                  <c:v>8.32</c:v>
                </c:pt>
                <c:pt idx="1">
                  <c:v>4.94</c:v>
                </c:pt>
                <c:pt idx="2">
                  <c:v>3.31</c:v>
                </c:pt>
                <c:pt idx="3">
                  <c:v>2.95</c:v>
                </c:pt>
                <c:pt idx="4">
                  <c:v>3.55</c:v>
                </c:pt>
                <c:pt idx="5">
                  <c:v>5.28</c:v>
                </c:pt>
                <c:pt idx="6">
                  <c:v>6.24</c:v>
                </c:pt>
                <c:pt idx="7">
                  <c:v>5.17</c:v>
                </c:pt>
                <c:pt idx="8">
                  <c:v>4.76</c:v>
                </c:pt>
                <c:pt idx="9">
                  <c:v>4.53</c:v>
                </c:pt>
                <c:pt idx="10">
                  <c:v>6.25</c:v>
                </c:pt>
                <c:pt idx="11">
                  <c:v>9.14</c:v>
                </c:pt>
                <c:pt idx="12">
                  <c:v>12.26</c:v>
                </c:pt>
                <c:pt idx="13">
                  <c:v>19.72</c:v>
                </c:pt>
                <c:pt idx="14">
                  <c:v>18.5</c:v>
                </c:pt>
                <c:pt idx="15">
                  <c:v>16.9</c:v>
                </c:pt>
                <c:pt idx="16">
                  <c:v>10.31</c:v>
                </c:pt>
                <c:pt idx="17">
                  <c:v>0.31</c:v>
                </c:pt>
                <c:pt idx="18">
                  <c:v>-1.58</c:v>
                </c:pt>
                <c:pt idx="19">
                  <c:v>-3.56</c:v>
                </c:pt>
                <c:pt idx="20">
                  <c:v>0.34</c:v>
                </c:pt>
                <c:pt idx="21">
                  <c:v>4</c:v>
                </c:pt>
                <c:pt idx="22">
                  <c:v>6.78</c:v>
                </c:pt>
                <c:pt idx="23">
                  <c:v>10.39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0-46CB-9684-1C23A1FAD4F6}"/>
            </c:ext>
          </c:extLst>
        </c:ser>
        <c:marker val="1"/>
        <c:axId val="57327734"/>
        <c:axId val="55373666"/>
      </c:lineChart>
      <c:catAx>
        <c:axId val="573277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73666"/>
        <c:crosses val="autoZero"/>
        <c:auto val="0"/>
        <c:lblOffset val="100"/>
        <c:tickLblSkip val="4"/>
        <c:tickMarkSkip val="4"/>
        <c:noMultiLvlLbl val="0"/>
      </c:catAx>
      <c:valAx>
        <c:axId val="55373666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27734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3.2.8 CZ'!$B$19:$BQ$19</c:f>
              <c:numCache>
                <c:formatCode>0.0</c:formatCode>
                <c:ptCount val="68"/>
                <c:pt idx="0">
                  <c:v>106.64</c:v>
                </c:pt>
                <c:pt idx="1">
                  <c:v>110.84</c:v>
                </c:pt>
                <c:pt idx="2">
                  <c:v>115.22</c:v>
                </c:pt>
                <c:pt idx="3">
                  <c:v>118.04</c:v>
                </c:pt>
                <c:pt idx="4">
                  <c:v>120.08</c:v>
                </c:pt>
                <c:pt idx="5">
                  <c:v>118.52</c:v>
                </c:pt>
                <c:pt idx="6">
                  <c:v>115.06</c:v>
                </c:pt>
                <c:pt idx="7">
                  <c:v>111.08</c:v>
                </c:pt>
                <c:pt idx="8">
                  <c:v>108.22</c:v>
                </c:pt>
                <c:pt idx="9">
                  <c:v>106.73</c:v>
                </c:pt>
                <c:pt idx="10">
                  <c:v>105.27</c:v>
                </c:pt>
                <c:pt idx="11">
                  <c:v>104.25</c:v>
                </c:pt>
                <c:pt idx="12">
                  <c:v>102.6</c:v>
                </c:pt>
                <c:pt idx="13">
                  <c:v>100.59</c:v>
                </c:pt>
                <c:pt idx="14">
                  <c:v>98.68</c:v>
                </c:pt>
                <c:pt idx="15">
                  <c:v>96.73</c:v>
                </c:pt>
                <c:pt idx="16">
                  <c:v>95.43</c:v>
                </c:pt>
                <c:pt idx="17">
                  <c:v>95.37</c:v>
                </c:pt>
                <c:pt idx="18">
                  <c:v>95.43</c:v>
                </c:pt>
                <c:pt idx="19">
                  <c:v>95.34</c:v>
                </c:pt>
                <c:pt idx="20">
                  <c:v>95.85</c:v>
                </c:pt>
                <c:pt idx="21">
                  <c:v>95.56</c:v>
                </c:pt>
                <c:pt idx="22">
                  <c:v>95.63</c:v>
                </c:pt>
                <c:pt idx="23">
                  <c:v>96.61</c:v>
                </c:pt>
                <c:pt idx="24">
                  <c:v>96.42</c:v>
                </c:pt>
                <c:pt idx="25">
                  <c:v>96.74</c:v>
                </c:pt>
                <c:pt idx="26">
                  <c:v>97.32</c:v>
                </c:pt>
                <c:pt idx="27">
                  <c:v>97.28</c:v>
                </c:pt>
                <c:pt idx="28">
                  <c:v>97.61</c:v>
                </c:pt>
                <c:pt idx="29">
                  <c:v>98.01</c:v>
                </c:pt>
                <c:pt idx="30">
                  <c:v>98.66</c:v>
                </c:pt>
                <c:pt idx="31">
                  <c:v>100</c:v>
                </c:pt>
                <c:pt idx="32">
                  <c:v>101.33</c:v>
                </c:pt>
                <c:pt idx="33">
                  <c:v>102.85</c:v>
                </c:pt>
                <c:pt idx="34">
                  <c:v>104.12</c:v>
                </c:pt>
                <c:pt idx="35">
                  <c:v>105.43</c:v>
                </c:pt>
                <c:pt idx="36">
                  <c:v>106.55</c:v>
                </c:pt>
                <c:pt idx="37">
                  <c:v>107.12</c:v>
                </c:pt>
                <c:pt idx="38">
                  <c:v>108.61</c:v>
                </c:pt>
                <c:pt idx="39">
                  <c:v>109.68</c:v>
                </c:pt>
                <c:pt idx="40">
                  <c:v>110.78</c:v>
                </c:pt>
                <c:pt idx="41">
                  <c:v>111.62</c:v>
                </c:pt>
                <c:pt idx="42">
                  <c:v>111.96</c:v>
                </c:pt>
                <c:pt idx="43">
                  <c:v>112.24</c:v>
                </c:pt>
                <c:pt idx="44">
                  <c:v>112.05</c:v>
                </c:pt>
                <c:pt idx="45">
                  <c:v>111.42</c:v>
                </c:pt>
                <c:pt idx="46">
                  <c:v>110.8</c:v>
                </c:pt>
                <c:pt idx="47">
                  <c:v>110.21</c:v>
                </c:pt>
                <c:pt idx="48">
                  <c:v>110.41</c:v>
                </c:pt>
                <c:pt idx="49">
                  <c:v>112.08</c:v>
                </c:pt>
                <c:pt idx="50">
                  <c:v>112.78</c:v>
                </c:pt>
                <c:pt idx="51">
                  <c:v>112.93</c:v>
                </c:pt>
                <c:pt idx="52">
                  <c:v>114.2</c:v>
                </c:pt>
                <c:pt idx="53">
                  <c:v>113.37</c:v>
                </c:pt>
                <c:pt idx="54">
                  <c:v>114.48</c:v>
                </c:pt>
                <c:pt idx="55">
                  <c:v>116.76</c:v>
                </c:pt>
                <c:pt idx="56">
                  <c:v>119.99</c:v>
                </c:pt>
                <c:pt idx="57">
                  <c:v>126.15</c:v>
                </c:pt>
                <c:pt idx="58">
                  <c:v>131.54</c:v>
                </c:pt>
                <c:pt idx="59">
                  <c:v>135.09</c:v>
                </c:pt>
                <c:pt idx="60">
                  <c:v>135.3</c:v>
                </c:pt>
                <c:pt idx="61">
                  <c:v>132.36</c:v>
                </c:pt>
                <c:pt idx="62">
                  <c:v>128.89</c:v>
                </c:pt>
                <c:pt idx="63">
                  <c:v>125.27</c:v>
                </c:pt>
                <c:pt idx="64">
                  <c:v>122.92</c:v>
                </c:pt>
                <c:pt idx="65">
                  <c:v>121.98</c:v>
                </c:pt>
                <c:pt idx="66">
                  <c:v>122.01</c:v>
                </c:pt>
                <c:pt idx="67">
                  <c:v>122.91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5-44F0-A2E8-4522D2CD0538}"/>
            </c:ext>
          </c:extLst>
        </c:ser>
        <c:marker val="1"/>
        <c:axId val="54435198"/>
        <c:axId val="45595666"/>
      </c:lineChart>
      <c:catAx>
        <c:axId val="544351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95666"/>
        <c:crossesAt val="100"/>
        <c:auto val="0"/>
        <c:lblOffset val="100"/>
        <c:tickLblSkip val="8"/>
        <c:tickMarkSkip val="4"/>
        <c:noMultiLvlLbl val="0"/>
      </c:catAx>
      <c:valAx>
        <c:axId val="45595666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3519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0.17</c:v>
                </c:pt>
                <c:pt idx="9">
                  <c:v>-0.03</c:v>
                </c:pt>
                <c:pt idx="10">
                  <c:v>-0.23</c:v>
                </c:pt>
                <c:pt idx="11">
                  <c:v>-0.15</c:v>
                </c:pt>
                <c:pt idx="12">
                  <c:v>-0.58</c:v>
                </c:pt>
                <c:pt idx="13">
                  <c:v>-0.67</c:v>
                </c:pt>
                <c:pt idx="14">
                  <c:v>-0.39</c:v>
                </c:pt>
                <c:pt idx="15">
                  <c:v>-0.38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C-4005-9C6F-9527AC0947BE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0.45</c:v>
                </c:pt>
                <c:pt idx="9">
                  <c:v>0.45</c:v>
                </c:pt>
                <c:pt idx="10">
                  <c:v>0.5</c:v>
                </c:pt>
                <c:pt idx="11">
                  <c:v>0.56</c:v>
                </c:pt>
                <c:pt idx="12">
                  <c:v>0.58</c:v>
                </c:pt>
                <c:pt idx="13">
                  <c:v>0.63</c:v>
                </c:pt>
                <c:pt idx="14">
                  <c:v>0.39</c:v>
                </c:pt>
                <c:pt idx="1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C-4005-9C6F-9527AC0947BE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0.49</c:v>
                </c:pt>
                <c:pt idx="9">
                  <c:v>0.43</c:v>
                </c:pt>
                <c:pt idx="10">
                  <c:v>0.26</c:v>
                </c:pt>
                <c:pt idx="11">
                  <c:v>0.26</c:v>
                </c:pt>
                <c:pt idx="12">
                  <c:v>0.31</c:v>
                </c:pt>
                <c:pt idx="13">
                  <c:v>0.29</c:v>
                </c:pt>
                <c:pt idx="14">
                  <c:v>0.43</c:v>
                </c:pt>
                <c:pt idx="15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7C-4005-9C6F-9527AC0947BE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0.31</c:v>
                </c:pt>
                <c:pt idx="9">
                  <c:v>0.29</c:v>
                </c:pt>
                <c:pt idx="10">
                  <c:v>0.23</c:v>
                </c:pt>
                <c:pt idx="11">
                  <c:v>0.14</c:v>
                </c:pt>
                <c:pt idx="12">
                  <c:v>-0.04</c:v>
                </c:pt>
                <c:pt idx="13">
                  <c:v>0</c:v>
                </c:pt>
                <c:pt idx="14">
                  <c:v>0</c:v>
                </c:pt>
                <c:pt idx="1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7C-4005-9C6F-9527AC0947BE}"/>
            </c:ext>
          </c:extLst>
        </c:ser>
        <c:overlap val="100"/>
        <c:gapWidth val="50"/>
        <c:axId val="44743503"/>
        <c:axId val="25151700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1.43</c:v>
                </c:pt>
                <c:pt idx="9">
                  <c:v>1.13</c:v>
                </c:pt>
                <c:pt idx="10">
                  <c:v>0.76</c:v>
                </c:pt>
                <c:pt idx="11">
                  <c:v>0.8</c:v>
                </c:pt>
                <c:pt idx="12">
                  <c:v>0.28</c:v>
                </c:pt>
                <c:pt idx="13">
                  <c:v>0.24</c:v>
                </c:pt>
                <c:pt idx="14">
                  <c:v>0.43</c:v>
                </c:pt>
                <c:pt idx="15">
                  <c:v>0.26</c:v>
                </c:pt>
                <c:pt idx="16">
                  <c:v>0.19</c:v>
                </c:pt>
                <c:pt idx="17">
                  <c:v>0.22</c:v>
                </c:pt>
                <c:pt idx="18">
                  <c:v>0.17</c:v>
                </c:pt>
                <c:pt idx="19">
                  <c:v>0.17</c:v>
                </c:pt>
                <c:pt idx="20">
                  <c:v>0.15</c:v>
                </c:pt>
                <c:pt idx="21">
                  <c:v>0.14</c:v>
                </c:pt>
                <c:pt idx="22">
                  <c:v>0.03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7C-4005-9C6F-9527AC0947BE}"/>
            </c:ext>
          </c:extLst>
        </c:ser>
        <c:marker val="1"/>
        <c:axId val="44743503"/>
        <c:axId val="25151700"/>
      </c:lineChart>
      <c:catAx>
        <c:axId val="447435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51700"/>
        <c:crossesAt val="0"/>
        <c:auto val="0"/>
        <c:lblOffset val="100"/>
        <c:tickLblSkip val="4"/>
        <c:tickMarkSkip val="4"/>
        <c:noMultiLvlLbl val="0"/>
      </c:catAx>
      <c:valAx>
        <c:axId val="25151700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4350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"/>
          <c:y val="0.5185"/>
          <c:w val="0.39025"/>
          <c:h val="0.3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CZ'!$B$19:$U$19</c:f>
              <c:numCache>
                <c:formatCode>0.0</c:formatCode>
                <c:ptCount val="20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D-472A-B0BF-A0989868F6B5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CZ'!$B$20:$U$20</c:f>
              <c:numCache>
                <c:formatCode>0.0</c:formatCode>
                <c:ptCount val="20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D-472A-B0BF-A0989868F6B5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CZ'!$B$21:$U$21</c:f>
              <c:numCache>
                <c:formatCode>0.0</c:formatCode>
                <c:ptCount val="20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BD-472A-B0BF-A0989868F6B5}"/>
            </c:ext>
          </c:extLst>
        </c:ser>
        <c:overlap val="100"/>
        <c:gapWidth val="50"/>
        <c:axId val="49497702"/>
        <c:axId val="42636046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CZ'!$B$22:$U$22</c:f>
              <c:numCache>
                <c:formatCode>0.0</c:formatCode>
                <c:ptCount val="20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BD-472A-B0BF-A0989868F6B5}"/>
            </c:ext>
          </c:extLst>
        </c:ser>
        <c:marker val="1"/>
        <c:axId val="49497702"/>
        <c:axId val="42636046"/>
      </c:lineChart>
      <c:catAx>
        <c:axId val="4949770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2636046"/>
        <c:crosses val="autoZero"/>
        <c:auto val="0"/>
        <c:lblOffset val="100"/>
        <c:tickLblSkip val="4"/>
        <c:tickMarkSkip val="4"/>
        <c:noMultiLvlLbl val="0"/>
      </c:catAx>
      <c:valAx>
        <c:axId val="42636046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9497702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703"/>
          <c:y val="0.04225"/>
          <c:w val="0.23875"/>
          <c:h val="0.224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3.97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3.32</c:v>
                </c:pt>
                <c:pt idx="5">
                  <c:v>3.31</c:v>
                </c:pt>
                <c:pt idx="6">
                  <c:v>3.43</c:v>
                </c:pt>
                <c:pt idx="7">
                  <c:v>3.61</c:v>
                </c:pt>
                <c:pt idx="8">
                  <c:v>3.6</c:v>
                </c:pt>
                <c:pt idx="9">
                  <c:v>3.59</c:v>
                </c:pt>
                <c:pt idx="10">
                  <c:v>3.63</c:v>
                </c:pt>
                <c:pt idx="11">
                  <c:v>3.61</c:v>
                </c:pt>
                <c:pt idx="12">
                  <c:v>3.68</c:v>
                </c:pt>
                <c:pt idx="13">
                  <c:v>3.77</c:v>
                </c:pt>
                <c:pt idx="14">
                  <c:v>3.87</c:v>
                </c:pt>
                <c:pt idx="15">
                  <c:v>3.98</c:v>
                </c:pt>
                <c:pt idx="16">
                  <c:v>4.04</c:v>
                </c:pt>
                <c:pt idx="17">
                  <c:v>4.08</c:v>
                </c:pt>
                <c:pt idx="18">
                  <c:v>4.09</c:v>
                </c:pt>
                <c:pt idx="19">
                  <c:v>4.02</c:v>
                </c:pt>
                <c:pt idx="20">
                  <c:v>3.97</c:v>
                </c:pt>
                <c:pt idx="21">
                  <c:v>3.93</c:v>
                </c:pt>
                <c:pt idx="22">
                  <c:v>3.88</c:v>
                </c:pt>
                <c:pt idx="23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0-4DA8-9BDD-FE84AA0B3A3F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2.11</c:v>
                </c:pt>
                <c:pt idx="5">
                  <c:v>2.14</c:v>
                </c:pt>
                <c:pt idx="6">
                  <c:v>2.12</c:v>
                </c:pt>
                <c:pt idx="7">
                  <c:v>2.29</c:v>
                </c:pt>
                <c:pt idx="8">
                  <c:v>2.48</c:v>
                </c:pt>
                <c:pt idx="9">
                  <c:v>2.59</c:v>
                </c:pt>
                <c:pt idx="10">
                  <c:v>2.58</c:v>
                </c:pt>
                <c:pt idx="11">
                  <c:v>2.66</c:v>
                </c:pt>
                <c:pt idx="12">
                  <c:v>2.63</c:v>
                </c:pt>
                <c:pt idx="13">
                  <c:v>2.58</c:v>
                </c:pt>
                <c:pt idx="14">
                  <c:v>2.58</c:v>
                </c:pt>
                <c:pt idx="15">
                  <c:v>2.61</c:v>
                </c:pt>
                <c:pt idx="16">
                  <c:v>2.58</c:v>
                </c:pt>
                <c:pt idx="17">
                  <c:v>2.59</c:v>
                </c:pt>
                <c:pt idx="18">
                  <c:v>2.61</c:v>
                </c:pt>
                <c:pt idx="19">
                  <c:v>2.59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0-4DA8-9BDD-FE84AA0B3A3F}"/>
            </c:ext>
          </c:extLst>
        </c:ser>
        <c:marker val="1"/>
        <c:axId val="58268658"/>
        <c:axId val="65816854"/>
      </c:lineChart>
      <c:catAx>
        <c:axId val="582686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16854"/>
        <c:crosses val="autoZero"/>
        <c:auto val="0"/>
        <c:lblOffset val="100"/>
        <c:tickLblSkip val="4"/>
        <c:tickMarkSkip val="4"/>
        <c:noMultiLvlLbl val="0"/>
      </c:catAx>
      <c:valAx>
        <c:axId val="65816854"/>
        <c:scaling>
          <c:orientation val="minMax"/>
          <c:max val="4.5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6865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04525"/>
          <c:w val="0.56325"/>
          <c:h val="0.12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8-4F21-9643-4CDDD824D95E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9.67</c:v>
                </c:pt>
                <c:pt idx="9">
                  <c:v>8.3</c:v>
                </c:pt>
                <c:pt idx="10">
                  <c:v>6.98</c:v>
                </c:pt>
                <c:pt idx="11">
                  <c:v>6.14</c:v>
                </c:pt>
                <c:pt idx="12">
                  <c:v>6.33</c:v>
                </c:pt>
                <c:pt idx="13">
                  <c:v>5.62</c:v>
                </c:pt>
                <c:pt idx="14">
                  <c:v>6.52</c:v>
                </c:pt>
                <c:pt idx="15">
                  <c:v>6.81</c:v>
                </c:pt>
                <c:pt idx="16">
                  <c:v>6.61</c:v>
                </c:pt>
                <c:pt idx="17">
                  <c:v>7.03</c:v>
                </c:pt>
                <c:pt idx="18">
                  <c:v>6.53</c:v>
                </c:pt>
                <c:pt idx="19">
                  <c:v>6.32</c:v>
                </c:pt>
                <c:pt idx="20">
                  <c:v>5.95</c:v>
                </c:pt>
                <c:pt idx="21">
                  <c:v>5.56</c:v>
                </c:pt>
                <c:pt idx="22">
                  <c:v>5.4</c:v>
                </c:pt>
                <c:pt idx="23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8-4F21-9643-4CDDD824D95E}"/>
            </c:ext>
          </c:extLst>
        </c:ser>
        <c:marker val="1"/>
        <c:axId val="28732753"/>
        <c:axId val="39114673"/>
      </c:lineChart>
      <c:catAx>
        <c:axId val="287327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14673"/>
        <c:crosses val="autoZero"/>
        <c:auto val="0"/>
        <c:lblOffset val="100"/>
        <c:tickLblSkip val="4"/>
        <c:tickMarkSkip val="4"/>
        <c:noMultiLvlLbl val="0"/>
      </c:catAx>
      <c:valAx>
        <c:axId val="39114673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3275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-7.2</c:v>
                </c:pt>
                <c:pt idx="9">
                  <c:v>-3.56</c:v>
                </c:pt>
                <c:pt idx="10">
                  <c:v>-1.53</c:v>
                </c:pt>
                <c:pt idx="11">
                  <c:v>-1.81</c:v>
                </c:pt>
                <c:pt idx="12">
                  <c:v>3.9</c:v>
                </c:pt>
                <c:pt idx="13">
                  <c:v>2.68</c:v>
                </c:pt>
                <c:pt idx="14">
                  <c:v>3.57</c:v>
                </c:pt>
                <c:pt idx="15">
                  <c:v>3.31</c:v>
                </c:pt>
                <c:pt idx="16">
                  <c:v>3.54</c:v>
                </c:pt>
                <c:pt idx="17">
                  <c:v>4.36</c:v>
                </c:pt>
                <c:pt idx="18">
                  <c:v>4.18</c:v>
                </c:pt>
                <c:pt idx="19">
                  <c:v>4.34</c:v>
                </c:pt>
                <c:pt idx="20">
                  <c:v>3.52</c:v>
                </c:pt>
                <c:pt idx="21">
                  <c:v>3.12</c:v>
                </c:pt>
                <c:pt idx="22">
                  <c:v>3.06</c:v>
                </c:pt>
                <c:pt idx="23">
                  <c:v>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A-4F7B-980F-56ED6399B1AF}"/>
            </c:ext>
          </c:extLst>
        </c:ser>
        <c:marker val="1"/>
        <c:axId val="40513424"/>
        <c:axId val="14373782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-0.83</c:v>
                </c:pt>
                <c:pt idx="9">
                  <c:v>-1.32</c:v>
                </c:pt>
                <c:pt idx="10">
                  <c:v>-1.37</c:v>
                </c:pt>
                <c:pt idx="11">
                  <c:v>-0.73</c:v>
                </c:pt>
                <c:pt idx="12">
                  <c:v>-0.4</c:v>
                </c:pt>
                <c:pt idx="13">
                  <c:v>0.44</c:v>
                </c:pt>
                <c:pt idx="14">
                  <c:v>1.63</c:v>
                </c:pt>
                <c:pt idx="15">
                  <c:v>1.5</c:v>
                </c:pt>
                <c:pt idx="16">
                  <c:v>1.7</c:v>
                </c:pt>
                <c:pt idx="17">
                  <c:v>1.65</c:v>
                </c:pt>
                <c:pt idx="18">
                  <c:v>2.23</c:v>
                </c:pt>
                <c:pt idx="19">
                  <c:v>1.74</c:v>
                </c:pt>
                <c:pt idx="20">
                  <c:v>2.22</c:v>
                </c:pt>
                <c:pt idx="21">
                  <c:v>2.4</c:v>
                </c:pt>
                <c:pt idx="22">
                  <c:v>1.95</c:v>
                </c:pt>
                <c:pt idx="23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A-4F7B-980F-56ED6399B1AF}"/>
            </c:ext>
          </c:extLst>
        </c:ser>
        <c:marker val="1"/>
        <c:axId val="57947886"/>
        <c:axId val="57679595"/>
      </c:lineChart>
      <c:catAx>
        <c:axId val="405134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73782"/>
        <c:crosses val="autoZero"/>
        <c:auto val="0"/>
        <c:lblOffset val="100"/>
        <c:tickLblSkip val="4"/>
        <c:tickMarkSkip val="4"/>
        <c:noMultiLvlLbl val="0"/>
      </c:catAx>
      <c:valAx>
        <c:axId val="1437378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13424"/>
        <c:crosses val="autoZero"/>
        <c:crossBetween val="midCat"/>
        <c:majorUnit val="3"/>
      </c:valAx>
      <c:catAx>
        <c:axId val="57947886"/>
        <c:scaling>
          <c:orientation val="minMax"/>
        </c:scaling>
        <c:delete val="1"/>
        <c:axPos val="b"/>
        <c:majorTickMark val="out"/>
        <c:minorTickMark val="none"/>
        <c:tickLblPos val="nextTo"/>
        <c:crossAx val="57679595"/>
        <c:crosses val="autoZero"/>
        <c:auto val="1"/>
        <c:lblOffset val="100"/>
        <c:noMultiLvlLbl val="0"/>
      </c:catAx>
      <c:valAx>
        <c:axId val="57679595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5794788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9.61</c:v>
                </c:pt>
                <c:pt idx="9">
                  <c:v>7.63</c:v>
                </c:pt>
                <c:pt idx="10">
                  <c:v>9.7</c:v>
                </c:pt>
                <c:pt idx="11">
                  <c:v>8.33</c:v>
                </c:pt>
                <c:pt idx="12">
                  <c:v>5.72</c:v>
                </c:pt>
                <c:pt idx="13">
                  <c:v>5.84</c:v>
                </c:pt>
                <c:pt idx="14">
                  <c:v>6.76</c:v>
                </c:pt>
                <c:pt idx="15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8-44B1-8D91-1456C723EAC3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8.93</c:v>
                </c:pt>
                <c:pt idx="9">
                  <c:v>8.38</c:v>
                </c:pt>
                <c:pt idx="10">
                  <c:v>7.75</c:v>
                </c:pt>
                <c:pt idx="11">
                  <c:v>7.06</c:v>
                </c:pt>
                <c:pt idx="12">
                  <c:v>7.28</c:v>
                </c:pt>
                <c:pt idx="13">
                  <c:v>6.58</c:v>
                </c:pt>
                <c:pt idx="14">
                  <c:v>7.13</c:v>
                </c:pt>
                <c:pt idx="15">
                  <c:v>7.24</c:v>
                </c:pt>
                <c:pt idx="16">
                  <c:v>6.8</c:v>
                </c:pt>
                <c:pt idx="17">
                  <c:v>6.96</c:v>
                </c:pt>
                <c:pt idx="18">
                  <c:v>6.5</c:v>
                </c:pt>
                <c:pt idx="19">
                  <c:v>6.27</c:v>
                </c:pt>
                <c:pt idx="20">
                  <c:v>5.63</c:v>
                </c:pt>
                <c:pt idx="21">
                  <c:v>5.28</c:v>
                </c:pt>
                <c:pt idx="22">
                  <c:v>5.39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8-44B1-8D91-1456C723EAC3}"/>
            </c:ext>
          </c:extLst>
        </c:ser>
        <c:marker val="1"/>
        <c:axId val="16703065"/>
        <c:axId val="35465925"/>
      </c:lineChart>
      <c:catAx>
        <c:axId val="167030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65925"/>
        <c:crosses val="autoZero"/>
        <c:auto val="0"/>
        <c:lblOffset val="100"/>
        <c:tickLblSkip val="4"/>
        <c:tickMarkSkip val="4"/>
        <c:noMultiLvlLbl val="0"/>
      </c:catAx>
      <c:valAx>
        <c:axId val="3546592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030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75225"/>
          <c:w val="0.311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Počet zaměstnanců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1.52</c:v>
                </c:pt>
                <c:pt idx="9">
                  <c:v>1.06</c:v>
                </c:pt>
                <c:pt idx="10">
                  <c:v>0.68</c:v>
                </c:pt>
                <c:pt idx="11">
                  <c:v>0.52</c:v>
                </c:pt>
                <c:pt idx="12">
                  <c:v>0.09</c:v>
                </c:pt>
                <c:pt idx="13">
                  <c:v>0.16</c:v>
                </c:pt>
                <c:pt idx="14">
                  <c:v>0.41</c:v>
                </c:pt>
                <c:pt idx="15">
                  <c:v>0.14</c:v>
                </c:pt>
                <c:pt idx="16">
                  <c:v>0.07</c:v>
                </c:pt>
                <c:pt idx="17">
                  <c:v>0.19</c:v>
                </c:pt>
                <c:pt idx="18">
                  <c:v>0.16</c:v>
                </c:pt>
                <c:pt idx="19">
                  <c:v>0.17</c:v>
                </c:pt>
                <c:pt idx="20">
                  <c:v>0.13</c:v>
                </c:pt>
                <c:pt idx="21">
                  <c:v>0.1</c:v>
                </c:pt>
                <c:pt idx="22">
                  <c:v>-0.02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8-4800-82E7-D2D0385E414D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8.03</c:v>
                </c:pt>
                <c:pt idx="9">
                  <c:v>7.17</c:v>
                </c:pt>
                <c:pt idx="10">
                  <c:v>6.26</c:v>
                </c:pt>
                <c:pt idx="11">
                  <c:v>5.59</c:v>
                </c:pt>
                <c:pt idx="12">
                  <c:v>6.24</c:v>
                </c:pt>
                <c:pt idx="13">
                  <c:v>5.45</c:v>
                </c:pt>
                <c:pt idx="14">
                  <c:v>6.09</c:v>
                </c:pt>
                <c:pt idx="15">
                  <c:v>6.66</c:v>
                </c:pt>
                <c:pt idx="16">
                  <c:v>6.54</c:v>
                </c:pt>
                <c:pt idx="17">
                  <c:v>6.83</c:v>
                </c:pt>
                <c:pt idx="18">
                  <c:v>6.36</c:v>
                </c:pt>
                <c:pt idx="19">
                  <c:v>6.15</c:v>
                </c:pt>
                <c:pt idx="20">
                  <c:v>5.81</c:v>
                </c:pt>
                <c:pt idx="21">
                  <c:v>5.45</c:v>
                </c:pt>
                <c:pt idx="22">
                  <c:v>5.42</c:v>
                </c:pt>
                <c:pt idx="23">
                  <c:v>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8-4800-82E7-D2D0385E414D}"/>
            </c:ext>
          </c:extLst>
        </c:ser>
        <c:overlap val="100"/>
        <c:gapWidth val="50"/>
        <c:axId val="6691567"/>
        <c:axId val="7517356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9.67</c:v>
                </c:pt>
                <c:pt idx="9">
                  <c:v>8.3</c:v>
                </c:pt>
                <c:pt idx="10">
                  <c:v>6.98</c:v>
                </c:pt>
                <c:pt idx="11">
                  <c:v>6.14</c:v>
                </c:pt>
                <c:pt idx="12">
                  <c:v>6.33</c:v>
                </c:pt>
                <c:pt idx="13">
                  <c:v>5.62</c:v>
                </c:pt>
                <c:pt idx="14">
                  <c:v>6.52</c:v>
                </c:pt>
                <c:pt idx="15">
                  <c:v>6.81</c:v>
                </c:pt>
                <c:pt idx="16">
                  <c:v>6.61</c:v>
                </c:pt>
                <c:pt idx="17">
                  <c:v>7.03</c:v>
                </c:pt>
                <c:pt idx="18">
                  <c:v>6.53</c:v>
                </c:pt>
                <c:pt idx="19">
                  <c:v>6.32</c:v>
                </c:pt>
                <c:pt idx="20">
                  <c:v>5.95</c:v>
                </c:pt>
                <c:pt idx="21">
                  <c:v>5.56</c:v>
                </c:pt>
                <c:pt idx="22">
                  <c:v>5.4</c:v>
                </c:pt>
                <c:pt idx="23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8-4800-82E7-D2D0385E414D}"/>
            </c:ext>
          </c:extLst>
        </c:ser>
        <c:marker val="1"/>
        <c:axId val="6691567"/>
        <c:axId val="7517356"/>
      </c:lineChart>
      <c:catAx>
        <c:axId val="66915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17356"/>
        <c:crosses val="autoZero"/>
        <c:auto val="0"/>
        <c:lblOffset val="100"/>
        <c:tickLblSkip val="4"/>
        <c:tickMarkSkip val="4"/>
        <c:noMultiLvlLbl val="0"/>
      </c:catAx>
      <c:valAx>
        <c:axId val="7517356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156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75"/>
          <c:y val="0.052"/>
          <c:w val="0.35625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-3.75</c:v>
                </c:pt>
                <c:pt idx="9">
                  <c:v>-2.21</c:v>
                </c:pt>
                <c:pt idx="10">
                  <c:v>-2.23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7-433C-82C8-23AD9A170315}"/>
            </c:ext>
          </c:extLst>
        </c:ser>
        <c:gapWidth val="50"/>
        <c:axId val="24735264"/>
        <c:axId val="46000644"/>
      </c:barChart>
      <c:catAx>
        <c:axId val="247352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00644"/>
        <c:crosses val="autoZero"/>
        <c:auto val="1"/>
        <c:lblOffset val="100"/>
        <c:tickLblSkip val="2"/>
        <c:noMultiLvlLbl val="0"/>
      </c:catAx>
      <c:valAx>
        <c:axId val="46000644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352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20.95</c:v>
                </c:pt>
                <c:pt idx="9">
                  <c:v>17.83</c:v>
                </c:pt>
                <c:pt idx="10">
                  <c:v>18.47</c:v>
                </c:pt>
                <c:pt idx="11">
                  <c:v>21.16</c:v>
                </c:pt>
                <c:pt idx="12">
                  <c:v>19.87</c:v>
                </c:pt>
                <c:pt idx="13">
                  <c:v>17.34</c:v>
                </c:pt>
                <c:pt idx="14">
                  <c:v>17.89</c:v>
                </c:pt>
                <c:pt idx="15">
                  <c:v>19.91</c:v>
                </c:pt>
                <c:pt idx="16">
                  <c:v>20.22</c:v>
                </c:pt>
                <c:pt idx="17">
                  <c:v>16.22</c:v>
                </c:pt>
                <c:pt idx="18">
                  <c:v>17.08</c:v>
                </c:pt>
                <c:pt idx="19">
                  <c:v>19.41</c:v>
                </c:pt>
                <c:pt idx="20">
                  <c:v>18.7</c:v>
                </c:pt>
                <c:pt idx="21">
                  <c:v>14.75</c:v>
                </c:pt>
                <c:pt idx="22">
                  <c:v>16.13</c:v>
                </c:pt>
                <c:pt idx="23">
                  <c:v>18.54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B-4152-807C-1652310B20F0}"/>
            </c:ext>
          </c:extLst>
        </c:ser>
        <c:overlap val="100"/>
        <c:gapWidth val="50"/>
        <c:axId val="9886589"/>
        <c:axId val="1349224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18.84</c:v>
                </c:pt>
                <c:pt idx="7">
                  <c:v>19.42</c:v>
                </c:pt>
                <c:pt idx="8">
                  <c:v>19.69</c:v>
                </c:pt>
                <c:pt idx="9">
                  <c:v>19.63</c:v>
                </c:pt>
                <c:pt idx="10">
                  <c:v>19.49</c:v>
                </c:pt>
                <c:pt idx="11">
                  <c:v>19.29</c:v>
                </c:pt>
                <c:pt idx="12">
                  <c:v>19.15</c:v>
                </c:pt>
                <c:pt idx="13">
                  <c:v>18.93</c:v>
                </c:pt>
                <c:pt idx="14">
                  <c:v>18.84</c:v>
                </c:pt>
                <c:pt idx="15">
                  <c:v>18.73</c:v>
                </c:pt>
                <c:pt idx="16">
                  <c:v>18.47</c:v>
                </c:pt>
                <c:pt idx="17">
                  <c:v>18.31</c:v>
                </c:pt>
                <c:pt idx="18">
                  <c:v>18.08</c:v>
                </c:pt>
                <c:pt idx="19">
                  <c:v>17.71</c:v>
                </c:pt>
                <c:pt idx="20">
                  <c:v>17.39</c:v>
                </c:pt>
                <c:pt idx="21">
                  <c:v>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B-4152-807C-1652310B20F0}"/>
            </c:ext>
          </c:extLst>
        </c:ser>
        <c:marker val="1"/>
        <c:axId val="9886589"/>
        <c:axId val="13492244"/>
      </c:lineChart>
      <c:catAx>
        <c:axId val="98865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92244"/>
        <c:crosses val="autoZero"/>
        <c:auto val="0"/>
        <c:lblOffset val="100"/>
        <c:tickLblSkip val="4"/>
        <c:tickMarkSkip val="4"/>
        <c:noMultiLvlLbl val="0"/>
      </c:catAx>
      <c:valAx>
        <c:axId val="13492244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8658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6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5.49</c:v>
                </c:pt>
                <c:pt idx="1">
                  <c:v>13.9</c:v>
                </c:pt>
                <c:pt idx="2">
                  <c:v>15.39</c:v>
                </c:pt>
                <c:pt idx="3">
                  <c:v>14.05</c:v>
                </c:pt>
                <c:pt idx="4">
                  <c:v>11.47</c:v>
                </c:pt>
                <c:pt idx="5">
                  <c:v>7.9</c:v>
                </c:pt>
                <c:pt idx="6">
                  <c:v>4.79</c:v>
                </c:pt>
                <c:pt idx="7">
                  <c:v>2.07</c:v>
                </c:pt>
                <c:pt idx="8">
                  <c:v>-0.12</c:v>
                </c:pt>
                <c:pt idx="9">
                  <c:v>-1.2</c:v>
                </c:pt>
                <c:pt idx="10">
                  <c:v>-1.38</c:v>
                </c:pt>
                <c:pt idx="11">
                  <c:v>-1.33</c:v>
                </c:pt>
                <c:pt idx="12">
                  <c:v>-0.99</c:v>
                </c:pt>
                <c:pt idx="13">
                  <c:v>0.4</c:v>
                </c:pt>
                <c:pt idx="14">
                  <c:v>2.61</c:v>
                </c:pt>
                <c:pt idx="15">
                  <c:v>4.58</c:v>
                </c:pt>
                <c:pt idx="16">
                  <c:v>5.42</c:v>
                </c:pt>
                <c:pt idx="17">
                  <c:v>4.9</c:v>
                </c:pt>
                <c:pt idx="18">
                  <c:v>4.02</c:v>
                </c:pt>
                <c:pt idx="19">
                  <c:v>4.23</c:v>
                </c:pt>
                <c:pt idx="20">
                  <c:v>5.08</c:v>
                </c:pt>
                <c:pt idx="21">
                  <c:v>5.33</c:v>
                </c:pt>
                <c:pt idx="22">
                  <c:v>5.25</c:v>
                </c:pt>
                <c:pt idx="23">
                  <c:v>4.83</c:v>
                </c:pt>
                <c:pt idx="24">
                  <c:v>4.2</c:v>
                </c:pt>
                <c:pt idx="25">
                  <c:v>3.83</c:v>
                </c:pt>
                <c:pt idx="26">
                  <c:v>3.68</c:v>
                </c:pt>
                <c:pt idx="27">
                  <c:v>3.81</c:v>
                </c:pt>
                <c:pt idx="28">
                  <c:v>4.22</c:v>
                </c:pt>
                <c:pt idx="29">
                  <c:v>4.9</c:v>
                </c:pt>
                <c:pt idx="30">
                  <c:v>5.4</c:v>
                </c:pt>
                <c:pt idx="31">
                  <c:v>5.42</c:v>
                </c:pt>
                <c:pt idx="32">
                  <c:v>5.39</c:v>
                </c:pt>
                <c:pt idx="33">
                  <c:v>5.29</c:v>
                </c:pt>
                <c:pt idx="34">
                  <c:v>4.95</c:v>
                </c:pt>
                <c:pt idx="35">
                  <c:v>4.95</c:v>
                </c:pt>
                <c:pt idx="36">
                  <c:v>4.51</c:v>
                </c:pt>
                <c:pt idx="37">
                  <c:v>3.17</c:v>
                </c:pt>
                <c:pt idx="38">
                  <c:v>2.02</c:v>
                </c:pt>
                <c:pt idx="39">
                  <c:v>0.17</c:v>
                </c:pt>
                <c:pt idx="40">
                  <c:v>-5.77</c:v>
                </c:pt>
                <c:pt idx="41">
                  <c:v>-10.86</c:v>
                </c:pt>
                <c:pt idx="42">
                  <c:v>-6.71</c:v>
                </c:pt>
                <c:pt idx="43">
                  <c:v>0.27</c:v>
                </c:pt>
                <c:pt idx="44">
                  <c:v>8.41</c:v>
                </c:pt>
                <c:pt idx="45">
                  <c:v>15.29</c:v>
                </c:pt>
                <c:pt idx="46">
                  <c:v>10.5</c:v>
                </c:pt>
                <c:pt idx="47">
                  <c:v>5.34</c:v>
                </c:pt>
                <c:pt idx="48">
                  <c:v>4.66</c:v>
                </c:pt>
                <c:pt idx="49">
                  <c:v>4.72</c:v>
                </c:pt>
                <c:pt idx="50">
                  <c:v>5.01</c:v>
                </c:pt>
                <c:pt idx="51">
                  <c:v>2.48</c:v>
                </c:pt>
                <c:pt idx="52">
                  <c:v>-1.34</c:v>
                </c:pt>
                <c:pt idx="53">
                  <c:v>-2.94</c:v>
                </c:pt>
                <c:pt idx="54">
                  <c:v>-3.9</c:v>
                </c:pt>
                <c:pt idx="55">
                  <c:v>-4.4</c:v>
                </c:pt>
                <c:pt idx="56">
                  <c:v>-2.86</c:v>
                </c:pt>
                <c:pt idx="57">
                  <c:v>-1.27</c:v>
                </c:pt>
                <c:pt idx="58">
                  <c:v>-0.37</c:v>
                </c:pt>
                <c:pt idx="59">
                  <c:v>0.67</c:v>
                </c:pt>
                <c:pt idx="60">
                  <c:v>1.57</c:v>
                </c:pt>
                <c:pt idx="61">
                  <c:v>1.62</c:v>
                </c:pt>
                <c:pt idx="62">
                  <c:v>2.12</c:v>
                </c:pt>
                <c:pt idx="63">
                  <c:v>3.13</c:v>
                </c:pt>
                <c:pt idx="64">
                  <c:v>3.33</c:v>
                </c:pt>
                <c:pt idx="65">
                  <c:v>3.52</c:v>
                </c:pt>
                <c:pt idx="66">
                  <c:v>3.68</c:v>
                </c:pt>
                <c:pt idx="67">
                  <c:v>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E-4D0F-84C2-416F6F39A7AA}"/>
            </c:ext>
          </c:extLst>
        </c:ser>
        <c:ser>
          <c:idx val="1"/>
          <c:order val="1"/>
          <c:tx>
            <c:v>Vážený průměr růstu HDP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2.57</c:v>
                </c:pt>
                <c:pt idx="1">
                  <c:v>3.88</c:v>
                </c:pt>
                <c:pt idx="2">
                  <c:v>4.14</c:v>
                </c:pt>
                <c:pt idx="3">
                  <c:v>3.88</c:v>
                </c:pt>
                <c:pt idx="4">
                  <c:v>4.55</c:v>
                </c:pt>
                <c:pt idx="5">
                  <c:v>3.24</c:v>
                </c:pt>
                <c:pt idx="6">
                  <c:v>2.8</c:v>
                </c:pt>
                <c:pt idx="7">
                  <c:v>2.39</c:v>
                </c:pt>
                <c:pt idx="8">
                  <c:v>1.23</c:v>
                </c:pt>
                <c:pt idx="9">
                  <c:v>0.83</c:v>
                </c:pt>
                <c:pt idx="10">
                  <c:v>0.51</c:v>
                </c:pt>
                <c:pt idx="11">
                  <c:v>-0.01</c:v>
                </c:pt>
                <c:pt idx="12">
                  <c:v>-0.45</c:v>
                </c:pt>
                <c:pt idx="13">
                  <c:v>0.46</c:v>
                </c:pt>
                <c:pt idx="14">
                  <c:v>0.79</c:v>
                </c:pt>
                <c:pt idx="15">
                  <c:v>1.39</c:v>
                </c:pt>
                <c:pt idx="16">
                  <c:v>2.5</c:v>
                </c:pt>
                <c:pt idx="17">
                  <c:v>2.04</c:v>
                </c:pt>
                <c:pt idx="18">
                  <c:v>2.11</c:v>
                </c:pt>
                <c:pt idx="19">
                  <c:v>2.46</c:v>
                </c:pt>
                <c:pt idx="20">
                  <c:v>2.17</c:v>
                </c:pt>
                <c:pt idx="21">
                  <c:v>2.4</c:v>
                </c:pt>
                <c:pt idx="22">
                  <c:v>2.4</c:v>
                </c:pt>
                <c:pt idx="23">
                  <c:v>2.29</c:v>
                </c:pt>
                <c:pt idx="24">
                  <c:v>2.35</c:v>
                </c:pt>
                <c:pt idx="25">
                  <c:v>2.13</c:v>
                </c:pt>
                <c:pt idx="26">
                  <c:v>1.92</c:v>
                </c:pt>
                <c:pt idx="27">
                  <c:v>1.97</c:v>
                </c:pt>
                <c:pt idx="28">
                  <c:v>2.46</c:v>
                </c:pt>
                <c:pt idx="29">
                  <c:v>2.88</c:v>
                </c:pt>
                <c:pt idx="30">
                  <c:v>3.27</c:v>
                </c:pt>
                <c:pt idx="31">
                  <c:v>3.63</c:v>
                </c:pt>
                <c:pt idx="32">
                  <c:v>2.79</c:v>
                </c:pt>
                <c:pt idx="33">
                  <c:v>2.73</c:v>
                </c:pt>
                <c:pt idx="34">
                  <c:v>2.03</c:v>
                </c:pt>
                <c:pt idx="35">
                  <c:v>1.7</c:v>
                </c:pt>
                <c:pt idx="36">
                  <c:v>2.29</c:v>
                </c:pt>
                <c:pt idx="37">
                  <c:v>1.73</c:v>
                </c:pt>
                <c:pt idx="38">
                  <c:v>2.01</c:v>
                </c:pt>
                <c:pt idx="39">
                  <c:v>1.44</c:v>
                </c:pt>
                <c:pt idx="40">
                  <c:v>-1.63</c:v>
                </c:pt>
                <c:pt idx="41">
                  <c:v>-11.99</c:v>
                </c:pt>
                <c:pt idx="42">
                  <c:v>-3.36</c:v>
                </c:pt>
                <c:pt idx="43">
                  <c:v>-2.74</c:v>
                </c:pt>
                <c:pt idx="44">
                  <c:v>-0.53</c:v>
                </c:pt>
                <c:pt idx="45">
                  <c:v>13.93</c:v>
                </c:pt>
                <c:pt idx="46">
                  <c:v>4.39</c:v>
                </c:pt>
                <c:pt idx="47">
                  <c:v>4.59</c:v>
                </c:pt>
                <c:pt idx="48">
                  <c:v>5.2</c:v>
                </c:pt>
                <c:pt idx="49">
                  <c:v>2.72</c:v>
                </c:pt>
                <c:pt idx="50">
                  <c:v>1.95</c:v>
                </c:pt>
                <c:pt idx="51">
                  <c:v>0.67</c:v>
                </c:pt>
                <c:pt idx="52">
                  <c:v>0.28</c:v>
                </c:pt>
                <c:pt idx="53">
                  <c:v>0.11</c:v>
                </c:pt>
                <c:pt idx="54">
                  <c:v>0.16</c:v>
                </c:pt>
                <c:pt idx="55">
                  <c:v>0.41</c:v>
                </c:pt>
                <c:pt idx="56">
                  <c:v>0.66</c:v>
                </c:pt>
                <c:pt idx="57">
                  <c:v>0.74</c:v>
                </c:pt>
                <c:pt idx="58">
                  <c:v>0.43</c:v>
                </c:pt>
                <c:pt idx="59">
                  <c:v>0.72</c:v>
                </c:pt>
                <c:pt idx="60">
                  <c:v>0.55</c:v>
                </c:pt>
                <c:pt idx="61">
                  <c:v>0.72</c:v>
                </c:pt>
                <c:pt idx="62">
                  <c:v>1.02</c:v>
                </c:pt>
                <c:pt idx="63">
                  <c:v>1.29</c:v>
                </c:pt>
                <c:pt idx="64">
                  <c:v>1.5</c:v>
                </c:pt>
                <c:pt idx="65">
                  <c:v>1.74</c:v>
                </c:pt>
                <c:pt idx="66">
                  <c:v>1.84</c:v>
                </c:pt>
                <c:pt idx="67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E-4D0F-84C2-416F6F39A7AA}"/>
            </c:ext>
          </c:extLst>
        </c:ser>
        <c:marker val="1"/>
        <c:axId val="19174403"/>
        <c:axId val="38636516"/>
      </c:lineChart>
      <c:catAx>
        <c:axId val="191744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36516"/>
        <c:crosses val="autoZero"/>
        <c:auto val="1"/>
        <c:lblOffset val="100"/>
        <c:tickLblSkip val="8"/>
        <c:tickMarkSkip val="4"/>
        <c:noMultiLvlLbl val="0"/>
      </c:catAx>
      <c:valAx>
        <c:axId val="38636516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7440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74325"/>
          <c:w val="0.493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8.41</c:v>
                </c:pt>
                <c:pt idx="1">
                  <c:v>15.29</c:v>
                </c:pt>
                <c:pt idx="2">
                  <c:v>10.5</c:v>
                </c:pt>
                <c:pt idx="3">
                  <c:v>5.34</c:v>
                </c:pt>
                <c:pt idx="4">
                  <c:v>4.66</c:v>
                </c:pt>
                <c:pt idx="5">
                  <c:v>4.72</c:v>
                </c:pt>
                <c:pt idx="6">
                  <c:v>5.01</c:v>
                </c:pt>
                <c:pt idx="7">
                  <c:v>2.48</c:v>
                </c:pt>
                <c:pt idx="8">
                  <c:v>-1.34</c:v>
                </c:pt>
                <c:pt idx="9">
                  <c:v>-2.94</c:v>
                </c:pt>
                <c:pt idx="10">
                  <c:v>-3.9</c:v>
                </c:pt>
                <c:pt idx="11">
                  <c:v>-4.4</c:v>
                </c:pt>
                <c:pt idx="12">
                  <c:v>-2.86</c:v>
                </c:pt>
                <c:pt idx="13">
                  <c:v>-1.27</c:v>
                </c:pt>
                <c:pt idx="14">
                  <c:v>-0.37</c:v>
                </c:pt>
                <c:pt idx="15">
                  <c:v>0.67</c:v>
                </c:pt>
                <c:pt idx="16">
                  <c:v>1.57</c:v>
                </c:pt>
                <c:pt idx="17">
                  <c:v>1.62</c:v>
                </c:pt>
                <c:pt idx="18">
                  <c:v>2.12</c:v>
                </c:pt>
                <c:pt idx="19">
                  <c:v>3.13</c:v>
                </c:pt>
                <c:pt idx="20">
                  <c:v>3.33</c:v>
                </c:pt>
                <c:pt idx="21">
                  <c:v>3.52</c:v>
                </c:pt>
                <c:pt idx="22">
                  <c:v>3.68</c:v>
                </c:pt>
                <c:pt idx="23">
                  <c:v>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2-4528-AD4C-DEA3BCCA2B7A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-0.83</c:v>
                </c:pt>
                <c:pt idx="1">
                  <c:v>19.13</c:v>
                </c:pt>
                <c:pt idx="2">
                  <c:v>-10.67</c:v>
                </c:pt>
                <c:pt idx="3">
                  <c:v>-8.81</c:v>
                </c:pt>
                <c:pt idx="4">
                  <c:v>-4.34</c:v>
                </c:pt>
                <c:pt idx="5">
                  <c:v>-3.78</c:v>
                </c:pt>
                <c:pt idx="6">
                  <c:v>4.69</c:v>
                </c:pt>
                <c:pt idx="7">
                  <c:v>3.49</c:v>
                </c:pt>
                <c:pt idx="8">
                  <c:v>6.87</c:v>
                </c:pt>
                <c:pt idx="9">
                  <c:v>8.18</c:v>
                </c:pt>
                <c:pt idx="10">
                  <c:v>2.47</c:v>
                </c:pt>
                <c:pt idx="11">
                  <c:v>5.1</c:v>
                </c:pt>
                <c:pt idx="12">
                  <c:v>2.27</c:v>
                </c:pt>
                <c:pt idx="13">
                  <c:v>0.23</c:v>
                </c:pt>
                <c:pt idx="14">
                  <c:v>3.92</c:v>
                </c:pt>
                <c:pt idx="15">
                  <c:v>-0.04</c:v>
                </c:pt>
                <c:pt idx="16">
                  <c:v>0.05</c:v>
                </c:pt>
                <c:pt idx="17">
                  <c:v>0.4</c:v>
                </c:pt>
                <c:pt idx="18">
                  <c:v>-1.94</c:v>
                </c:pt>
                <c:pt idx="19">
                  <c:v>0</c:v>
                </c:pt>
                <c:pt idx="20">
                  <c:v>-0.4</c:v>
                </c:pt>
                <c:pt idx="21">
                  <c:v>0.2</c:v>
                </c:pt>
                <c:pt idx="22">
                  <c:v>0.65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2-4528-AD4C-DEA3BCCA2B7A}"/>
            </c:ext>
          </c:extLst>
        </c:ser>
        <c:overlap val="100"/>
        <c:gapWidth val="50"/>
        <c:axId val="63821101"/>
        <c:axId val="574449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7.51</c:v>
                </c:pt>
                <c:pt idx="1">
                  <c:v>37.34</c:v>
                </c:pt>
                <c:pt idx="2">
                  <c:v>-1.29</c:v>
                </c:pt>
                <c:pt idx="3">
                  <c:v>-3.93</c:v>
                </c:pt>
                <c:pt idx="4">
                  <c:v>0.12</c:v>
                </c:pt>
                <c:pt idx="5">
                  <c:v>0.77</c:v>
                </c:pt>
                <c:pt idx="6">
                  <c:v>9.93</c:v>
                </c:pt>
                <c:pt idx="7">
                  <c:v>6.06</c:v>
                </c:pt>
                <c:pt idx="8">
                  <c:v>5.44</c:v>
                </c:pt>
                <c:pt idx="9">
                  <c:v>5</c:v>
                </c:pt>
                <c:pt idx="10">
                  <c:v>-1.53</c:v>
                </c:pt>
                <c:pt idx="11">
                  <c:v>0.47</c:v>
                </c:pt>
                <c:pt idx="12">
                  <c:v>-0.66</c:v>
                </c:pt>
                <c:pt idx="13">
                  <c:v>-1.05</c:v>
                </c:pt>
                <c:pt idx="14">
                  <c:v>3.54</c:v>
                </c:pt>
                <c:pt idx="15">
                  <c:v>0.63</c:v>
                </c:pt>
                <c:pt idx="16">
                  <c:v>1.62</c:v>
                </c:pt>
                <c:pt idx="17">
                  <c:v>2.03</c:v>
                </c:pt>
                <c:pt idx="18">
                  <c:v>0.14</c:v>
                </c:pt>
                <c:pt idx="19">
                  <c:v>3.13</c:v>
                </c:pt>
                <c:pt idx="20">
                  <c:v>2.92</c:v>
                </c:pt>
                <c:pt idx="21">
                  <c:v>3.72</c:v>
                </c:pt>
                <c:pt idx="22">
                  <c:v>4.35</c:v>
                </c:pt>
                <c:pt idx="23">
                  <c:v>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2-4528-AD4C-DEA3BCCA2B7A}"/>
            </c:ext>
          </c:extLst>
        </c:ser>
        <c:marker val="1"/>
        <c:axId val="63821101"/>
        <c:axId val="574449"/>
      </c:lineChart>
      <c:catAx>
        <c:axId val="638211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449"/>
        <c:crosses val="autoZero"/>
        <c:auto val="1"/>
        <c:lblOffset val="100"/>
        <c:tickLblSkip val="4"/>
        <c:tickMarkSkip val="4"/>
        <c:noMultiLvlLbl val="0"/>
      </c:catAx>
      <c:valAx>
        <c:axId val="574449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2110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0.02</c:v>
                </c:pt>
                <c:pt idx="17">
                  <c:v>-0.41</c:v>
                </c:pt>
                <c:pt idx="18">
                  <c:v>-1.95</c:v>
                </c:pt>
                <c:pt idx="19">
                  <c:v>-2.34</c:v>
                </c:pt>
                <c:pt idx="20">
                  <c:v>-2.12</c:v>
                </c:pt>
                <c:pt idx="21">
                  <c:v>-1.57</c:v>
                </c:pt>
                <c:pt idx="22">
                  <c:v>-1.47</c:v>
                </c:pt>
                <c:pt idx="23">
                  <c:v>-1.56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F-473C-8678-DF1484A2C479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3.55</c:v>
                </c:pt>
                <c:pt idx="1">
                  <c:v>9.06</c:v>
                </c:pt>
                <c:pt idx="2">
                  <c:v>10.31</c:v>
                </c:pt>
                <c:pt idx="3">
                  <c:v>10.9</c:v>
                </c:pt>
                <c:pt idx="4">
                  <c:v>12.58</c:v>
                </c:pt>
                <c:pt idx="5">
                  <c:v>14.29</c:v>
                </c:pt>
                <c:pt idx="6">
                  <c:v>14.27</c:v>
                </c:pt>
                <c:pt idx="7">
                  <c:v>11.69</c:v>
                </c:pt>
                <c:pt idx="8">
                  <c:v>9.19</c:v>
                </c:pt>
                <c:pt idx="9">
                  <c:v>3.52</c:v>
                </c:pt>
                <c:pt idx="10">
                  <c:v>-0.13</c:v>
                </c:pt>
                <c:pt idx="11">
                  <c:v>-0.05</c:v>
                </c:pt>
                <c:pt idx="12">
                  <c:v>-3.09</c:v>
                </c:pt>
                <c:pt idx="13">
                  <c:v>-0.72</c:v>
                </c:pt>
                <c:pt idx="14">
                  <c:v>-0.5</c:v>
                </c:pt>
                <c:pt idx="15">
                  <c:v>0.75</c:v>
                </c:pt>
                <c:pt idx="16">
                  <c:v>2.8</c:v>
                </c:pt>
                <c:pt idx="17">
                  <c:v>2.8</c:v>
                </c:pt>
                <c:pt idx="18">
                  <c:v>2.7</c:v>
                </c:pt>
                <c:pt idx="19">
                  <c:v>2.7</c:v>
                </c:pt>
                <c:pt idx="20">
                  <c:v>2.7</c:v>
                </c:pt>
                <c:pt idx="21">
                  <c:v>2.7</c:v>
                </c:pt>
                <c:pt idx="22">
                  <c:v>2.7</c:v>
                </c:pt>
                <c:pt idx="2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F-473C-8678-DF1484A2C479}"/>
            </c:ext>
          </c:extLst>
        </c:ser>
        <c:overlap val="100"/>
        <c:gapWidth val="50"/>
        <c:axId val="39571417"/>
        <c:axId val="3223171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3.68</c:v>
                </c:pt>
                <c:pt idx="1">
                  <c:v>2.61</c:v>
                </c:pt>
                <c:pt idx="2">
                  <c:v>6.61</c:v>
                </c:pt>
                <c:pt idx="3">
                  <c:v>6.5</c:v>
                </c:pt>
                <c:pt idx="4">
                  <c:v>7.22</c:v>
                </c:pt>
                <c:pt idx="5">
                  <c:v>10.93</c:v>
                </c:pt>
                <c:pt idx="6">
                  <c:v>11.84</c:v>
                </c:pt>
                <c:pt idx="7">
                  <c:v>7.77</c:v>
                </c:pt>
                <c:pt idx="8">
                  <c:v>5.1</c:v>
                </c:pt>
                <c:pt idx="9">
                  <c:v>-1.87</c:v>
                </c:pt>
                <c:pt idx="10">
                  <c:v>-4.28</c:v>
                </c:pt>
                <c:pt idx="11">
                  <c:v>-0.88</c:v>
                </c:pt>
                <c:pt idx="12">
                  <c:v>1.65</c:v>
                </c:pt>
                <c:pt idx="13">
                  <c:v>4.77</c:v>
                </c:pt>
                <c:pt idx="14">
                  <c:v>4.34</c:v>
                </c:pt>
                <c:pt idx="15">
                  <c:v>3.7</c:v>
                </c:pt>
                <c:pt idx="16">
                  <c:v>2.82</c:v>
                </c:pt>
                <c:pt idx="17">
                  <c:v>2.37</c:v>
                </c:pt>
                <c:pt idx="18">
                  <c:v>0.7</c:v>
                </c:pt>
                <c:pt idx="19">
                  <c:v>0.3</c:v>
                </c:pt>
                <c:pt idx="20">
                  <c:v>0.52</c:v>
                </c:pt>
                <c:pt idx="21">
                  <c:v>1.08</c:v>
                </c:pt>
                <c:pt idx="22">
                  <c:v>1.19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F-473C-8678-DF1484A2C479}"/>
            </c:ext>
          </c:extLst>
        </c:ser>
        <c:marker val="1"/>
        <c:axId val="39571417"/>
        <c:axId val="3223171"/>
      </c:lineChart>
      <c:catAx>
        <c:axId val="395714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3171"/>
        <c:crosses val="autoZero"/>
        <c:auto val="1"/>
        <c:lblOffset val="100"/>
        <c:tickLblSkip val="4"/>
        <c:tickMarkSkip val="4"/>
        <c:noMultiLvlLbl val="0"/>
      </c:catAx>
      <c:valAx>
        <c:axId val="3223171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7141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-3.45</c:v>
                </c:pt>
                <c:pt idx="10">
                  <c:v>-2.98</c:v>
                </c:pt>
                <c:pt idx="11">
                  <c:v>-2.68</c:v>
                </c:pt>
                <c:pt idx="12">
                  <c:v>-2.71</c:v>
                </c:pt>
                <c:pt idx="13">
                  <c:v>-2.64</c:v>
                </c:pt>
                <c:pt idx="14">
                  <c:v>-2.56</c:v>
                </c:pt>
                <c:pt idx="15">
                  <c:v>-2.37</c:v>
                </c:pt>
                <c:pt idx="16">
                  <c:v>-2.32</c:v>
                </c:pt>
                <c:pt idx="17">
                  <c:v>-2.23</c:v>
                </c:pt>
                <c:pt idx="18">
                  <c:v>-2.16</c:v>
                </c:pt>
                <c:pt idx="19">
                  <c:v>-2.08</c:v>
                </c:pt>
                <c:pt idx="20">
                  <c:v>-2</c:v>
                </c:pt>
                <c:pt idx="21">
                  <c:v>-1.94</c:v>
                </c:pt>
                <c:pt idx="22">
                  <c:v>-1.89</c:v>
                </c:pt>
                <c:pt idx="23">
                  <c:v>-1.84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D-481B-A37F-6356710DF898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6.9</c:v>
                </c:pt>
                <c:pt idx="10">
                  <c:v>6.89</c:v>
                </c:pt>
                <c:pt idx="11">
                  <c:v>7.42</c:v>
                </c:pt>
                <c:pt idx="12">
                  <c:v>7.76</c:v>
                </c:pt>
                <c:pt idx="13">
                  <c:v>8</c:v>
                </c:pt>
                <c:pt idx="14">
                  <c:v>8.37</c:v>
                </c:pt>
                <c:pt idx="15">
                  <c:v>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D-481B-A37F-6356710DF898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-4.49</c:v>
                </c:pt>
                <c:pt idx="9">
                  <c:v>-4.02</c:v>
                </c:pt>
                <c:pt idx="10">
                  <c:v>-3.63</c:v>
                </c:pt>
                <c:pt idx="11">
                  <c:v>-3.13</c:v>
                </c:pt>
                <c:pt idx="12">
                  <c:v>-2.9</c:v>
                </c:pt>
                <c:pt idx="13">
                  <c:v>-2.79</c:v>
                </c:pt>
                <c:pt idx="14">
                  <c:v>-2.88</c:v>
                </c:pt>
                <c:pt idx="15">
                  <c:v>-3.16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0D-481B-A37F-6356710DF898}"/>
            </c:ext>
          </c:extLst>
        </c:ser>
        <c:overlap val="100"/>
        <c:gapWidth val="50"/>
        <c:axId val="24355991"/>
        <c:axId val="66770382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1.61</c:v>
                </c:pt>
                <c:pt idx="12">
                  <c:v>2.15</c:v>
                </c:pt>
                <c:pt idx="13">
                  <c:v>2.58</c:v>
                </c:pt>
                <c:pt idx="14">
                  <c:v>2.92</c:v>
                </c:pt>
                <c:pt idx="15">
                  <c:v>2.85</c:v>
                </c:pt>
                <c:pt idx="16">
                  <c:v>2.72</c:v>
                </c:pt>
                <c:pt idx="17">
                  <c:v>2.49</c:v>
                </c:pt>
                <c:pt idx="18">
                  <c:v>2.3</c:v>
                </c:pt>
                <c:pt idx="19">
                  <c:v>1.99</c:v>
                </c:pt>
                <c:pt idx="20">
                  <c:v>1.77</c:v>
                </c:pt>
                <c:pt idx="21">
                  <c:v>1.58</c:v>
                </c:pt>
                <c:pt idx="22">
                  <c:v>1.4</c:v>
                </c:pt>
                <c:pt idx="23">
                  <c:v>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0D-481B-A37F-6356710DF898}"/>
            </c:ext>
          </c:extLst>
        </c:ser>
        <c:marker val="1"/>
        <c:axId val="24355991"/>
        <c:axId val="66770382"/>
      </c:lineChart>
      <c:catAx>
        <c:axId val="243559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70382"/>
        <c:crosses val="autoZero"/>
        <c:auto val="0"/>
        <c:lblOffset val="100"/>
        <c:tickLblSkip val="4"/>
        <c:tickMarkSkip val="4"/>
        <c:noMultiLvlLbl val="0"/>
      </c:catAx>
      <c:valAx>
        <c:axId val="66770382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5599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0.69</c:v>
                </c:pt>
                <c:pt idx="10">
                  <c:v>0.69</c:v>
                </c:pt>
                <c:pt idx="11">
                  <c:v>0.69</c:v>
                </c:pt>
                <c:pt idx="12">
                  <c:v>0.67</c:v>
                </c:pt>
                <c:pt idx="13">
                  <c:v>0.66</c:v>
                </c:pt>
                <c:pt idx="14">
                  <c:v>0.62</c:v>
                </c:pt>
                <c:pt idx="15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8-4467-A014-3814739333AE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98-4467-A014-3814739333AE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0.1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98-4467-A014-3814739333AE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0.35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98-4467-A014-3814739333AE}"/>
            </c:ext>
          </c:extLst>
        </c:ser>
        <c:overlap val="100"/>
        <c:gapWidth val="50"/>
        <c:axId val="47406883"/>
        <c:axId val="19508601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1.15</c:v>
                </c:pt>
                <c:pt idx="10">
                  <c:v>1.03</c:v>
                </c:pt>
                <c:pt idx="11">
                  <c:v>1.15</c:v>
                </c:pt>
                <c:pt idx="12">
                  <c:v>1.23</c:v>
                </c:pt>
                <c:pt idx="13">
                  <c:v>1.37</c:v>
                </c:pt>
                <c:pt idx="14">
                  <c:v>1.36</c:v>
                </c:pt>
                <c:pt idx="15">
                  <c:v>1.31</c:v>
                </c:pt>
                <c:pt idx="16">
                  <c:v>1.28</c:v>
                </c:pt>
                <c:pt idx="17">
                  <c:v>1.23</c:v>
                </c:pt>
                <c:pt idx="18">
                  <c:v>1.32</c:v>
                </c:pt>
                <c:pt idx="19">
                  <c:v>1.35</c:v>
                </c:pt>
                <c:pt idx="20">
                  <c:v>1.39</c:v>
                </c:pt>
                <c:pt idx="21">
                  <c:v>1.44</c:v>
                </c:pt>
                <c:pt idx="22">
                  <c:v>1.48</c:v>
                </c:pt>
                <c:pt idx="2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98-4467-A014-3814739333AE}"/>
            </c:ext>
          </c:extLst>
        </c:ser>
        <c:marker val="1"/>
        <c:axId val="47406883"/>
        <c:axId val="19508601"/>
      </c:lineChart>
      <c:catAx>
        <c:axId val="474068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08601"/>
        <c:crosses val="autoZero"/>
        <c:auto val="0"/>
        <c:lblOffset val="100"/>
        <c:tickLblSkip val="4"/>
        <c:tickMarkSkip val="4"/>
        <c:noMultiLvlLbl val="0"/>
      </c:catAx>
      <c:valAx>
        <c:axId val="19508601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0688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68625"/>
          <c:w val="0.601"/>
          <c:h val="0.20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0.14</c:v>
                </c:pt>
                <c:pt idx="16">
                  <c:v>0.14</c:v>
                </c:pt>
                <c:pt idx="17">
                  <c:v>0.15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0.14</c:v>
                </c:pt>
                <c:pt idx="22">
                  <c:v>0.14</c:v>
                </c:pt>
                <c:pt idx="23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A-4F96-978E-0B04B78C3F91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-6.55</c:v>
                </c:pt>
                <c:pt idx="10">
                  <c:v>-4.35</c:v>
                </c:pt>
                <c:pt idx="11">
                  <c:v>-4.67</c:v>
                </c:pt>
                <c:pt idx="12">
                  <c:v>-4.56</c:v>
                </c:pt>
                <c:pt idx="13">
                  <c:v>-4.56</c:v>
                </c:pt>
                <c:pt idx="14">
                  <c:v>-4.84</c:v>
                </c:pt>
                <c:pt idx="15">
                  <c:v>-4.32</c:v>
                </c:pt>
                <c:pt idx="16">
                  <c:v>-4.32</c:v>
                </c:pt>
                <c:pt idx="17">
                  <c:v>-4.32</c:v>
                </c:pt>
                <c:pt idx="18">
                  <c:v>-4.32</c:v>
                </c:pt>
                <c:pt idx="19">
                  <c:v>-4.34</c:v>
                </c:pt>
                <c:pt idx="20">
                  <c:v>-4.36</c:v>
                </c:pt>
                <c:pt idx="21">
                  <c:v>-4.38</c:v>
                </c:pt>
                <c:pt idx="22">
                  <c:v>-4.39</c:v>
                </c:pt>
                <c:pt idx="23">
                  <c:v>-4.39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A-4F96-978E-0B04B78C3F91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-0.11</c:v>
                </c:pt>
                <c:pt idx="17">
                  <c:v>-0.12</c:v>
                </c:pt>
                <c:pt idx="18">
                  <c:v>-0.13</c:v>
                </c:pt>
                <c:pt idx="19">
                  <c:v>-0.14</c:v>
                </c:pt>
                <c:pt idx="20">
                  <c:v>-0.15</c:v>
                </c:pt>
                <c:pt idx="21">
                  <c:v>-0.16</c:v>
                </c:pt>
                <c:pt idx="22">
                  <c:v>-0.17</c:v>
                </c:pt>
                <c:pt idx="23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A-4F96-978E-0B04B78C3F91}"/>
            </c:ext>
          </c:extLst>
        </c:ser>
        <c:overlap val="100"/>
        <c:gapWidth val="50"/>
        <c:axId val="55541228"/>
        <c:axId val="29635609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-5.61</c:v>
                </c:pt>
                <c:pt idx="9">
                  <c:v>-6.43</c:v>
                </c:pt>
                <c:pt idx="10">
                  <c:v>-4.15</c:v>
                </c:pt>
                <c:pt idx="11">
                  <c:v>-4.42</c:v>
                </c:pt>
                <c:pt idx="12">
                  <c:v>-4.48</c:v>
                </c:pt>
                <c:pt idx="13">
                  <c:v>-4.57</c:v>
                </c:pt>
                <c:pt idx="14">
                  <c:v>-4.83</c:v>
                </c:pt>
                <c:pt idx="15">
                  <c:v>-4.28</c:v>
                </c:pt>
                <c:pt idx="16">
                  <c:v>-4.28</c:v>
                </c:pt>
                <c:pt idx="17">
                  <c:v>-4.28</c:v>
                </c:pt>
                <c:pt idx="18">
                  <c:v>-4.33</c:v>
                </c:pt>
                <c:pt idx="19">
                  <c:v>-4.35</c:v>
                </c:pt>
                <c:pt idx="20">
                  <c:v>-4.38</c:v>
                </c:pt>
                <c:pt idx="21">
                  <c:v>-4.4</c:v>
                </c:pt>
                <c:pt idx="22">
                  <c:v>-4.42</c:v>
                </c:pt>
                <c:pt idx="23">
                  <c:v>-4.43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9A-4F96-978E-0B04B78C3F91}"/>
            </c:ext>
          </c:extLst>
        </c:ser>
        <c:marker val="1"/>
        <c:axId val="55541228"/>
        <c:axId val="29635609"/>
      </c:lineChart>
      <c:catAx>
        <c:axId val="555412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635609"/>
        <c:crosses val="autoZero"/>
        <c:auto val="0"/>
        <c:lblOffset val="100"/>
        <c:tickLblSkip val="4"/>
        <c:tickMarkSkip val="4"/>
        <c:noMultiLvlLbl val="0"/>
      </c:catAx>
      <c:valAx>
        <c:axId val="29635609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412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4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1.88</c:v>
                </c:pt>
                <c:pt idx="10">
                  <c:v>2.64</c:v>
                </c:pt>
                <c:pt idx="11">
                  <c:v>3.81</c:v>
                </c:pt>
                <c:pt idx="12">
                  <c:v>4.41</c:v>
                </c:pt>
                <c:pt idx="13">
                  <c:v>4.82</c:v>
                </c:pt>
                <c:pt idx="14">
                  <c:v>5.21</c:v>
                </c:pt>
                <c:pt idx="15">
                  <c:v>5.22</c:v>
                </c:pt>
                <c:pt idx="16">
                  <c:v>5.1</c:v>
                </c:pt>
                <c:pt idx="17">
                  <c:v>4.87</c:v>
                </c:pt>
                <c:pt idx="18">
                  <c:v>4.67</c:v>
                </c:pt>
                <c:pt idx="19">
                  <c:v>4.37</c:v>
                </c:pt>
                <c:pt idx="20">
                  <c:v>4.16</c:v>
                </c:pt>
                <c:pt idx="21">
                  <c:v>3.99</c:v>
                </c:pt>
                <c:pt idx="22">
                  <c:v>3.8</c:v>
                </c:pt>
                <c:pt idx="23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9-4CD9-AD86-AA6AEBFBA2E9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-5.61</c:v>
                </c:pt>
                <c:pt idx="9">
                  <c:v>-6.43</c:v>
                </c:pt>
                <c:pt idx="10">
                  <c:v>-4.15</c:v>
                </c:pt>
                <c:pt idx="11">
                  <c:v>-4.42</c:v>
                </c:pt>
                <c:pt idx="12">
                  <c:v>-4.48</c:v>
                </c:pt>
                <c:pt idx="13">
                  <c:v>-4.57</c:v>
                </c:pt>
                <c:pt idx="14">
                  <c:v>-4.83</c:v>
                </c:pt>
                <c:pt idx="15">
                  <c:v>-4.28</c:v>
                </c:pt>
                <c:pt idx="16">
                  <c:v>-4.28</c:v>
                </c:pt>
                <c:pt idx="17">
                  <c:v>-4.28</c:v>
                </c:pt>
                <c:pt idx="18">
                  <c:v>-4.33</c:v>
                </c:pt>
                <c:pt idx="19">
                  <c:v>-4.35</c:v>
                </c:pt>
                <c:pt idx="20">
                  <c:v>-4.38</c:v>
                </c:pt>
                <c:pt idx="21">
                  <c:v>-4.4</c:v>
                </c:pt>
                <c:pt idx="22">
                  <c:v>-4.42</c:v>
                </c:pt>
                <c:pt idx="23">
                  <c:v>-4.43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9-4CD9-AD86-AA6AEBFBA2E9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1.15</c:v>
                </c:pt>
                <c:pt idx="10">
                  <c:v>1.03</c:v>
                </c:pt>
                <c:pt idx="11">
                  <c:v>1.15</c:v>
                </c:pt>
                <c:pt idx="12">
                  <c:v>1.23</c:v>
                </c:pt>
                <c:pt idx="13">
                  <c:v>1.37</c:v>
                </c:pt>
                <c:pt idx="14">
                  <c:v>1.36</c:v>
                </c:pt>
                <c:pt idx="15">
                  <c:v>1.31</c:v>
                </c:pt>
                <c:pt idx="16">
                  <c:v>1.28</c:v>
                </c:pt>
                <c:pt idx="17">
                  <c:v>1.23</c:v>
                </c:pt>
                <c:pt idx="18">
                  <c:v>1.32</c:v>
                </c:pt>
                <c:pt idx="19">
                  <c:v>1.35</c:v>
                </c:pt>
                <c:pt idx="20">
                  <c:v>1.39</c:v>
                </c:pt>
                <c:pt idx="21">
                  <c:v>1.44</c:v>
                </c:pt>
                <c:pt idx="22">
                  <c:v>1.48</c:v>
                </c:pt>
                <c:pt idx="2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9-4CD9-AD86-AA6AEBFBA2E9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-0.5</c:v>
                </c:pt>
                <c:pt idx="9">
                  <c:v>-0.53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-0.55</c:v>
                </c:pt>
                <c:pt idx="17">
                  <c:v>-0.6</c:v>
                </c:pt>
                <c:pt idx="18">
                  <c:v>-0.65</c:v>
                </c:pt>
                <c:pt idx="19">
                  <c:v>-0.7</c:v>
                </c:pt>
                <c:pt idx="20">
                  <c:v>-0.7</c:v>
                </c:pt>
                <c:pt idx="21">
                  <c:v>-0.7</c:v>
                </c:pt>
                <c:pt idx="22">
                  <c:v>-0.71</c:v>
                </c:pt>
                <c:pt idx="23">
                  <c:v>-0.71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C9-4CD9-AD86-AA6AEBFBA2E9}"/>
            </c:ext>
          </c:extLst>
        </c:ser>
        <c:overlap val="100"/>
        <c:gapWidth val="50"/>
        <c:axId val="24700304"/>
        <c:axId val="2317125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-4.32</c:v>
                </c:pt>
                <c:pt idx="9">
                  <c:v>-3.92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1.41</c:v>
                </c:pt>
                <c:pt idx="15">
                  <c:v>1.75</c:v>
                </c:pt>
                <c:pt idx="16">
                  <c:v>1.54</c:v>
                </c:pt>
                <c:pt idx="17">
                  <c:v>1.22</c:v>
                </c:pt>
                <c:pt idx="18">
                  <c:v>1.01</c:v>
                </c:pt>
                <c:pt idx="19">
                  <c:v>0.69</c:v>
                </c:pt>
                <c:pt idx="20">
                  <c:v>0.48</c:v>
                </c:pt>
                <c:pt idx="21">
                  <c:v>0.32</c:v>
                </c:pt>
                <c:pt idx="22">
                  <c:v>0.16</c:v>
                </c:pt>
                <c:pt idx="2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C9-4CD9-AD86-AA6AEBFBA2E9}"/>
            </c:ext>
          </c:extLst>
        </c:ser>
        <c:marker val="1"/>
        <c:axId val="24700304"/>
        <c:axId val="23171254"/>
      </c:lineChart>
      <c:catAx>
        <c:axId val="247003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71254"/>
        <c:crosses val="autoZero"/>
        <c:auto val="0"/>
        <c:lblOffset val="100"/>
        <c:tickLblSkip val="4"/>
        <c:tickMarkSkip val="4"/>
        <c:noMultiLvlLbl val="0"/>
      </c:catAx>
      <c:valAx>
        <c:axId val="2317125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0030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61325"/>
          <c:w val="0.3725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CZ'!$B$19:$Y$19</c:f>
              <c:numCache>
                <c:formatCode>0.0</c:formatCode>
                <c:ptCount val="24"/>
                <c:pt idx="0">
                  <c:v>-2.47</c:v>
                </c:pt>
                <c:pt idx="1">
                  <c:v>-2.18</c:v>
                </c:pt>
                <c:pt idx="2">
                  <c:v>-1.81</c:v>
                </c:pt>
                <c:pt idx="3">
                  <c:v>-1.55</c:v>
                </c:pt>
                <c:pt idx="4">
                  <c:v>-1.04</c:v>
                </c:pt>
                <c:pt idx="5">
                  <c:v>-1.54</c:v>
                </c:pt>
                <c:pt idx="6">
                  <c:v>-0.21</c:v>
                </c:pt>
                <c:pt idx="7">
                  <c:v>0.37</c:v>
                </c:pt>
                <c:pt idx="8">
                  <c:v>0.31</c:v>
                </c:pt>
                <c:pt idx="9">
                  <c:v>0.52</c:v>
                </c:pt>
                <c:pt idx="10">
                  <c:v>-1.59</c:v>
                </c:pt>
                <c:pt idx="11">
                  <c:v>-1.66</c:v>
                </c:pt>
                <c:pt idx="12">
                  <c:v>-2.06</c:v>
                </c:pt>
                <c:pt idx="13">
                  <c:v>-3.28</c:v>
                </c:pt>
                <c:pt idx="14">
                  <c:v>-4.35</c:v>
                </c:pt>
                <c:pt idx="15">
                  <c:v>-4.64</c:v>
                </c:pt>
                <c:pt idx="16">
                  <c:v>-3.21</c:v>
                </c:pt>
                <c:pt idx="17">
                  <c:v>-1.42</c:v>
                </c:pt>
                <c:pt idx="18">
                  <c:v>0.73</c:v>
                </c:pt>
                <c:pt idx="19">
                  <c:v>2.09</c:v>
                </c:pt>
                <c:pt idx="20">
                  <c:v>1.45</c:v>
                </c:pt>
                <c:pt idx="21">
                  <c:v>0.97</c:v>
                </c:pt>
                <c:pt idx="22">
                  <c:v>0.41</c:v>
                </c:pt>
                <c:pt idx="23">
                  <c:v>-0.79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8-4321-97BC-B78A182B25CF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CZ'!$B$20:$Y$20</c:f>
              <c:numCache>
                <c:formatCode>0.0</c:formatCode>
                <c:ptCount val="24"/>
                <c:pt idx="0">
                  <c:v>2.55</c:v>
                </c:pt>
                <c:pt idx="1">
                  <c:v>0.46</c:v>
                </c:pt>
                <c:pt idx="2">
                  <c:v>0.61</c:v>
                </c:pt>
                <c:pt idx="3">
                  <c:v>0.39</c:v>
                </c:pt>
                <c:pt idx="4">
                  <c:v>-1.66</c:v>
                </c:pt>
                <c:pt idx="5">
                  <c:v>-0.45</c:v>
                </c:pt>
                <c:pt idx="6">
                  <c:v>-0.91</c:v>
                </c:pt>
                <c:pt idx="7">
                  <c:v>1.04</c:v>
                </c:pt>
                <c:pt idx="8">
                  <c:v>1.82</c:v>
                </c:pt>
                <c:pt idx="9">
                  <c:v>2.26</c:v>
                </c:pt>
                <c:pt idx="10">
                  <c:v>2.65</c:v>
                </c:pt>
                <c:pt idx="11">
                  <c:v>1.17</c:v>
                </c:pt>
                <c:pt idx="12">
                  <c:v>1.37</c:v>
                </c:pt>
                <c:pt idx="13">
                  <c:v>1.22</c:v>
                </c:pt>
                <c:pt idx="14">
                  <c:v>-0.57</c:v>
                </c:pt>
                <c:pt idx="15">
                  <c:v>-0.25</c:v>
                </c:pt>
                <c:pt idx="16">
                  <c:v>-0.68</c:v>
                </c:pt>
                <c:pt idx="17">
                  <c:v>-1.39</c:v>
                </c:pt>
                <c:pt idx="18">
                  <c:v>0.19</c:v>
                </c:pt>
                <c:pt idx="19">
                  <c:v>-0.12</c:v>
                </c:pt>
                <c:pt idx="20">
                  <c:v>-0.26</c:v>
                </c:pt>
                <c:pt idx="21">
                  <c:v>0.07</c:v>
                </c:pt>
                <c:pt idx="22">
                  <c:v>0.1</c:v>
                </c:pt>
                <c:pt idx="2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8-4321-97BC-B78A182B25CF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CZ'!$B$21:$Y$21</c:f>
              <c:numCache>
                <c:formatCode>0.0</c:formatCode>
                <c:ptCount val="24"/>
                <c:pt idx="0">
                  <c:v>0.44</c:v>
                </c:pt>
                <c:pt idx="1">
                  <c:v>0.24</c:v>
                </c:pt>
                <c:pt idx="2">
                  <c:v>0.21</c:v>
                </c:pt>
                <c:pt idx="3">
                  <c:v>0.05</c:v>
                </c:pt>
                <c:pt idx="4">
                  <c:v>-0.78</c:v>
                </c:pt>
                <c:pt idx="5">
                  <c:v>-2.7</c:v>
                </c:pt>
                <c:pt idx="6">
                  <c:v>-3.63</c:v>
                </c:pt>
                <c:pt idx="7">
                  <c:v>-5.46</c:v>
                </c:pt>
                <c:pt idx="8">
                  <c:v>-6.54</c:v>
                </c:pt>
                <c:pt idx="9">
                  <c:v>-5.67</c:v>
                </c:pt>
                <c:pt idx="10">
                  <c:v>-5.66</c:v>
                </c:pt>
                <c:pt idx="11">
                  <c:v>-5.04</c:v>
                </c:pt>
                <c:pt idx="12">
                  <c:v>-3.94</c:v>
                </c:pt>
                <c:pt idx="13">
                  <c:v>-3.21</c:v>
                </c:pt>
                <c:pt idx="14">
                  <c:v>-3.3</c:v>
                </c:pt>
                <c:pt idx="15">
                  <c:v>-3.26</c:v>
                </c:pt>
                <c:pt idx="16">
                  <c:v>-3.95</c:v>
                </c:pt>
                <c:pt idx="17">
                  <c:v>-4.17</c:v>
                </c:pt>
                <c:pt idx="18">
                  <c:v>-3.91</c:v>
                </c:pt>
                <c:pt idx="19">
                  <c:v>-4.18</c:v>
                </c:pt>
                <c:pt idx="20">
                  <c:v>-3.52</c:v>
                </c:pt>
                <c:pt idx="21">
                  <c:v>-3.32</c:v>
                </c:pt>
                <c:pt idx="22">
                  <c:v>-3.19</c:v>
                </c:pt>
                <c:pt idx="23">
                  <c:v>-2.71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88-4321-97BC-B78A182B25CF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CZ'!$B$22:$Y$22</c:f>
              <c:numCache>
                <c:formatCode>0.0</c:formatCode>
                <c:ptCount val="24"/>
                <c:pt idx="0">
                  <c:v>0.65</c:v>
                </c:pt>
                <c:pt idx="1">
                  <c:v>0.63</c:v>
                </c:pt>
                <c:pt idx="2">
                  <c:v>0.58</c:v>
                </c:pt>
                <c:pt idx="3">
                  <c:v>0.34</c:v>
                </c:pt>
                <c:pt idx="4">
                  <c:v>1.09</c:v>
                </c:pt>
                <c:pt idx="5">
                  <c:v>2.21</c:v>
                </c:pt>
                <c:pt idx="6">
                  <c:v>3.1</c:v>
                </c:pt>
                <c:pt idx="7">
                  <c:v>4.52</c:v>
                </c:pt>
                <c:pt idx="8">
                  <c:v>5.69</c:v>
                </c:pt>
                <c:pt idx="9">
                  <c:v>5.35</c:v>
                </c:pt>
                <c:pt idx="10">
                  <c:v>5.36</c:v>
                </c:pt>
                <c:pt idx="11">
                  <c:v>5.03</c:v>
                </c:pt>
                <c:pt idx="12">
                  <c:v>4.04</c:v>
                </c:pt>
                <c:pt idx="13">
                  <c:v>3.48</c:v>
                </c:pt>
                <c:pt idx="14">
                  <c:v>3.88</c:v>
                </c:pt>
                <c:pt idx="15">
                  <c:v>3.86</c:v>
                </c:pt>
                <c:pt idx="16">
                  <c:v>4.23</c:v>
                </c:pt>
                <c:pt idx="17">
                  <c:v>4.69</c:v>
                </c:pt>
                <c:pt idx="18">
                  <c:v>4.65</c:v>
                </c:pt>
                <c:pt idx="19">
                  <c:v>4.78</c:v>
                </c:pt>
                <c:pt idx="20">
                  <c:v>4.75</c:v>
                </c:pt>
                <c:pt idx="21">
                  <c:v>4.71</c:v>
                </c:pt>
                <c:pt idx="22">
                  <c:v>4.57</c:v>
                </c:pt>
                <c:pt idx="23">
                  <c:v>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88-4321-97BC-B78A182B25CF}"/>
            </c:ext>
          </c:extLst>
        </c:ser>
        <c:overlap val="100"/>
        <c:gapWidth val="50"/>
        <c:axId val="31334492"/>
        <c:axId val="60329028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CZ'!$B$23:$Y$23</c:f>
              <c:numCache>
                <c:formatCode>0.0</c:formatCode>
                <c:ptCount val="24"/>
                <c:pt idx="0">
                  <c:v>1.17</c:v>
                </c:pt>
                <c:pt idx="1">
                  <c:v>-0.84</c:v>
                </c:pt>
                <c:pt idx="2">
                  <c:v>-0.41</c:v>
                </c:pt>
                <c:pt idx="3">
                  <c:v>-0.78</c:v>
                </c:pt>
                <c:pt idx="4">
                  <c:v>-2.39</c:v>
                </c:pt>
                <c:pt idx="5">
                  <c:v>-2.47</c:v>
                </c:pt>
                <c:pt idx="6">
                  <c:v>-1.66</c:v>
                </c:pt>
                <c:pt idx="7">
                  <c:v>0.46</c:v>
                </c:pt>
                <c:pt idx="8">
                  <c:v>1.27</c:v>
                </c:pt>
                <c:pt idx="9">
                  <c:v>2.45</c:v>
                </c:pt>
                <c:pt idx="10">
                  <c:v>0.76</c:v>
                </c:pt>
                <c:pt idx="11">
                  <c:v>-0.5</c:v>
                </c:pt>
                <c:pt idx="12">
                  <c:v>-0.59</c:v>
                </c:pt>
                <c:pt idx="13">
                  <c:v>-1.8</c:v>
                </c:pt>
                <c:pt idx="14">
                  <c:v>-4.34</c:v>
                </c:pt>
                <c:pt idx="15">
                  <c:v>-4.28</c:v>
                </c:pt>
                <c:pt idx="16">
                  <c:v>-3.61</c:v>
                </c:pt>
                <c:pt idx="17">
                  <c:v>-2.28</c:v>
                </c:pt>
                <c:pt idx="18">
                  <c:v>1.65</c:v>
                </c:pt>
                <c:pt idx="19">
                  <c:v>2.57</c:v>
                </c:pt>
                <c:pt idx="20">
                  <c:v>2.42</c:v>
                </c:pt>
                <c:pt idx="21">
                  <c:v>2.43</c:v>
                </c:pt>
                <c:pt idx="22">
                  <c:v>1.89</c:v>
                </c:pt>
                <c:pt idx="23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88-4321-97BC-B78A182B25CF}"/>
            </c:ext>
          </c:extLst>
        </c:ser>
        <c:marker val="1"/>
        <c:axId val="31334492"/>
        <c:axId val="60329028"/>
      </c:lineChart>
      <c:catAx>
        <c:axId val="313344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329028"/>
        <c:crosses val="autoZero"/>
        <c:auto val="1"/>
        <c:lblOffset val="100"/>
        <c:tickLblSkip val="4"/>
        <c:tickMarkSkip val="4"/>
        <c:noMultiLvlLbl val="0"/>
      </c:catAx>
      <c:valAx>
        <c:axId val="6032902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3344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9775"/>
          <c:y val="0.688"/>
          <c:w val="0.84675"/>
          <c:h val="0.195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4.1 CZ'!$B$19:$Q$19</c:f>
              <c:numCache>
                <c:formatCode>0.0</c:formatCode>
                <c:ptCount val="16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  <c:pt idx="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3-4B9A-ABB9-B13F99F43DDC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4.1 CZ'!$B$20:$Q$20</c:f>
              <c:numCache>
                <c:formatCode>0.0</c:formatCode>
                <c:ptCount val="16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3-4B9A-ABB9-B13F99F43DDC}"/>
            </c:ext>
          </c:extLst>
        </c:ser>
        <c:marker val="1"/>
        <c:axId val="1952207"/>
        <c:axId val="66832169"/>
      </c:lineChart>
      <c:dateAx>
        <c:axId val="19522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832169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6832169"/>
        <c:scaling>
          <c:orientation val="minMax"/>
          <c:max val="3.5"/>
          <c:min val="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2207"/>
        <c:crosses val="autoZero"/>
        <c:crossBetween val="midCat"/>
        <c:majorUnit val="0.5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-0.23</c:v>
                </c:pt>
                <c:pt idx="1">
                  <c:v>1.4</c:v>
                </c:pt>
                <c:pt idx="2">
                  <c:v>1.73</c:v>
                </c:pt>
                <c:pt idx="3">
                  <c:v>0.95</c:v>
                </c:pt>
                <c:pt idx="4">
                  <c:v>0.68</c:v>
                </c:pt>
                <c:pt idx="5">
                  <c:v>0.24</c:v>
                </c:pt>
                <c:pt idx="6">
                  <c:v>0.17</c:v>
                </c:pt>
                <c:pt idx="7">
                  <c:v>-0.14</c:v>
                </c:pt>
                <c:pt idx="8">
                  <c:v>0.03</c:v>
                </c:pt>
                <c:pt idx="9">
                  <c:v>0.15</c:v>
                </c:pt>
                <c:pt idx="10">
                  <c:v>-0.38</c:v>
                </c:pt>
                <c:pt idx="11">
                  <c:v>0.3</c:v>
                </c:pt>
                <c:pt idx="12">
                  <c:v>0.3</c:v>
                </c:pt>
                <c:pt idx="13">
                  <c:v>0.2</c:v>
                </c:pt>
                <c:pt idx="14">
                  <c:v>0.61</c:v>
                </c:pt>
                <c:pt idx="15">
                  <c:v>0.65</c:v>
                </c:pt>
                <c:pt idx="16">
                  <c:v>-0.99</c:v>
                </c:pt>
                <c:pt idx="17">
                  <c:v>-1.1</c:v>
                </c:pt>
                <c:pt idx="18">
                  <c:v>-1.04</c:v>
                </c:pt>
                <c:pt idx="19">
                  <c:v>-1.16</c:v>
                </c:pt>
                <c:pt idx="20">
                  <c:v>-1.35</c:v>
                </c:pt>
                <c:pt idx="21">
                  <c:v>-1.5</c:v>
                </c:pt>
                <c:pt idx="22">
                  <c:v>-1.65</c:v>
                </c:pt>
                <c:pt idx="23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3-49D5-A373-BBF608E01D4C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0.73</c:v>
                </c:pt>
                <c:pt idx="17">
                  <c:v>0.81</c:v>
                </c:pt>
                <c:pt idx="18">
                  <c:v>0.88</c:v>
                </c:pt>
                <c:pt idx="19">
                  <c:v>0.95</c:v>
                </c:pt>
                <c:pt idx="20">
                  <c:v>1.03</c:v>
                </c:pt>
                <c:pt idx="21">
                  <c:v>1.1</c:v>
                </c:pt>
                <c:pt idx="22">
                  <c:v>1.18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3-49D5-A373-BBF608E01D4C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0.31</c:v>
                </c:pt>
                <c:pt idx="17">
                  <c:v>0.35</c:v>
                </c:pt>
                <c:pt idx="18">
                  <c:v>0.38</c:v>
                </c:pt>
                <c:pt idx="19">
                  <c:v>0.41</c:v>
                </c:pt>
                <c:pt idx="20">
                  <c:v>0.44</c:v>
                </c:pt>
                <c:pt idx="21">
                  <c:v>0.47</c:v>
                </c:pt>
                <c:pt idx="22">
                  <c:v>0.5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3-49D5-A373-BBF608E01D4C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0.53</c:v>
                </c:pt>
                <c:pt idx="17">
                  <c:v>0.58</c:v>
                </c:pt>
                <c:pt idx="18">
                  <c:v>0.63</c:v>
                </c:pt>
                <c:pt idx="19">
                  <c:v>0.69</c:v>
                </c:pt>
                <c:pt idx="20">
                  <c:v>0.74</c:v>
                </c:pt>
                <c:pt idx="21">
                  <c:v>0.79</c:v>
                </c:pt>
                <c:pt idx="22">
                  <c:v>0.85</c:v>
                </c:pt>
                <c:pt idx="2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B3-49D5-A373-BBF608E01D4C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0.23</c:v>
                </c:pt>
                <c:pt idx="18">
                  <c:v>0.25</c:v>
                </c:pt>
                <c:pt idx="19">
                  <c:v>0.27</c:v>
                </c:pt>
                <c:pt idx="20">
                  <c:v>0.29</c:v>
                </c:pt>
                <c:pt idx="21">
                  <c:v>0.31</c:v>
                </c:pt>
                <c:pt idx="22">
                  <c:v>0.33</c:v>
                </c:pt>
                <c:pt idx="23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B3-49D5-A373-BBF608E01D4C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0.74</c:v>
                </c:pt>
                <c:pt idx="17">
                  <c:v>0.81</c:v>
                </c:pt>
                <c:pt idx="18">
                  <c:v>0.89</c:v>
                </c:pt>
                <c:pt idx="19">
                  <c:v>0.96</c:v>
                </c:pt>
                <c:pt idx="20">
                  <c:v>1.04</c:v>
                </c:pt>
                <c:pt idx="21">
                  <c:v>1.11</c:v>
                </c:pt>
                <c:pt idx="22">
                  <c:v>1.18</c:v>
                </c:pt>
                <c:pt idx="23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B3-49D5-A373-BBF608E01D4C}"/>
            </c:ext>
          </c:extLst>
        </c:ser>
        <c:axId val="40758456"/>
        <c:axId val="40162052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-0.23</c:v>
                </c:pt>
                <c:pt idx="1">
                  <c:v>1.4</c:v>
                </c:pt>
                <c:pt idx="2">
                  <c:v>1.73</c:v>
                </c:pt>
                <c:pt idx="3">
                  <c:v>0.95</c:v>
                </c:pt>
                <c:pt idx="4">
                  <c:v>0.68</c:v>
                </c:pt>
                <c:pt idx="5">
                  <c:v>0.24</c:v>
                </c:pt>
                <c:pt idx="6">
                  <c:v>0.17</c:v>
                </c:pt>
                <c:pt idx="7">
                  <c:v>-0.14</c:v>
                </c:pt>
                <c:pt idx="8">
                  <c:v>0.03</c:v>
                </c:pt>
                <c:pt idx="9">
                  <c:v>0.15</c:v>
                </c:pt>
                <c:pt idx="10">
                  <c:v>-0.38</c:v>
                </c:pt>
                <c:pt idx="11">
                  <c:v>0.3</c:v>
                </c:pt>
                <c:pt idx="12">
                  <c:v>0.3</c:v>
                </c:pt>
                <c:pt idx="13">
                  <c:v>0.2</c:v>
                </c:pt>
                <c:pt idx="14">
                  <c:v>0.61</c:v>
                </c:pt>
                <c:pt idx="15">
                  <c:v>0.65</c:v>
                </c:pt>
                <c:pt idx="16">
                  <c:v>0.41</c:v>
                </c:pt>
                <c:pt idx="17">
                  <c:v>0.44</c:v>
                </c:pt>
                <c:pt idx="18">
                  <c:v>0.64</c:v>
                </c:pt>
                <c:pt idx="19">
                  <c:v>0.66</c:v>
                </c:pt>
                <c:pt idx="20">
                  <c:v>0.61</c:v>
                </c:pt>
                <c:pt idx="21">
                  <c:v>0.6</c:v>
                </c:pt>
                <c:pt idx="22">
                  <c:v>0.59</c:v>
                </c:pt>
                <c:pt idx="23">
                  <c:v>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B3-49D5-A373-BBF608E01D4C}"/>
            </c:ext>
          </c:extLst>
        </c:ser>
        <c:marker val="1"/>
        <c:axId val="40758456"/>
        <c:axId val="40162052"/>
      </c:lineChart>
      <c:catAx>
        <c:axId val="407584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62052"/>
        <c:crossesAt val="0"/>
        <c:auto val="1"/>
        <c:lblOffset val="100"/>
        <c:tickLblSkip val="4"/>
        <c:tickMarkSkip val="4"/>
        <c:noMultiLvlLbl val="0"/>
      </c:catAx>
      <c:valAx>
        <c:axId val="40162052"/>
        <c:scaling>
          <c:orientation val="minMax"/>
          <c:max val="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58456"/>
        <c:crosses val="autoZero"/>
        <c:crossBetween val="midCat"/>
        <c:majorUnit val="1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7775"/>
          <c:y val="0.6352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4.2 CZ'!$B$19:$Q$19</c:f>
              <c:numCache>
                <c:formatCode>0.0</c:formatCode>
                <c:ptCount val="16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  <c:pt idx="15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B-4AC5-9B3F-4290C0DA17B2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4.2 CZ'!$B$20:$Q$20</c:f>
              <c:numCache>
                <c:formatCode>0.0</c:formatCode>
                <c:ptCount val="16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B-4AC5-9B3F-4290C0DA17B2}"/>
            </c:ext>
          </c:extLst>
        </c:ser>
        <c:marker val="1"/>
        <c:axId val="20645399"/>
        <c:axId val="59673277"/>
      </c:lineChart>
      <c:dateAx>
        <c:axId val="206453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67327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9673277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45399"/>
        <c:crosses val="autoZero"/>
        <c:crossBetween val="midCat"/>
        <c:majorUnit val="0.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CZ'!$B$18:$HK$18</c:f>
              <c:numCache>
                <c:formatCode>m\/yy</c:formatCode>
                <c:ptCount val="21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  <c:pt idx="206">
                  <c:v>45382</c:v>
                </c:pt>
                <c:pt idx="207">
                  <c:v>45412</c:v>
                </c:pt>
                <c:pt idx="208">
                  <c:v>45443</c:v>
                </c:pt>
                <c:pt idx="209">
                  <c:v>45473</c:v>
                </c:pt>
                <c:pt idx="210">
                  <c:v>45504</c:v>
                </c:pt>
                <c:pt idx="211">
                  <c:v>45535</c:v>
                </c:pt>
                <c:pt idx="212">
                  <c:v>45565</c:v>
                </c:pt>
                <c:pt idx="213">
                  <c:v>45596</c:v>
                </c:pt>
                <c:pt idx="214">
                  <c:v>45626</c:v>
                </c:pt>
                <c:pt idx="215">
                  <c:v>45627</c:v>
                </c:pt>
                <c:pt idx="216">
                  <c:v>45688</c:v>
                </c:pt>
                <c:pt idx="217">
                  <c:v>45716</c:v>
                </c:pt>
              </c:numCache>
            </c:numRef>
          </c:cat>
          <c:val>
            <c:numRef>
              <c:f>'G 9 CZ'!$B$19:$HK$19</c:f>
              <c:numCache>
                <c:formatCode>0.0</c:formatCode>
                <c:ptCount val="218"/>
                <c:pt idx="0">
                  <c:v>-0.86</c:v>
                </c:pt>
                <c:pt idx="1">
                  <c:v>-0.71</c:v>
                </c:pt>
                <c:pt idx="2">
                  <c:v>-0.58</c:v>
                </c:pt>
                <c:pt idx="3">
                  <c:v>-0.81</c:v>
                </c:pt>
                <c:pt idx="4">
                  <c:v>-0.41</c:v>
                </c:pt>
                <c:pt idx="5">
                  <c:v>-0.37</c:v>
                </c:pt>
                <c:pt idx="6">
                  <c:v>-0.42</c:v>
                </c:pt>
                <c:pt idx="7">
                  <c:v>-0.1</c:v>
                </c:pt>
                <c:pt idx="8">
                  <c:v>-0.03</c:v>
                </c:pt>
                <c:pt idx="9">
                  <c:v>-0.6</c:v>
                </c:pt>
                <c:pt idx="10">
                  <c:v>-0.48</c:v>
                </c:pt>
                <c:pt idx="11">
                  <c:v>-0.14</c:v>
                </c:pt>
                <c:pt idx="12">
                  <c:v>-0.36</c:v>
                </c:pt>
                <c:pt idx="13">
                  <c:v>0.46</c:v>
                </c:pt>
                <c:pt idx="14">
                  <c:v>0.15</c:v>
                </c:pt>
                <c:pt idx="15">
                  <c:v>0.14</c:v>
                </c:pt>
                <c:pt idx="16">
                  <c:v>-0.11</c:v>
                </c:pt>
                <c:pt idx="17">
                  <c:v>0.28</c:v>
                </c:pt>
                <c:pt idx="18">
                  <c:v>1</c:v>
                </c:pt>
                <c:pt idx="19">
                  <c:v>0.28</c:v>
                </c:pt>
                <c:pt idx="20">
                  <c:v>-0.53</c:v>
                </c:pt>
                <c:pt idx="21">
                  <c:v>-0.97</c:v>
                </c:pt>
                <c:pt idx="22">
                  <c:v>-1.51</c:v>
                </c:pt>
                <c:pt idx="23">
                  <c:v>-0.69</c:v>
                </c:pt>
                <c:pt idx="24">
                  <c:v>-0.39</c:v>
                </c:pt>
                <c:pt idx="25">
                  <c:v>-0.42</c:v>
                </c:pt>
                <c:pt idx="26">
                  <c:v>0.2</c:v>
                </c:pt>
                <c:pt idx="27">
                  <c:v>0.86</c:v>
                </c:pt>
                <c:pt idx="28">
                  <c:v>0.35</c:v>
                </c:pt>
                <c:pt idx="29">
                  <c:v>-0.49</c:v>
                </c:pt>
                <c:pt idx="30">
                  <c:v>-0.73</c:v>
                </c:pt>
                <c:pt idx="31">
                  <c:v>-1.11</c:v>
                </c:pt>
                <c:pt idx="32">
                  <c:v>-0.48</c:v>
                </c:pt>
                <c:pt idx="33">
                  <c:v>-0.45</c:v>
                </c:pt>
                <c:pt idx="34">
                  <c:v>-0.79</c:v>
                </c:pt>
                <c:pt idx="35">
                  <c:v>-0.61</c:v>
                </c:pt>
                <c:pt idx="36">
                  <c:v>-0.32</c:v>
                </c:pt>
                <c:pt idx="37">
                  <c:v>-0.16</c:v>
                </c:pt>
                <c:pt idx="38">
                  <c:v>0.36</c:v>
                </c:pt>
                <c:pt idx="39">
                  <c:v>0.28</c:v>
                </c:pt>
                <c:pt idx="40">
                  <c:v>0.42</c:v>
                </c:pt>
                <c:pt idx="41">
                  <c:v>-0.04</c:v>
                </c:pt>
                <c:pt idx="42">
                  <c:v>-0.05</c:v>
                </c:pt>
                <c:pt idx="43">
                  <c:v>0.31</c:v>
                </c:pt>
                <c:pt idx="44">
                  <c:v>0.37</c:v>
                </c:pt>
                <c:pt idx="45">
                  <c:v>0.68</c:v>
                </c:pt>
                <c:pt idx="46">
                  <c:v>0.45</c:v>
                </c:pt>
                <c:pt idx="47">
                  <c:v>0.7</c:v>
                </c:pt>
                <c:pt idx="48">
                  <c:v>0.77</c:v>
                </c:pt>
                <c:pt idx="49">
                  <c:v>0.36</c:v>
                </c:pt>
                <c:pt idx="50">
                  <c:v>0.73</c:v>
                </c:pt>
                <c:pt idx="51">
                  <c:v>1.61</c:v>
                </c:pt>
                <c:pt idx="52">
                  <c:v>0.93</c:v>
                </c:pt>
                <c:pt idx="53">
                  <c:v>0.2</c:v>
                </c:pt>
                <c:pt idx="54">
                  <c:v>0.29</c:v>
                </c:pt>
                <c:pt idx="55">
                  <c:v>-0.09</c:v>
                </c:pt>
                <c:pt idx="56">
                  <c:v>-0.54</c:v>
                </c:pt>
                <c:pt idx="57">
                  <c:v>-0.36</c:v>
                </c:pt>
                <c:pt idx="58">
                  <c:v>0.15</c:v>
                </c:pt>
                <c:pt idx="59">
                  <c:v>-0.03</c:v>
                </c:pt>
                <c:pt idx="60">
                  <c:v>0.39</c:v>
                </c:pt>
                <c:pt idx="61">
                  <c:v>0.02</c:v>
                </c:pt>
                <c:pt idx="62">
                  <c:v>-0.35</c:v>
                </c:pt>
                <c:pt idx="63">
                  <c:v>-0.31</c:v>
                </c:pt>
                <c:pt idx="64">
                  <c:v>-0.66</c:v>
                </c:pt>
                <c:pt idx="65">
                  <c:v>-0.7</c:v>
                </c:pt>
                <c:pt idx="66">
                  <c:v>-0.67</c:v>
                </c:pt>
                <c:pt idx="67">
                  <c:v>-0.13</c:v>
                </c:pt>
                <c:pt idx="68">
                  <c:v>-0.25</c:v>
                </c:pt>
                <c:pt idx="69">
                  <c:v>0.01</c:v>
                </c:pt>
                <c:pt idx="70">
                  <c:v>-0.34</c:v>
                </c:pt>
                <c:pt idx="71">
                  <c:v>-0.14</c:v>
                </c:pt>
                <c:pt idx="72">
                  <c:v>-0.04</c:v>
                </c:pt>
                <c:pt idx="73">
                  <c:v>-0.36</c:v>
                </c:pt>
                <c:pt idx="74">
                  <c:v>-0.53</c:v>
                </c:pt>
                <c:pt idx="75">
                  <c:v>-0.71</c:v>
                </c:pt>
                <c:pt idx="76">
                  <c:v>-0.84</c:v>
                </c:pt>
                <c:pt idx="77">
                  <c:v>-0.65</c:v>
                </c:pt>
                <c:pt idx="78">
                  <c:v>-0.65</c:v>
                </c:pt>
                <c:pt idx="79">
                  <c:v>-0.56</c:v>
                </c:pt>
                <c:pt idx="80">
                  <c:v>-0.27</c:v>
                </c:pt>
                <c:pt idx="81">
                  <c:v>-0.18</c:v>
                </c:pt>
                <c:pt idx="82">
                  <c:v>-0.69</c:v>
                </c:pt>
                <c:pt idx="83">
                  <c:v>-0.49</c:v>
                </c:pt>
                <c:pt idx="84">
                  <c:v>-0.63</c:v>
                </c:pt>
                <c:pt idx="85">
                  <c:v>-0.29</c:v>
                </c:pt>
                <c:pt idx="86">
                  <c:v>-0.62</c:v>
                </c:pt>
                <c:pt idx="87">
                  <c:v>-0.82</c:v>
                </c:pt>
                <c:pt idx="88">
                  <c:v>-0.82</c:v>
                </c:pt>
                <c:pt idx="89">
                  <c:v>-0.68</c:v>
                </c:pt>
                <c:pt idx="90">
                  <c:v>-0.81</c:v>
                </c:pt>
                <c:pt idx="91">
                  <c:v>-0.62</c:v>
                </c:pt>
                <c:pt idx="92">
                  <c:v>-0.81</c:v>
                </c:pt>
                <c:pt idx="93">
                  <c:v>-0.59</c:v>
                </c:pt>
                <c:pt idx="94">
                  <c:v>-0.96</c:v>
                </c:pt>
                <c:pt idx="95">
                  <c:v>-0.39</c:v>
                </c:pt>
                <c:pt idx="96">
                  <c:v>-0.5</c:v>
                </c:pt>
                <c:pt idx="97">
                  <c:v>-0.32</c:v>
                </c:pt>
                <c:pt idx="98">
                  <c:v>-0.38</c:v>
                </c:pt>
                <c:pt idx="99">
                  <c:v>-0.34</c:v>
                </c:pt>
                <c:pt idx="100">
                  <c:v>-0.54</c:v>
                </c:pt>
                <c:pt idx="101">
                  <c:v>-0.86</c:v>
                </c:pt>
                <c:pt idx="102">
                  <c:v>-0.41</c:v>
                </c:pt>
                <c:pt idx="103">
                  <c:v>-0.67</c:v>
                </c:pt>
                <c:pt idx="104">
                  <c:v>-0.39</c:v>
                </c:pt>
                <c:pt idx="105">
                  <c:v>-0.23</c:v>
                </c:pt>
                <c:pt idx="106">
                  <c:v>-0.63</c:v>
                </c:pt>
                <c:pt idx="107">
                  <c:v>-0.59</c:v>
                </c:pt>
                <c:pt idx="108">
                  <c:v>-0.79</c:v>
                </c:pt>
                <c:pt idx="109">
                  <c:v>-0.74</c:v>
                </c:pt>
                <c:pt idx="110">
                  <c:v>-0.64</c:v>
                </c:pt>
                <c:pt idx="111">
                  <c:v>-0.26</c:v>
                </c:pt>
                <c:pt idx="112">
                  <c:v>-0.7</c:v>
                </c:pt>
                <c:pt idx="113">
                  <c:v>-0.28</c:v>
                </c:pt>
                <c:pt idx="114">
                  <c:v>-0.16</c:v>
                </c:pt>
                <c:pt idx="115">
                  <c:v>0.1</c:v>
                </c:pt>
                <c:pt idx="116">
                  <c:v>-0.29</c:v>
                </c:pt>
                <c:pt idx="117">
                  <c:v>-0.05</c:v>
                </c:pt>
                <c:pt idx="118">
                  <c:v>-0.3</c:v>
                </c:pt>
                <c:pt idx="119">
                  <c:v>-0.22</c:v>
                </c:pt>
                <c:pt idx="120">
                  <c:v>0.17</c:v>
                </c:pt>
                <c:pt idx="121">
                  <c:v>0.15</c:v>
                </c:pt>
                <c:pt idx="122">
                  <c:v>0.08</c:v>
                </c:pt>
                <c:pt idx="123">
                  <c:v>0.01</c:v>
                </c:pt>
                <c:pt idx="124">
                  <c:v>-0.14</c:v>
                </c:pt>
                <c:pt idx="125">
                  <c:v>0.09</c:v>
                </c:pt>
                <c:pt idx="126">
                  <c:v>0.09</c:v>
                </c:pt>
                <c:pt idx="127">
                  <c:v>0.39</c:v>
                </c:pt>
                <c:pt idx="128">
                  <c:v>0.55</c:v>
                </c:pt>
                <c:pt idx="129">
                  <c:v>0.79</c:v>
                </c:pt>
                <c:pt idx="130">
                  <c:v>0.81</c:v>
                </c:pt>
                <c:pt idx="131">
                  <c:v>0.69</c:v>
                </c:pt>
                <c:pt idx="132">
                  <c:v>0.59</c:v>
                </c:pt>
                <c:pt idx="133">
                  <c:v>0.06</c:v>
                </c:pt>
                <c:pt idx="134">
                  <c:v>0.44</c:v>
                </c:pt>
                <c:pt idx="135">
                  <c:v>0.52</c:v>
                </c:pt>
                <c:pt idx="136">
                  <c:v>0.38</c:v>
                </c:pt>
                <c:pt idx="137">
                  <c:v>0.43</c:v>
                </c:pt>
                <c:pt idx="138">
                  <c:v>0.44</c:v>
                </c:pt>
                <c:pt idx="139">
                  <c:v>0.53</c:v>
                </c:pt>
                <c:pt idx="140">
                  <c:v>0.46</c:v>
                </c:pt>
                <c:pt idx="141">
                  <c:v>0.53</c:v>
                </c:pt>
                <c:pt idx="142">
                  <c:v>0.45</c:v>
                </c:pt>
                <c:pt idx="143">
                  <c:v>0.46</c:v>
                </c:pt>
                <c:pt idx="144">
                  <c:v>0.52</c:v>
                </c:pt>
                <c:pt idx="145">
                  <c:v>0.15</c:v>
                </c:pt>
                <c:pt idx="146">
                  <c:v>0.22</c:v>
                </c:pt>
                <c:pt idx="147">
                  <c:v>0.02</c:v>
                </c:pt>
                <c:pt idx="148">
                  <c:v>-0.61</c:v>
                </c:pt>
                <c:pt idx="149">
                  <c:v>-0.46</c:v>
                </c:pt>
                <c:pt idx="150">
                  <c:v>-0.44</c:v>
                </c:pt>
                <c:pt idx="151">
                  <c:v>-0.28</c:v>
                </c:pt>
                <c:pt idx="152">
                  <c:v>0.15</c:v>
                </c:pt>
                <c:pt idx="153">
                  <c:v>0.1</c:v>
                </c:pt>
                <c:pt idx="154">
                  <c:v>0.16</c:v>
                </c:pt>
                <c:pt idx="155">
                  <c:v>0.05</c:v>
                </c:pt>
                <c:pt idx="156">
                  <c:v>0.07</c:v>
                </c:pt>
                <c:pt idx="157">
                  <c:v>1.28</c:v>
                </c:pt>
                <c:pt idx="158">
                  <c:v>2.64</c:v>
                </c:pt>
                <c:pt idx="159">
                  <c:v>3.33</c:v>
                </c:pt>
                <c:pt idx="160">
                  <c:v>2.52</c:v>
                </c:pt>
                <c:pt idx="161">
                  <c:v>2.24</c:v>
                </c:pt>
                <c:pt idx="162">
                  <c:v>2.96</c:v>
                </c:pt>
                <c:pt idx="163">
                  <c:v>1.49</c:v>
                </c:pt>
                <c:pt idx="164">
                  <c:v>0.63</c:v>
                </c:pt>
                <c:pt idx="165">
                  <c:v>0.12</c:v>
                </c:pt>
                <c:pt idx="166">
                  <c:v>0.76</c:v>
                </c:pt>
                <c:pt idx="167">
                  <c:v>1.69</c:v>
                </c:pt>
                <c:pt idx="168">
                  <c:v>1.34</c:v>
                </c:pt>
                <c:pt idx="169">
                  <c:v>1.96</c:v>
                </c:pt>
                <c:pt idx="170">
                  <c:v>2.28</c:v>
                </c:pt>
                <c:pt idx="171">
                  <c:v>2.78</c:v>
                </c:pt>
                <c:pt idx="172">
                  <c:v>3.05</c:v>
                </c:pt>
                <c:pt idx="173">
                  <c:v>2.78</c:v>
                </c:pt>
                <c:pt idx="174">
                  <c:v>2.96</c:v>
                </c:pt>
                <c:pt idx="175">
                  <c:v>3.31</c:v>
                </c:pt>
                <c:pt idx="176">
                  <c:v>3.39</c:v>
                </c:pt>
                <c:pt idx="177">
                  <c:v>3.93</c:v>
                </c:pt>
                <c:pt idx="178">
                  <c:v>4.34</c:v>
                </c:pt>
                <c:pt idx="179">
                  <c:v>4.42</c:v>
                </c:pt>
                <c:pt idx="180">
                  <c:v>3.72</c:v>
                </c:pt>
                <c:pt idx="181">
                  <c:v>2.81</c:v>
                </c:pt>
                <c:pt idx="182">
                  <c:v>2.86</c:v>
                </c:pt>
                <c:pt idx="183">
                  <c:v>3.55</c:v>
                </c:pt>
                <c:pt idx="184">
                  <c:v>2.76</c:v>
                </c:pt>
                <c:pt idx="185">
                  <c:v>2.44</c:v>
                </c:pt>
                <c:pt idx="186">
                  <c:v>1.84</c:v>
                </c:pt>
                <c:pt idx="187">
                  <c:v>1.52</c:v>
                </c:pt>
                <c:pt idx="188">
                  <c:v>1.03</c:v>
                </c:pt>
                <c:pt idx="189">
                  <c:v>1.14</c:v>
                </c:pt>
                <c:pt idx="190">
                  <c:v>1.27</c:v>
                </c:pt>
                <c:pt idx="191">
                  <c:v>1.34</c:v>
                </c:pt>
                <c:pt idx="192">
                  <c:v>1.08</c:v>
                </c:pt>
                <c:pt idx="193">
                  <c:v>-0.21</c:v>
                </c:pt>
                <c:pt idx="194">
                  <c:v>-1.14</c:v>
                </c:pt>
                <c:pt idx="195">
                  <c:v>-1.28</c:v>
                </c:pt>
                <c:pt idx="196">
                  <c:v>-1.56</c:v>
                </c:pt>
                <c:pt idx="197">
                  <c:v>-1.09</c:v>
                </c:pt>
                <c:pt idx="198">
                  <c:v>-0.92</c:v>
                </c:pt>
                <c:pt idx="199">
                  <c:v>-1.06</c:v>
                </c:pt>
                <c:pt idx="200">
                  <c:v>-0.65</c:v>
                </c:pt>
                <c:pt idx="201">
                  <c:v>-0.35</c:v>
                </c:pt>
                <c:pt idx="202">
                  <c:v>0.17</c:v>
                </c:pt>
                <c:pt idx="203">
                  <c:v>-0.16</c:v>
                </c:pt>
                <c:pt idx="204">
                  <c:v>-0.34</c:v>
                </c:pt>
                <c:pt idx="205">
                  <c:v>-0.18</c:v>
                </c:pt>
                <c:pt idx="206">
                  <c:v>-0.34</c:v>
                </c:pt>
                <c:pt idx="207">
                  <c:v>-0.94</c:v>
                </c:pt>
                <c:pt idx="208">
                  <c:v>-0.57</c:v>
                </c:pt>
                <c:pt idx="209">
                  <c:v>-0.34</c:v>
                </c:pt>
                <c:pt idx="210">
                  <c:v>-0.04</c:v>
                </c:pt>
                <c:pt idx="211">
                  <c:v>0.21</c:v>
                </c:pt>
                <c:pt idx="212">
                  <c:v>0.11</c:v>
                </c:pt>
                <c:pt idx="213">
                  <c:v>-0.34</c:v>
                </c:pt>
                <c:pt idx="214">
                  <c:v>-0.27</c:v>
                </c:pt>
                <c:pt idx="215">
                  <c:v>-0.26</c:v>
                </c:pt>
                <c:pt idx="216">
                  <c:v>-0.19</c:v>
                </c:pt>
                <c:pt idx="217">
                  <c:v>-0.07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8-47E5-9829-A5D5344616FA}"/>
            </c:ext>
          </c:extLst>
        </c:ser>
        <c:marker val="1"/>
        <c:axId val="53363353"/>
        <c:axId val="16769174"/>
      </c:lineChart>
      <c:catAx>
        <c:axId val="53363353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16769174"/>
        <c:crosses val="autoZero"/>
        <c:auto val="0"/>
        <c:lblOffset val="100"/>
        <c:tickLblSkip val="24"/>
        <c:tickMarkSkip val="12"/>
        <c:noMultiLvlLbl val="0"/>
      </c:catAx>
      <c:valAx>
        <c:axId val="16769174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3363353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3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0.65175</cdr:x>
      <cdr:y>0.02725</cdr:y>
    </cdr:from>
    <cdr:to>
      <cdr:x>0.94675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1914525" y="38100"/>
          <a:ext cx="866775" cy="1466850"/>
          <a:chOff x="-615299914" y="-542"/>
          <a:chExt cx="1306740684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615299914" y="-542"/>
            <a:ext cx="1306740684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3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0.65075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1914525" y="47625"/>
          <a:ext cx="876300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12480</xdr:rowOff>
    </xdr:to>
    <xdr:graphicFrame macro="">
      <xdr:nvGraphicFramePr>
        <xdr:cNvPr id="3" name="G C.3.3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0.6515</cdr:x>
      <cdr:y>0.02975</cdr:y>
    </cdr:from>
    <cdr:to>
      <cdr:x>0.948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1914525" y="47625"/>
          <a:ext cx="876300" cy="1495425"/>
          <a:chOff x="-3842743" y="0"/>
          <a:chExt cx="552459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842743" y="0"/>
            <a:ext cx="552459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953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20644</xdr:rowOff>
    </xdr:to>
    <xdr:graphicFrame macro="">
      <xdr:nvGraphicFramePr>
        <xdr:cNvPr id="3" name="G C.3.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0.64825</cdr:x>
      <cdr:y>0.03</cdr:y>
    </cdr:from>
    <cdr:to>
      <cdr:x>0.948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05000" y="47625"/>
          <a:ext cx="885825" cy="1466850"/>
          <a:chOff x="-5196054" y="0"/>
          <a:chExt cx="27156982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5196054" y="0"/>
            <a:ext cx="27156982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8861</xdr:colOff>
      <xdr:row>13</xdr:row>
      <xdr:rowOff>161468</xdr:rowOff>
    </xdr:to>
    <xdr:graphicFrame macro="">
      <xdr:nvGraphicFramePr>
        <xdr:cNvPr id="3" name="G C.3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81200" y="76200"/>
          <a:ext cx="0" cy="14192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0.6585</cdr:x>
      <cdr:y>0.0305</cdr:y>
    </cdr:from>
    <cdr:to>
      <cdr:x>0.94475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85900"/>
          <a:chOff x="-560557" y="1"/>
          <a:chExt cx="2198264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60557" y="1"/>
            <a:ext cx="2198264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0.0295</cdr:y>
    </cdr:from>
    <cdr:to>
      <cdr:x>0.9505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1933575" y="47625"/>
          <a:ext cx="857250" cy="1466850"/>
          <a:chOff x="-8588796" y="0"/>
          <a:chExt cx="12376732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8588796" y="0"/>
            <a:ext cx="12376732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24990</xdr:colOff>
      <xdr:row>14</xdr:row>
      <xdr:rowOff>6105</xdr:rowOff>
    </xdr:to>
    <xdr:graphicFrame macro="">
      <xdr:nvGraphicFramePr>
        <xdr:cNvPr id="3" name="G C.3.7 CZ"/>
        <xdr:cNvGraphicFramePr/>
      </xdr:nvGraphicFramePr>
      <xdr:xfrm>
        <a:off x="14763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0.6565</cdr:x>
      <cdr:y>0.034</cdr:y>
    </cdr:from>
    <cdr:to>
      <cdr:x>0.947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1943100" y="57150"/>
          <a:ext cx="857250" cy="1476375"/>
          <a:chOff x="-329348" y="481178"/>
          <a:chExt cx="481410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9348" y="481178"/>
            <a:ext cx="481410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3" name="G C.3.9 CZ"/>
        <xdr:cNvGraphicFramePr/>
      </xdr:nvGraphicFramePr>
      <xdr:xfrm>
        <a:off x="12858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0.0325</cdr:y>
    </cdr:from>
    <cdr:to>
      <cdr:x>0.949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95550" y="47625"/>
          <a:ext cx="295275" cy="1495425"/>
          <a:chOff x="-168843" y="0"/>
          <a:chExt cx="2599061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68843" y="0"/>
            <a:ext cx="259906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3" name="G C.4.5 CZ"/>
        <xdr:cNvGraphicFramePr/>
      </xdr:nvGraphicFramePr>
      <xdr:xfrm>
        <a:off x="171450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0.033</cdr:y>
    </cdr:from>
    <cdr:to>
      <cdr:x>0.9485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47625"/>
          <a:ext cx="847725" cy="1466850"/>
          <a:chOff x="-2381471" y="568"/>
          <a:chExt cx="4098720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381471" y="568"/>
            <a:ext cx="4098720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0.0325</cdr:y>
    </cdr:from>
    <cdr:to>
      <cdr:x>0.954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57250" cy="1466850"/>
          <a:chOff x="-1785864" y="0"/>
          <a:chExt cx="351153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785864" y="0"/>
            <a:ext cx="351153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57325"/>
          <a:chOff x="-804697" y="2339"/>
          <a:chExt cx="2303777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04697" y="2339"/>
            <a:ext cx="2303777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0.9505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57325"/>
          <a:chOff x="-4412969" y="1"/>
          <a:chExt cx="6086506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412969" y="1"/>
            <a:ext cx="6086506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</cdr:x>
      <cdr:y>0.031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66850"/>
          <a:chOff x="-1308403" y="1"/>
          <a:chExt cx="2988650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08403" y="1"/>
            <a:ext cx="2988650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0.033</cdr:y>
    </cdr:from>
    <cdr:to>
      <cdr:x>0.9525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47625"/>
          <a:ext cx="866775" cy="1466850"/>
          <a:chOff x="-293199" y="4426"/>
          <a:chExt cx="1966785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93199" y="4426"/>
            <a:ext cx="1966785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144927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5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38125" cy="1495425"/>
          <a:chOff x="-5038945" y="-1"/>
          <a:chExt cx="6720775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038945" y="-1"/>
            <a:ext cx="6720775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 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0.65325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66775" cy="1466850"/>
          <a:chOff x="-1117262" y="0"/>
          <a:chExt cx="2799140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17262" y="0"/>
            <a:ext cx="279914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26884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0.64825</cdr:x>
      <cdr:y>0.031</cdr:y>
    </cdr:from>
    <cdr:to>
      <cdr:x>0.9485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1905000" y="47625"/>
          <a:ext cx="885825" cy="1495425"/>
          <a:chOff x="99117" y="2575"/>
          <a:chExt cx="1595332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9117" y="2575"/>
            <a:ext cx="1595332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3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3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0.64375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1895475" y="47625"/>
          <a:ext cx="895350" cy="1485900"/>
          <a:chOff x="330348" y="2220"/>
          <a:chExt cx="4212861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30348" y="2220"/>
            <a:ext cx="4212861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0.65375</cdr:x>
      <cdr:y>0.034</cdr:y>
    </cdr:from>
    <cdr:to>
      <cdr:x>0.94625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1952625" y="57150"/>
          <a:ext cx="876300" cy="1476375"/>
          <a:chOff x="-23615" y="29034526"/>
          <a:chExt cx="6216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3615" y="29034526"/>
            <a:ext cx="6216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293024</xdr:colOff>
      <xdr:row>13</xdr:row>
      <xdr:rowOff>160629</xdr:rowOff>
    </xdr:to>
    <xdr:graphicFrame macro="">
      <xdr:nvGraphicFramePr>
        <xdr:cNvPr id="3" name="G A.1.2 CZ"/>
        <xdr:cNvGraphicFramePr/>
      </xdr:nvGraphicFramePr>
      <xdr:xfrm>
        <a:off x="1381125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0.64675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85825" cy="1457325"/>
          <a:chOff x="-20278878" y="0"/>
          <a:chExt cx="25388146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0278878" y="0"/>
            <a:ext cx="25388146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3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85900"/>
          <a:chOff x="-738142" y="4376"/>
          <a:chExt cx="2413991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38142" y="4376"/>
            <a:ext cx="2413991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3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0.03125</cdr:y>
    </cdr:from>
    <cdr:to>
      <cdr:x>0.946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95425"/>
          <a:chOff x="-1646847" y="-4022"/>
          <a:chExt cx="3106916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46847" y="-4022"/>
            <a:ext cx="3106916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 A.2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3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0.87275</cdr:x>
      <cdr:y>0.032</cdr:y>
    </cdr:from>
    <cdr:to>
      <cdr:x>0.9525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38125" cy="1495425"/>
          <a:chOff x="-4357715" y="-342"/>
          <a:chExt cx="6146570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357715" y="-342"/>
            <a:ext cx="6146570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3" name="G A.2.2 CZ"/>
        <xdr:cNvGraphicFramePr/>
      </xdr:nvGraphicFramePr>
      <xdr:xfrm>
        <a:off x="157162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0.68225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009775" y="47625"/>
          <a:ext cx="790575" cy="1457325"/>
          <a:chOff x="735829" y="0"/>
          <a:chExt cx="94603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5829" y="0"/>
            <a:ext cx="946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20432</xdr:colOff>
      <xdr:row>13</xdr:row>
      <xdr:rowOff>155185</xdr:rowOff>
    </xdr:to>
    <xdr:graphicFrame macro="">
      <xdr:nvGraphicFramePr>
        <xdr:cNvPr id="3" name="G A.3.1 CZ"/>
        <xdr:cNvGraphicFramePr/>
      </xdr:nvGraphicFramePr>
      <xdr:xfrm>
        <a:off x="1162050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3 CZ"/>
        <xdr:cNvGraphicFramePr/>
      </xdr:nvGraphicFramePr>
      <xdr:xfrm>
        <a:off x="14097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0.625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1838325" y="47625"/>
          <a:ext cx="866775" cy="1466850"/>
          <a:chOff x="1070807" y="-3246"/>
          <a:chExt cx="611072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70807" y="-3246"/>
            <a:ext cx="611072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66850"/>
          <a:chOff x="-784623" y="12426"/>
          <a:chExt cx="1921096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84623" y="12426"/>
            <a:ext cx="1921096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16641</xdr:colOff>
      <xdr:row>13</xdr:row>
      <xdr:rowOff>150587</xdr:rowOff>
    </xdr:to>
    <xdr:graphicFrame macro="">
      <xdr:nvGraphicFramePr>
        <xdr:cNvPr id="3" name="graf 2"/>
        <xdr:cNvGraphicFramePr/>
      </xdr:nvGraphicFramePr>
      <xdr:xfrm>
        <a:off x="714375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0.033</cdr:y>
    </cdr:from>
    <cdr:to>
      <cdr:x>0.95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1933575" y="57150"/>
          <a:ext cx="857250" cy="1495425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3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</cdr:x>
      <cdr:y>0.0295</cdr:y>
    </cdr:from>
    <cdr:to>
      <cdr:x>0.92125</cdr:x>
      <cdr:y>0.89</cdr:y>
    </cdr:to>
    <cdr:sp macro="">
      <cdr:nvSpPr>
        <cdr:cNvPr id="3" name="text 2"/>
        <cdr:cNvSpPr txBox="1"/>
      </cdr:nvSpPr>
      <cdr:spPr bwMode="auto">
        <a:xfrm>
          <a:off x="2609850" y="47625"/>
          <a:ext cx="104775" cy="146685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0.8775</cdr:x>
      <cdr:y>0.0345</cdr:y>
    </cdr:from>
    <cdr:to>
      <cdr:x>0.938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581275" y="57150"/>
          <a:ext cx="180975" cy="1466850"/>
          <a:chOff x="51570603" y="1322256"/>
          <a:chExt cx="3559327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1570603" y="1322256"/>
            <a:ext cx="3559327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364631</xdr:colOff>
      <xdr:row>13</xdr:row>
      <xdr:rowOff>162329</xdr:rowOff>
    </xdr:to>
    <xdr:graphicFrame macro="">
      <xdr:nvGraphicFramePr>
        <xdr:cNvPr id="3" name="G A.5.5 CZ"/>
        <xdr:cNvGraphicFramePr/>
      </xdr:nvGraphicFramePr>
      <xdr:xfrm>
        <a:off x="16192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0.66375</cdr:x>
      <cdr:y>0.033</cdr:y>
    </cdr:from>
    <cdr:to>
      <cdr:x>0.951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47625"/>
          <a:ext cx="847725" cy="1466850"/>
          <a:chOff x="-4497097" y="0"/>
          <a:chExt cx="9026751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497097" y="0"/>
            <a:ext cx="9026751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3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0.66375</cdr:x>
      <cdr:y>0.033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47625"/>
          <a:ext cx="847725" cy="1466850"/>
          <a:chOff x="-3647227" y="0"/>
          <a:chExt cx="8114360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647227" y="0"/>
            <a:ext cx="8114360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0.66125</cdr:x>
      <cdr:y>0.03175</cdr:y>
    </cdr:from>
    <cdr:to>
      <cdr:x>0.953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1943100" y="47625"/>
          <a:ext cx="857250" cy="1466850"/>
          <a:chOff x="477250" y="2995"/>
          <a:chExt cx="1225048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77250" y="2995"/>
            <a:ext cx="1225048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0.03075</cdr:y>
    </cdr:from>
    <cdr:to>
      <cdr:x>0.948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43100" y="47625"/>
          <a:ext cx="847725" cy="1485900"/>
          <a:chOff x="-41930748" y="0"/>
          <a:chExt cx="112331219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1930748" y="0"/>
            <a:ext cx="112331219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380" y="0"/>
          <a:chExt cx="5631939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380" y="0"/>
            <a:ext cx="5631939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0.67275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1971675" y="47625"/>
          <a:ext cx="781050" cy="1466850"/>
          <a:chOff x="-571227" y="0"/>
          <a:chExt cx="943592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71227" y="0"/>
            <a:ext cx="943592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0.6475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05000" y="47625"/>
          <a:ext cx="885825" cy="1495425"/>
          <a:chOff x="-378669" y="1"/>
          <a:chExt cx="2060541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78669" y="1"/>
            <a:ext cx="2060541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0.62475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1838325" y="47625"/>
          <a:ext cx="84772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0.64475</cdr:x>
      <cdr:y>0.031</cdr:y>
    </cdr:from>
    <cdr:to>
      <cdr:x>0.948</cdr:x>
      <cdr:y>0.89475</cdr:y>
    </cdr:to>
    <cdr:sp macro="">
      <cdr:nvSpPr>
        <cdr:cNvPr id="16406" name="text 2"/>
        <cdr:cNvSpPr txBox="1"/>
      </cdr:nvSpPr>
      <cdr:spPr bwMode="auto">
        <a:xfrm>
          <a:off x="1895475" y="47625"/>
          <a:ext cx="8953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33575" y="47625"/>
          <a:ext cx="857250" cy="1466850"/>
          <a:chOff x="2085462" y="0"/>
          <a:chExt cx="1878864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085462" y="0"/>
            <a:ext cx="1878864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B1"/>
  </sheetViews>
  <sheetFormatPr defaultColWidth="0" defaultRowHeight="13.5" customHeight="1"/>
  <cols>
    <col min="1" max="1" width="0" style="284" hidden="1" customWidth="1"/>
    <col min="2" max="2" width="3.66666666666667" style="489" customWidth="1"/>
    <col min="3" max="3" width="3.66666666666667" style="299" customWidth="1"/>
    <col min="4" max="10" width="11.6666666666667" style="284" customWidth="1"/>
    <col min="11" max="11" width="0" style="284" hidden="1" customWidth="1"/>
    <col min="12" max="13" width="0" style="299" hidden="1" customWidth="1"/>
    <col min="14" max="16384" width="0" style="284" hidden="1"/>
  </cols>
  <sheetData>
    <row r="2" spans="2:20" s="285" customFormat="1" ht="13.5" customHeight="1">
      <c r="B2" s="490"/>
      <c r="C2" s="300"/>
      <c r="D2" s="14" t="s">
        <v>55</v>
      </c>
      <c r="E2" s="15"/>
      <c r="F2" s="15"/>
      <c r="G2" s="15"/>
      <c r="H2" s="15"/>
      <c r="J2" s="16" t="s">
        <v>1156</v>
      </c>
      <c r="L2" s="300"/>
      <c r="M2" s="300"/>
      <c r="N2" s="14" t="s">
        <v>56</v>
      </c>
      <c r="T2" s="17" t="s">
        <v>1115</v>
      </c>
    </row>
    <row r="3" spans="2:20" s="285" customFormat="1" ht="13.5" customHeight="1">
      <c r="B3" s="490"/>
      <c r="C3" s="300"/>
      <c r="D3" s="14"/>
      <c r="E3" s="15"/>
      <c r="F3" s="15"/>
      <c r="G3" s="15"/>
      <c r="H3" s="15"/>
      <c r="J3" s="16"/>
      <c r="L3" s="300"/>
      <c r="M3" s="300"/>
      <c r="N3" s="14"/>
      <c r="T3" s="17"/>
    </row>
    <row r="4" spans="2:20" s="285" customFormat="1" ht="13.5" customHeight="1">
      <c r="B4" s="490"/>
      <c r="C4" s="300"/>
      <c r="D4" s="191" t="s">
        <v>57</v>
      </c>
      <c r="E4" s="15"/>
      <c r="F4" s="15"/>
      <c r="G4" s="15"/>
      <c r="H4" s="15"/>
      <c r="J4" s="16"/>
      <c r="L4" s="300"/>
      <c r="M4" s="300"/>
      <c r="N4" s="191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491">
        <v>2</v>
      </c>
      <c r="D6" s="492" t="s">
        <v>2</v>
      </c>
      <c r="H6" s="492"/>
      <c r="I6" s="287"/>
      <c r="K6" s="491">
        <v>2</v>
      </c>
      <c r="N6" s="492" t="s">
        <v>32</v>
      </c>
    </row>
    <row r="7" spans="1:14" ht="13.5" customHeight="1">
      <c r="A7" s="491">
        <v>3</v>
      </c>
      <c r="D7" s="492" t="s">
        <v>1136</v>
      </c>
      <c r="K7" s="491">
        <v>4</v>
      </c>
      <c r="N7" s="492" t="s">
        <v>1137</v>
      </c>
    </row>
    <row r="8" spans="1:14" ht="13.5" customHeight="1">
      <c r="A8" s="491">
        <f t="shared" si="0" ref="A8:A16">A7+2</f>
        <v>5</v>
      </c>
      <c r="D8" s="492" t="s">
        <v>1138</v>
      </c>
      <c r="K8" s="491">
        <f t="shared" si="1" ref="K8:K16">K7+2</f>
        <v>6</v>
      </c>
      <c r="N8" s="492" t="s">
        <v>1139</v>
      </c>
    </row>
    <row r="9" spans="1:14" ht="13.5" customHeight="1">
      <c r="A9" s="491">
        <f t="shared" si="0"/>
        <v>7</v>
      </c>
      <c r="D9" s="492" t="s">
        <v>431</v>
      </c>
      <c r="K9" s="491">
        <f t="shared" si="1"/>
        <v>8</v>
      </c>
      <c r="N9" s="492" t="s">
        <v>432</v>
      </c>
    </row>
    <row r="10" spans="1:14" ht="13.5" customHeight="1">
      <c r="A10" s="491">
        <f t="shared" si="0"/>
        <v>9</v>
      </c>
      <c r="D10" s="492" t="s">
        <v>1140</v>
      </c>
      <c r="K10" s="491">
        <f t="shared" si="1"/>
        <v>10</v>
      </c>
      <c r="N10" s="492" t="s">
        <v>1141</v>
      </c>
    </row>
    <row r="11" spans="1:14" ht="13.5" customHeight="1">
      <c r="A11" s="491">
        <f t="shared" si="0"/>
        <v>11</v>
      </c>
      <c r="D11" s="492" t="s">
        <v>1142</v>
      </c>
      <c r="K11" s="491">
        <f t="shared" si="1"/>
        <v>12</v>
      </c>
      <c r="N11" s="492" t="s">
        <v>1143</v>
      </c>
    </row>
    <row r="12" spans="1:14" ht="13.5" customHeight="1">
      <c r="A12" s="491">
        <f t="shared" si="0"/>
        <v>13</v>
      </c>
      <c r="D12" s="492" t="s">
        <v>1144</v>
      </c>
      <c r="K12" s="491">
        <f t="shared" si="1"/>
        <v>14</v>
      </c>
      <c r="N12" s="492" t="s">
        <v>1145</v>
      </c>
    </row>
    <row r="13" spans="1:14" ht="13.5" customHeight="1">
      <c r="A13" s="491">
        <f t="shared" si="0"/>
        <v>15</v>
      </c>
      <c r="D13" s="492" t="s">
        <v>1146</v>
      </c>
      <c r="K13" s="491">
        <f t="shared" si="1"/>
        <v>16</v>
      </c>
      <c r="N13" s="492" t="s">
        <v>1147</v>
      </c>
    </row>
    <row r="14" spans="1:14" ht="13.5" customHeight="1">
      <c r="A14" s="491">
        <f t="shared" si="0"/>
        <v>17</v>
      </c>
      <c r="D14" s="492" t="s">
        <v>421</v>
      </c>
      <c r="K14" s="491">
        <f t="shared" si="1"/>
        <v>18</v>
      </c>
      <c r="N14" s="492" t="s">
        <v>400</v>
      </c>
    </row>
    <row r="15" spans="1:14" ht="13.5" customHeight="1">
      <c r="A15" s="491">
        <f t="shared" si="0"/>
        <v>19</v>
      </c>
      <c r="D15" s="492" t="s">
        <v>413</v>
      </c>
      <c r="K15" s="491">
        <f t="shared" si="1"/>
        <v>20</v>
      </c>
      <c r="N15" s="492" t="s">
        <v>413</v>
      </c>
    </row>
    <row r="16" spans="1:14" ht="13.5" customHeight="1">
      <c r="A16" s="491">
        <f t="shared" si="0"/>
        <v>21</v>
      </c>
      <c r="D16" s="492" t="s">
        <v>416</v>
      </c>
      <c r="K16" s="491">
        <f t="shared" si="1"/>
        <v>22</v>
      </c>
      <c r="N16" s="492" t="s">
        <v>417</v>
      </c>
    </row>
    <row r="17" spans="2:14" ht="13.5" customHeight="1">
      <c r="B17" s="489">
        <v>1</v>
      </c>
      <c r="D17" s="286" t="s">
        <v>3</v>
      </c>
      <c r="L17" s="299">
        <v>1</v>
      </c>
      <c r="N17" s="286" t="s">
        <v>17</v>
      </c>
    </row>
    <row r="18" spans="3:14" ht="13.5" customHeight="1">
      <c r="C18" s="299" t="s">
        <v>125</v>
      </c>
      <c r="D18" s="286" t="s">
        <v>4</v>
      </c>
      <c r="M18" s="299" t="s">
        <v>125</v>
      </c>
      <c r="N18" s="286" t="s">
        <v>18</v>
      </c>
    </row>
    <row r="19" spans="1:14" ht="13.5" customHeight="1">
      <c r="A19" s="491">
        <f>K16+2</f>
        <v>24</v>
      </c>
      <c r="D19" s="492" t="s">
        <v>387</v>
      </c>
      <c r="K19" s="491">
        <f>A19+1</f>
        <v>25</v>
      </c>
      <c r="N19" s="492" t="s">
        <v>389</v>
      </c>
    </row>
    <row r="20" spans="1:14" ht="13.5" customHeight="1">
      <c r="A20" s="491">
        <f>A19+2</f>
        <v>26</v>
      </c>
      <c r="D20" s="492" t="s">
        <v>181</v>
      </c>
      <c r="K20" s="491">
        <f t="shared" si="2" ref="K20:K26">A20+1</f>
        <v>27</v>
      </c>
      <c r="N20" s="492" t="s">
        <v>184</v>
      </c>
    </row>
    <row r="21" spans="1:14" ht="13.5" customHeight="1">
      <c r="A21" s="491">
        <f t="shared" si="3" ref="A21:A27">A20+2</f>
        <v>28</v>
      </c>
      <c r="D21" s="492" t="s">
        <v>186</v>
      </c>
      <c r="K21" s="491">
        <f t="shared" si="2"/>
        <v>29</v>
      </c>
      <c r="N21" s="492" t="s">
        <v>188</v>
      </c>
    </row>
    <row r="22" spans="1:14" ht="13.5" customHeight="1">
      <c r="A22" s="491">
        <f t="shared" si="3"/>
        <v>30</v>
      </c>
      <c r="D22" s="492" t="s">
        <v>189</v>
      </c>
      <c r="K22" s="491">
        <f t="shared" si="2"/>
        <v>31</v>
      </c>
      <c r="N22" s="492" t="s">
        <v>191</v>
      </c>
    </row>
    <row r="23" spans="1:14" ht="13.5" customHeight="1">
      <c r="A23" s="491">
        <f t="shared" si="3"/>
        <v>32</v>
      </c>
      <c r="D23" s="492" t="s">
        <v>192</v>
      </c>
      <c r="K23" s="491">
        <f t="shared" si="2"/>
        <v>33</v>
      </c>
      <c r="N23" s="492" t="s">
        <v>194</v>
      </c>
    </row>
    <row r="24" spans="1:14" ht="13.5" customHeight="1">
      <c r="A24" s="491">
        <f t="shared" si="3"/>
        <v>34</v>
      </c>
      <c r="D24" s="492" t="s">
        <v>195</v>
      </c>
      <c r="K24" s="491">
        <f t="shared" si="2"/>
        <v>35</v>
      </c>
      <c r="N24" s="492" t="s">
        <v>198</v>
      </c>
    </row>
    <row r="25" spans="1:14" ht="13.5" customHeight="1">
      <c r="A25" s="491">
        <f t="shared" si="3"/>
        <v>36</v>
      </c>
      <c r="D25" s="492" t="s">
        <v>199</v>
      </c>
      <c r="K25" s="491">
        <f t="shared" si="2"/>
        <v>37</v>
      </c>
      <c r="N25" s="492" t="s">
        <v>201</v>
      </c>
    </row>
    <row r="26" spans="1:14" ht="13.5" customHeight="1">
      <c r="A26" s="491">
        <f t="shared" si="3"/>
        <v>38</v>
      </c>
      <c r="D26" s="492" t="s">
        <v>202</v>
      </c>
      <c r="K26" s="491">
        <f t="shared" si="2"/>
        <v>39</v>
      </c>
      <c r="N26" s="492" t="s">
        <v>205</v>
      </c>
    </row>
    <row r="27" spans="1:14" ht="13.5" customHeight="1">
      <c r="A27" s="491">
        <f t="shared" si="3"/>
        <v>40</v>
      </c>
      <c r="D27" s="492" t="s">
        <v>65</v>
      </c>
      <c r="K27" s="491">
        <f>A27</f>
        <v>40</v>
      </c>
      <c r="N27" s="492" t="s">
        <v>93</v>
      </c>
    </row>
    <row r="28" spans="1:14" ht="13.5" customHeight="1">
      <c r="A28" s="491">
        <f>A27+1</f>
        <v>41</v>
      </c>
      <c r="D28" s="492" t="s">
        <v>66</v>
      </c>
      <c r="K28" s="491">
        <f>A28</f>
        <v>41</v>
      </c>
      <c r="N28" s="492" t="s">
        <v>94</v>
      </c>
    </row>
    <row r="29" spans="3:14" ht="13.5" customHeight="1">
      <c r="C29" s="299" t="s">
        <v>126</v>
      </c>
      <c r="D29" s="286" t="s">
        <v>136</v>
      </c>
      <c r="M29" s="299" t="s">
        <v>126</v>
      </c>
      <c r="N29" s="286" t="s">
        <v>137</v>
      </c>
    </row>
    <row r="30" spans="1:14" ht="13.5" customHeight="1">
      <c r="A30" s="491">
        <f>K28+2</f>
        <v>43</v>
      </c>
      <c r="D30" s="492" t="s">
        <v>167</v>
      </c>
      <c r="K30" s="491">
        <f>A30+1</f>
        <v>44</v>
      </c>
      <c r="N30" s="492" t="s">
        <v>252</v>
      </c>
    </row>
    <row r="31" spans="1:14" ht="13.5" customHeight="1">
      <c r="A31" s="491">
        <f>A30+2</f>
        <v>45</v>
      </c>
      <c r="D31" s="492" t="s">
        <v>166</v>
      </c>
      <c r="K31" s="491">
        <f>A31+1</f>
        <v>46</v>
      </c>
      <c r="N31" s="492" t="s">
        <v>168</v>
      </c>
    </row>
    <row r="32" spans="1:14" ht="13.5" customHeight="1">
      <c r="A32" s="491">
        <f>A31+2</f>
        <v>47</v>
      </c>
      <c r="D32" s="492" t="s">
        <v>160</v>
      </c>
      <c r="K32" s="491">
        <f>A32</f>
        <v>47</v>
      </c>
      <c r="N32" s="492" t="s">
        <v>161</v>
      </c>
    </row>
    <row r="33" spans="1:14" ht="13.5" customHeight="1">
      <c r="A33" s="491">
        <f>A32+1</f>
        <v>48</v>
      </c>
      <c r="D33" s="492" t="s">
        <v>162</v>
      </c>
      <c r="K33" s="491">
        <f>A33</f>
        <v>48</v>
      </c>
      <c r="N33" s="492" t="s">
        <v>163</v>
      </c>
    </row>
    <row r="34" spans="3:14" ht="13.5" customHeight="1">
      <c r="C34" s="299" t="s">
        <v>127</v>
      </c>
      <c r="D34" s="286" t="s">
        <v>5</v>
      </c>
      <c r="M34" s="299" t="s">
        <v>127</v>
      </c>
      <c r="N34" s="286" t="s">
        <v>19</v>
      </c>
    </row>
    <row r="35" spans="1:14" ht="13.5" customHeight="1">
      <c r="A35" s="491">
        <f>K33+2</f>
        <v>50</v>
      </c>
      <c r="D35" s="492" t="s">
        <v>206</v>
      </c>
      <c r="K35" s="491">
        <f>A35+1</f>
        <v>51</v>
      </c>
      <c r="N35" s="492" t="s">
        <v>213</v>
      </c>
    </row>
    <row r="36" spans="1:14" ht="13.5" customHeight="1">
      <c r="A36" s="491">
        <f>A35+2</f>
        <v>52</v>
      </c>
      <c r="D36" s="492" t="s">
        <v>158</v>
      </c>
      <c r="K36" s="491">
        <f>A36+1</f>
        <v>53</v>
      </c>
      <c r="N36" s="492" t="s">
        <v>159</v>
      </c>
    </row>
    <row r="37" spans="1:14" ht="13.5" customHeight="1">
      <c r="A37" s="491">
        <f>A36+2</f>
        <v>54</v>
      </c>
      <c r="D37" s="492" t="s">
        <v>156</v>
      </c>
      <c r="K37" s="491">
        <f>A37</f>
        <v>54</v>
      </c>
      <c r="N37" s="492" t="s">
        <v>157</v>
      </c>
    </row>
    <row r="38" spans="3:14" ht="13.5" customHeight="1">
      <c r="C38" s="299" t="s">
        <v>128</v>
      </c>
      <c r="D38" s="286" t="s">
        <v>7</v>
      </c>
      <c r="M38" s="299" t="s">
        <v>128</v>
      </c>
      <c r="N38" s="286" t="s">
        <v>20</v>
      </c>
    </row>
    <row r="39" spans="1:14" ht="13.5" customHeight="1">
      <c r="A39" s="491">
        <f>K37+2</f>
        <v>56</v>
      </c>
      <c r="D39" s="492" t="s">
        <v>150</v>
      </c>
      <c r="K39" s="491">
        <f>A39+1</f>
        <v>57</v>
      </c>
      <c r="N39" s="492" t="s">
        <v>153</v>
      </c>
    </row>
    <row r="40" spans="1:14" ht="13.5" customHeight="1">
      <c r="A40" s="491">
        <f>A39+2</f>
        <v>58</v>
      </c>
      <c r="D40" s="492" t="s">
        <v>151</v>
      </c>
      <c r="K40" s="491">
        <f t="shared" si="4" ref="K40:K46">A40+1</f>
        <v>59</v>
      </c>
      <c r="N40" s="492" t="s">
        <v>154</v>
      </c>
    </row>
    <row r="41" spans="1:14" ht="13.5" customHeight="1">
      <c r="A41" s="491">
        <f t="shared" si="5" ref="A41:A46">A40+2</f>
        <v>60</v>
      </c>
      <c r="D41" s="492" t="s">
        <v>215</v>
      </c>
      <c r="K41" s="491">
        <f t="shared" si="4"/>
        <v>61</v>
      </c>
      <c r="N41" s="492" t="s">
        <v>218</v>
      </c>
    </row>
    <row r="42" spans="1:14" ht="13.5" customHeight="1">
      <c r="A42" s="491">
        <f t="shared" si="5"/>
        <v>62</v>
      </c>
      <c r="D42" s="492" t="s">
        <v>246</v>
      </c>
      <c r="K42" s="491">
        <f t="shared" si="4"/>
        <v>63</v>
      </c>
      <c r="N42" s="492" t="s">
        <v>247</v>
      </c>
    </row>
    <row r="43" spans="1:14" ht="13.5" customHeight="1">
      <c r="A43" s="491">
        <f t="shared" si="5"/>
        <v>64</v>
      </c>
      <c r="D43" s="492" t="s">
        <v>248</v>
      </c>
      <c r="K43" s="491">
        <f t="shared" si="4"/>
        <v>65</v>
      </c>
      <c r="N43" s="492" t="s">
        <v>249</v>
      </c>
    </row>
    <row r="44" spans="1:14" ht="13.5" customHeight="1">
      <c r="A44" s="491">
        <f t="shared" si="5"/>
        <v>66</v>
      </c>
      <c r="D44" s="492" t="s">
        <v>250</v>
      </c>
      <c r="K44" s="491">
        <f t="shared" si="4"/>
        <v>67</v>
      </c>
      <c r="N44" s="492" t="s">
        <v>251</v>
      </c>
    </row>
    <row r="45" spans="1:14" ht="13.5" customHeight="1">
      <c r="A45" s="491">
        <f t="shared" si="5"/>
        <v>68</v>
      </c>
      <c r="D45" s="492" t="s">
        <v>152</v>
      </c>
      <c r="K45" s="491">
        <f t="shared" si="4"/>
        <v>69</v>
      </c>
      <c r="N45" s="492" t="s">
        <v>155</v>
      </c>
    </row>
    <row r="46" spans="1:14" ht="13.5" customHeight="1">
      <c r="A46" s="491">
        <f t="shared" si="5"/>
        <v>70</v>
      </c>
      <c r="D46" s="492" t="s">
        <v>423</v>
      </c>
      <c r="K46" s="491">
        <f t="shared" si="4"/>
        <v>71</v>
      </c>
      <c r="N46" s="492" t="s">
        <v>424</v>
      </c>
    </row>
    <row r="47" spans="1:14" ht="13.5" customHeight="1">
      <c r="A47" s="491">
        <f>A46+2</f>
        <v>72</v>
      </c>
      <c r="D47" s="492" t="s">
        <v>142</v>
      </c>
      <c r="K47" s="491">
        <f t="shared" si="6" ref="K47:K52">A47</f>
        <v>72</v>
      </c>
      <c r="N47" s="492" t="s">
        <v>143</v>
      </c>
    </row>
    <row r="48" spans="1:14" ht="13.5" customHeight="1">
      <c r="A48" s="491">
        <f>A47+1</f>
        <v>73</v>
      </c>
      <c r="D48" s="492" t="s">
        <v>144</v>
      </c>
      <c r="K48" s="491">
        <f t="shared" si="6"/>
        <v>73</v>
      </c>
      <c r="N48" s="492" t="s">
        <v>145</v>
      </c>
    </row>
    <row r="49" spans="1:14" ht="13.5" customHeight="1">
      <c r="A49" s="491">
        <f>A48+1</f>
        <v>74</v>
      </c>
      <c r="D49" s="492" t="s">
        <v>146</v>
      </c>
      <c r="K49" s="491">
        <f t="shared" si="6"/>
        <v>74</v>
      </c>
      <c r="N49" s="492" t="s">
        <v>147</v>
      </c>
    </row>
    <row r="50" spans="1:14" ht="13.5" customHeight="1">
      <c r="A50" s="491">
        <f>A49+1</f>
        <v>75</v>
      </c>
      <c r="D50" s="492" t="s">
        <v>149</v>
      </c>
      <c r="K50" s="491">
        <f t="shared" si="6"/>
        <v>75</v>
      </c>
      <c r="N50" s="492" t="s">
        <v>148</v>
      </c>
    </row>
    <row r="51" spans="1:14" ht="13.5" customHeight="1">
      <c r="A51" s="491">
        <f>A50+1</f>
        <v>76</v>
      </c>
      <c r="D51" s="492" t="s">
        <v>140</v>
      </c>
      <c r="K51" s="491">
        <f t="shared" si="6"/>
        <v>76</v>
      </c>
      <c r="N51" s="492" t="s">
        <v>141</v>
      </c>
    </row>
    <row r="52" spans="1:14" ht="13.5" customHeight="1">
      <c r="A52" s="491">
        <f>A51+1</f>
        <v>77</v>
      </c>
      <c r="D52" s="492" t="s">
        <v>139</v>
      </c>
      <c r="K52" s="491">
        <f t="shared" si="6"/>
        <v>77</v>
      </c>
      <c r="N52" s="492" t="s">
        <v>138</v>
      </c>
    </row>
    <row r="53" spans="3:14" ht="13.5" customHeight="1">
      <c r="C53" s="299" t="s">
        <v>129</v>
      </c>
      <c r="D53" s="286" t="s">
        <v>6</v>
      </c>
      <c r="M53" s="299" t="s">
        <v>129</v>
      </c>
      <c r="N53" s="286" t="s">
        <v>21</v>
      </c>
    </row>
    <row r="54" spans="1:14" ht="13.5" customHeight="1">
      <c r="A54" s="491">
        <f>K52+2</f>
        <v>79</v>
      </c>
      <c r="D54" s="492" t="s">
        <v>396</v>
      </c>
      <c r="K54" s="491">
        <f>A54+1</f>
        <v>80</v>
      </c>
      <c r="N54" s="492" t="s">
        <v>395</v>
      </c>
    </row>
    <row r="55" spans="1:14" ht="13.5" customHeight="1">
      <c r="A55" s="491">
        <f>A54+2</f>
        <v>81</v>
      </c>
      <c r="D55" s="492" t="s">
        <v>394</v>
      </c>
      <c r="K55" s="491">
        <f>A55+1</f>
        <v>82</v>
      </c>
      <c r="N55" s="492" t="s">
        <v>393</v>
      </c>
    </row>
    <row r="56" spans="1:14" ht="13.5" customHeight="1">
      <c r="A56" s="491">
        <f>A55+2</f>
        <v>83</v>
      </c>
      <c r="D56" s="492" t="s">
        <v>392</v>
      </c>
      <c r="K56" s="491">
        <f>A56+1</f>
        <v>84</v>
      </c>
      <c r="N56" s="492" t="s">
        <v>391</v>
      </c>
    </row>
    <row r="57" spans="1:14" ht="13.5" customHeight="1">
      <c r="A57" s="491">
        <f>A56+2</f>
        <v>85</v>
      </c>
      <c r="D57" s="492" t="s">
        <v>425</v>
      </c>
      <c r="K57" s="491">
        <f>A57+1</f>
        <v>86</v>
      </c>
      <c r="N57" s="492" t="s">
        <v>426</v>
      </c>
    </row>
    <row r="58" spans="1:14" ht="13.5" customHeight="1">
      <c r="A58" s="491">
        <f>K57+1</f>
        <v>87</v>
      </c>
      <c r="D58" s="492" t="s">
        <v>397</v>
      </c>
      <c r="K58" s="491">
        <f>A58</f>
        <v>87</v>
      </c>
      <c r="N58" s="492" t="s">
        <v>398</v>
      </c>
    </row>
    <row r="59" spans="2:14" ht="13.5" customHeight="1">
      <c r="B59" s="489">
        <v>2</v>
      </c>
      <c r="D59" s="286" t="s">
        <v>8</v>
      </c>
      <c r="L59" s="299">
        <v>2</v>
      </c>
      <c r="N59" s="286" t="s">
        <v>22</v>
      </c>
    </row>
    <row r="60" spans="3:14" ht="13.5" customHeight="1">
      <c r="C60" s="299" t="s">
        <v>130</v>
      </c>
      <c r="D60" s="286" t="s">
        <v>9</v>
      </c>
      <c r="M60" s="299" t="s">
        <v>130</v>
      </c>
      <c r="N60" s="286" t="s">
        <v>23</v>
      </c>
    </row>
    <row r="61" spans="1:14" ht="13.5" customHeight="1">
      <c r="A61" s="491">
        <f>K58+2</f>
        <v>89</v>
      </c>
      <c r="D61" s="492" t="s">
        <v>67</v>
      </c>
      <c r="K61" s="491">
        <f>A61+1</f>
        <v>90</v>
      </c>
      <c r="N61" s="492" t="s">
        <v>68</v>
      </c>
    </row>
    <row r="62" spans="1:14" ht="13.5" customHeight="1">
      <c r="A62" s="491">
        <f>A61+2</f>
        <v>91</v>
      </c>
      <c r="D62" s="492" t="s">
        <v>69</v>
      </c>
      <c r="K62" s="491">
        <f>A62+1</f>
        <v>92</v>
      </c>
      <c r="N62" s="492" t="s">
        <v>275</v>
      </c>
    </row>
    <row r="63" spans="1:14" ht="13.5" customHeight="1">
      <c r="A63" s="491">
        <f>A62+2</f>
        <v>93</v>
      </c>
      <c r="D63" s="492" t="s">
        <v>122</v>
      </c>
      <c r="K63" s="491">
        <f>A63+1</f>
        <v>94</v>
      </c>
      <c r="N63" s="492" t="s">
        <v>123</v>
      </c>
    </row>
    <row r="64" spans="1:14" ht="13.5" customHeight="1">
      <c r="A64" s="491">
        <f>A63+2</f>
        <v>95</v>
      </c>
      <c r="D64" s="492" t="s">
        <v>428</v>
      </c>
      <c r="K64" s="491">
        <f>A64+1</f>
        <v>96</v>
      </c>
      <c r="N64" s="492" t="s">
        <v>430</v>
      </c>
    </row>
    <row r="65" spans="1:14" ht="13.5" customHeight="1">
      <c r="A65" s="491">
        <f>A64+2</f>
        <v>97</v>
      </c>
      <c r="D65" s="492" t="s">
        <v>70</v>
      </c>
      <c r="K65" s="491">
        <f>A65</f>
        <v>97</v>
      </c>
      <c r="N65" s="492" t="s">
        <v>95</v>
      </c>
    </row>
    <row r="66" spans="3:14" ht="13.5" customHeight="1">
      <c r="C66" s="299" t="s">
        <v>131</v>
      </c>
      <c r="D66" s="286" t="s">
        <v>49</v>
      </c>
      <c r="M66" s="299" t="s">
        <v>131</v>
      </c>
      <c r="N66" s="286" t="s">
        <v>50</v>
      </c>
    </row>
    <row r="67" spans="1:14" ht="13.5" customHeight="1">
      <c r="A67" s="491">
        <f>K65+2</f>
        <v>99</v>
      </c>
      <c r="D67" s="492" t="s">
        <v>71</v>
      </c>
      <c r="K67" s="491">
        <f>A67+1</f>
        <v>100</v>
      </c>
      <c r="N67" s="492" t="s">
        <v>72</v>
      </c>
    </row>
    <row r="68" spans="1:14" ht="13.5" customHeight="1">
      <c r="A68" s="491">
        <f>A67+2</f>
        <v>101</v>
      </c>
      <c r="D68" s="492" t="s">
        <v>73</v>
      </c>
      <c r="K68" s="491">
        <f t="shared" si="7" ref="K68:K74">A68+1</f>
        <v>102</v>
      </c>
      <c r="N68" s="492" t="s">
        <v>74</v>
      </c>
    </row>
    <row r="69" spans="1:14" ht="13.5" customHeight="1">
      <c r="A69" s="491">
        <f t="shared" si="8" ref="A69:A74">A68+2</f>
        <v>103</v>
      </c>
      <c r="D69" s="492" t="s">
        <v>75</v>
      </c>
      <c r="K69" s="491">
        <f t="shared" si="7"/>
        <v>104</v>
      </c>
      <c r="N69" s="492" t="s">
        <v>76</v>
      </c>
    </row>
    <row r="70" spans="1:14" ht="13.5" customHeight="1">
      <c r="A70" s="491">
        <f t="shared" si="8"/>
        <v>105</v>
      </c>
      <c r="D70" s="492" t="s">
        <v>267</v>
      </c>
      <c r="K70" s="491">
        <f t="shared" si="7"/>
        <v>106</v>
      </c>
      <c r="N70" s="492" t="s">
        <v>269</v>
      </c>
    </row>
    <row r="71" spans="1:14" ht="13.5" customHeight="1">
      <c r="A71" s="491">
        <f t="shared" si="8"/>
        <v>107</v>
      </c>
      <c r="D71" s="492" t="s">
        <v>259</v>
      </c>
      <c r="K71" s="491">
        <f t="shared" si="7"/>
        <v>108</v>
      </c>
      <c r="N71" s="492" t="s">
        <v>263</v>
      </c>
    </row>
    <row r="72" spans="1:14" ht="13.5" customHeight="1">
      <c r="A72" s="491">
        <f t="shared" si="8"/>
        <v>109</v>
      </c>
      <c r="D72" s="492" t="s">
        <v>260</v>
      </c>
      <c r="K72" s="491">
        <f t="shared" si="7"/>
        <v>110</v>
      </c>
      <c r="N72" s="492" t="s">
        <v>264</v>
      </c>
    </row>
    <row r="73" spans="1:14" ht="13.5" customHeight="1">
      <c r="A73" s="491">
        <f t="shared" si="8"/>
        <v>111</v>
      </c>
      <c r="D73" s="492" t="s">
        <v>261</v>
      </c>
      <c r="K73" s="491">
        <f t="shared" si="7"/>
        <v>112</v>
      </c>
      <c r="N73" s="492" t="s">
        <v>265</v>
      </c>
    </row>
    <row r="74" spans="1:14" ht="13.5" customHeight="1">
      <c r="A74" s="491">
        <f t="shared" si="8"/>
        <v>113</v>
      </c>
      <c r="D74" s="492" t="s">
        <v>262</v>
      </c>
      <c r="K74" s="491">
        <f t="shared" si="7"/>
        <v>114</v>
      </c>
      <c r="N74" s="492" t="s">
        <v>266</v>
      </c>
    </row>
    <row r="75" spans="2:14" ht="13.5" customHeight="1">
      <c r="B75" s="489">
        <v>3</v>
      </c>
      <c r="D75" s="286" t="s">
        <v>15</v>
      </c>
      <c r="L75" s="299">
        <v>3</v>
      </c>
      <c r="N75" s="286" t="s">
        <v>16</v>
      </c>
    </row>
    <row r="76" spans="3:14" ht="13.5" customHeight="1">
      <c r="C76" s="299" t="s">
        <v>132</v>
      </c>
      <c r="D76" s="286" t="s">
        <v>10</v>
      </c>
      <c r="M76" s="299" t="s">
        <v>132</v>
      </c>
      <c r="N76" s="286" t="s">
        <v>24</v>
      </c>
    </row>
    <row r="77" spans="1:14" ht="13.5" customHeight="1">
      <c r="A77" s="491">
        <f>K74+2</f>
        <v>116</v>
      </c>
      <c r="D77" s="492" t="s">
        <v>221</v>
      </c>
      <c r="K77" s="491">
        <f>A77+1</f>
        <v>117</v>
      </c>
      <c r="N77" s="492" t="s">
        <v>234</v>
      </c>
    </row>
    <row r="78" spans="1:14" ht="13.5" customHeight="1">
      <c r="A78" s="491">
        <f>A77+2</f>
        <v>118</v>
      </c>
      <c r="D78" s="492" t="s">
        <v>223</v>
      </c>
      <c r="K78" s="491">
        <f t="shared" si="9" ref="K78:K84">A78+1</f>
        <v>119</v>
      </c>
      <c r="N78" s="492" t="s">
        <v>235</v>
      </c>
    </row>
    <row r="79" spans="1:14" ht="13.5" customHeight="1">
      <c r="A79" s="491">
        <f t="shared" si="10" ref="A79:A84">A78+2</f>
        <v>120</v>
      </c>
      <c r="D79" s="492" t="s">
        <v>225</v>
      </c>
      <c r="K79" s="491">
        <f t="shared" si="9"/>
        <v>121</v>
      </c>
      <c r="N79" s="492" t="s">
        <v>236</v>
      </c>
    </row>
    <row r="80" spans="1:14" ht="13.5" customHeight="1">
      <c r="A80" s="491">
        <f t="shared" si="10"/>
        <v>122</v>
      </c>
      <c r="D80" s="492" t="s">
        <v>124</v>
      </c>
      <c r="K80" s="491">
        <f t="shared" si="9"/>
        <v>123</v>
      </c>
      <c r="N80" s="492" t="s">
        <v>237</v>
      </c>
    </row>
    <row r="81" spans="1:14" ht="13.5" customHeight="1">
      <c r="A81" s="491">
        <f t="shared" si="10"/>
        <v>124</v>
      </c>
      <c r="D81" s="492" t="s">
        <v>228</v>
      </c>
      <c r="K81" s="491">
        <f t="shared" si="9"/>
        <v>125</v>
      </c>
      <c r="N81" s="492" t="s">
        <v>238</v>
      </c>
    </row>
    <row r="82" spans="1:14" ht="13.5" customHeight="1">
      <c r="A82" s="491">
        <f t="shared" si="10"/>
        <v>126</v>
      </c>
      <c r="D82" s="492" t="s">
        <v>230</v>
      </c>
      <c r="K82" s="491">
        <f t="shared" si="9"/>
        <v>127</v>
      </c>
      <c r="N82" s="492" t="s">
        <v>239</v>
      </c>
    </row>
    <row r="83" spans="1:14" ht="13.5" customHeight="1">
      <c r="A83" s="491">
        <f t="shared" si="10"/>
        <v>128</v>
      </c>
      <c r="D83" s="492" t="s">
        <v>232</v>
      </c>
      <c r="K83" s="491">
        <f t="shared" si="9"/>
        <v>129</v>
      </c>
      <c r="N83" s="492" t="s">
        <v>240</v>
      </c>
    </row>
    <row r="84" spans="1:14" ht="13.5" customHeight="1">
      <c r="A84" s="491">
        <f t="shared" si="10"/>
        <v>130</v>
      </c>
      <c r="D84" s="492" t="s">
        <v>401</v>
      </c>
      <c r="K84" s="491">
        <f t="shared" si="9"/>
        <v>131</v>
      </c>
      <c r="N84" s="492" t="s">
        <v>402</v>
      </c>
    </row>
    <row r="85" spans="1:14" ht="13.5" customHeight="1">
      <c r="A85" s="491">
        <f>K84+1</f>
        <v>132</v>
      </c>
      <c r="D85" s="492" t="s">
        <v>77</v>
      </c>
      <c r="K85" s="491">
        <f t="shared" si="11" ref="K85:K90">A85</f>
        <v>132</v>
      </c>
      <c r="N85" s="492" t="s">
        <v>96</v>
      </c>
    </row>
    <row r="86" spans="1:14" ht="13.5" customHeight="1">
      <c r="A86" s="491">
        <f>A85+1</f>
        <v>133</v>
      </c>
      <c r="D86" s="492" t="s">
        <v>78</v>
      </c>
      <c r="K86" s="491">
        <f t="shared" si="11"/>
        <v>133</v>
      </c>
      <c r="N86" s="492" t="s">
        <v>97</v>
      </c>
    </row>
    <row r="87" spans="1:14" ht="13.5" customHeight="1">
      <c r="A87" s="491">
        <f>A86+1</f>
        <v>134</v>
      </c>
      <c r="D87" s="492" t="s">
        <v>79</v>
      </c>
      <c r="K87" s="491">
        <f t="shared" si="11"/>
        <v>134</v>
      </c>
      <c r="N87" s="492" t="s">
        <v>98</v>
      </c>
    </row>
    <row r="88" spans="1:14" ht="13.5" customHeight="1">
      <c r="A88" s="491">
        <f>A87+1</f>
        <v>135</v>
      </c>
      <c r="D88" s="492" t="s">
        <v>80</v>
      </c>
      <c r="K88" s="491">
        <f t="shared" si="11"/>
        <v>135</v>
      </c>
      <c r="N88" s="492" t="s">
        <v>99</v>
      </c>
    </row>
    <row r="89" spans="1:14" ht="13.5" customHeight="1">
      <c r="A89" s="491">
        <f>A88+1</f>
        <v>136</v>
      </c>
      <c r="D89" s="492" t="s">
        <v>81</v>
      </c>
      <c r="K89" s="491">
        <f t="shared" si="11"/>
        <v>136</v>
      </c>
      <c r="N89" s="492" t="s">
        <v>100</v>
      </c>
    </row>
    <row r="90" spans="1:14" ht="13.5" customHeight="1">
      <c r="A90" s="491">
        <f>A89+1</f>
        <v>137</v>
      </c>
      <c r="D90" s="492" t="s">
        <v>82</v>
      </c>
      <c r="K90" s="491">
        <f t="shared" si="11"/>
        <v>137</v>
      </c>
      <c r="N90" s="492" t="s">
        <v>101</v>
      </c>
    </row>
    <row r="91" spans="3:14" ht="13.5" customHeight="1">
      <c r="C91" s="299" t="s">
        <v>133</v>
      </c>
      <c r="D91" s="286" t="s">
        <v>11</v>
      </c>
      <c r="M91" s="299" t="s">
        <v>133</v>
      </c>
      <c r="N91" s="286" t="s">
        <v>25</v>
      </c>
    </row>
    <row r="92" spans="1:14" ht="13.5" customHeight="1">
      <c r="A92" s="491">
        <f>K90+2</f>
        <v>139</v>
      </c>
      <c r="D92" s="492" t="s">
        <v>85</v>
      </c>
      <c r="K92" s="491">
        <f>A92+1</f>
        <v>140</v>
      </c>
      <c r="N92" s="492" t="s">
        <v>86</v>
      </c>
    </row>
    <row r="93" spans="1:14" ht="13.5" customHeight="1">
      <c r="A93" s="491">
        <f>A92+2</f>
        <v>141</v>
      </c>
      <c r="D93" s="492" t="s">
        <v>118</v>
      </c>
      <c r="K93" s="491">
        <f t="shared" si="12" ref="K93:K99">A93+1</f>
        <v>142</v>
      </c>
      <c r="N93" s="492" t="s">
        <v>119</v>
      </c>
    </row>
    <row r="94" spans="1:14" ht="13.5" customHeight="1">
      <c r="A94" s="491">
        <f t="shared" si="13" ref="A94:A99">A93+2</f>
        <v>143</v>
      </c>
      <c r="D94" s="492" t="s">
        <v>254</v>
      </c>
      <c r="K94" s="491">
        <f t="shared" si="12"/>
        <v>144</v>
      </c>
      <c r="N94" s="492" t="s">
        <v>255</v>
      </c>
    </row>
    <row r="95" spans="1:14" ht="13.5" customHeight="1">
      <c r="A95" s="491">
        <f t="shared" si="13"/>
        <v>145</v>
      </c>
      <c r="D95" s="492" t="s">
        <v>310</v>
      </c>
      <c r="K95" s="491">
        <f t="shared" si="12"/>
        <v>146</v>
      </c>
      <c r="N95" s="492" t="s">
        <v>315</v>
      </c>
    </row>
    <row r="96" spans="1:14" ht="13.5" customHeight="1">
      <c r="A96" s="491">
        <f t="shared" si="13"/>
        <v>147</v>
      </c>
      <c r="D96" s="492" t="s">
        <v>311</v>
      </c>
      <c r="K96" s="491">
        <f t="shared" si="12"/>
        <v>148</v>
      </c>
      <c r="N96" s="492" t="s">
        <v>316</v>
      </c>
    </row>
    <row r="97" spans="1:14" ht="13.5" customHeight="1">
      <c r="A97" s="491">
        <f t="shared" si="13"/>
        <v>149</v>
      </c>
      <c r="D97" s="492" t="s">
        <v>312</v>
      </c>
      <c r="K97" s="491">
        <f t="shared" si="12"/>
        <v>150</v>
      </c>
      <c r="N97" s="492" t="s">
        <v>317</v>
      </c>
    </row>
    <row r="98" spans="1:14" ht="13.5" customHeight="1">
      <c r="A98" s="491">
        <f t="shared" si="13"/>
        <v>151</v>
      </c>
      <c r="D98" s="492" t="s">
        <v>313</v>
      </c>
      <c r="K98" s="491">
        <f t="shared" si="12"/>
        <v>152</v>
      </c>
      <c r="N98" s="492" t="s">
        <v>318</v>
      </c>
    </row>
    <row r="99" spans="1:14" ht="13.5" customHeight="1">
      <c r="A99" s="491">
        <f t="shared" si="13"/>
        <v>153</v>
      </c>
      <c r="D99" s="492" t="s">
        <v>314</v>
      </c>
      <c r="K99" s="491">
        <f t="shared" si="12"/>
        <v>154</v>
      </c>
      <c r="N99" s="492" t="s">
        <v>319</v>
      </c>
    </row>
    <row r="100" spans="1:14" ht="13.5" customHeight="1">
      <c r="A100" s="491">
        <f>K99+1</f>
        <v>155</v>
      </c>
      <c r="D100" s="492" t="s">
        <v>83</v>
      </c>
      <c r="K100" s="491">
        <f>A100</f>
        <v>155</v>
      </c>
      <c r="N100" s="492" t="s">
        <v>102</v>
      </c>
    </row>
    <row r="101" spans="1:14" ht="13.5" customHeight="1">
      <c r="A101" s="491">
        <f>A100+1</f>
        <v>156</v>
      </c>
      <c r="D101" s="492" t="s">
        <v>84</v>
      </c>
      <c r="K101" s="491">
        <f>A101</f>
        <v>156</v>
      </c>
      <c r="N101" s="492" t="s">
        <v>103</v>
      </c>
    </row>
    <row r="102" spans="3:14" ht="13.5" customHeight="1">
      <c r="C102" s="299" t="s">
        <v>134</v>
      </c>
      <c r="D102" s="286" t="s">
        <v>12</v>
      </c>
      <c r="M102" s="299" t="s">
        <v>134</v>
      </c>
      <c r="N102" s="286" t="s">
        <v>26</v>
      </c>
    </row>
    <row r="103" spans="1:14" ht="13.5" customHeight="1">
      <c r="A103" s="491">
        <f>K101+2</f>
        <v>158</v>
      </c>
      <c r="D103" s="492" t="s">
        <v>419</v>
      </c>
      <c r="K103" s="491">
        <f>A103+1</f>
        <v>159</v>
      </c>
      <c r="N103" s="492" t="s">
        <v>420</v>
      </c>
    </row>
    <row r="104" spans="1:14" ht="13.5" customHeight="1">
      <c r="A104" s="491">
        <f>A103+2</f>
        <v>160</v>
      </c>
      <c r="D104" s="492" t="s">
        <v>295</v>
      </c>
      <c r="K104" s="491">
        <f t="shared" si="14" ref="K104:K110">A104+1</f>
        <v>161</v>
      </c>
      <c r="N104" s="492" t="s">
        <v>302</v>
      </c>
    </row>
    <row r="105" spans="1:14" ht="13.5" customHeight="1">
      <c r="A105" s="491">
        <f t="shared" si="15" ref="A105:A110">A104+2</f>
        <v>162</v>
      </c>
      <c r="D105" s="492" t="s">
        <v>296</v>
      </c>
      <c r="K105" s="491">
        <f t="shared" si="14"/>
        <v>163</v>
      </c>
      <c r="N105" s="492" t="s">
        <v>303</v>
      </c>
    </row>
    <row r="106" spans="1:14" ht="13.5" customHeight="1">
      <c r="A106" s="491">
        <f t="shared" si="15"/>
        <v>164</v>
      </c>
      <c r="D106" s="492" t="s">
        <v>297</v>
      </c>
      <c r="K106" s="491">
        <f t="shared" si="14"/>
        <v>165</v>
      </c>
      <c r="N106" s="492" t="s">
        <v>304</v>
      </c>
    </row>
    <row r="107" spans="1:14" ht="13.5" customHeight="1">
      <c r="A107" s="491">
        <f t="shared" si="15"/>
        <v>166</v>
      </c>
      <c r="D107" s="492" t="s">
        <v>298</v>
      </c>
      <c r="K107" s="491">
        <f t="shared" si="14"/>
        <v>167</v>
      </c>
      <c r="N107" s="492" t="s">
        <v>305</v>
      </c>
    </row>
    <row r="108" spans="1:14" ht="13.5" customHeight="1">
      <c r="A108" s="491">
        <f t="shared" si="15"/>
        <v>168</v>
      </c>
      <c r="D108" s="492" t="s">
        <v>299</v>
      </c>
      <c r="K108" s="491">
        <f t="shared" si="14"/>
        <v>169</v>
      </c>
      <c r="N108" s="492" t="s">
        <v>306</v>
      </c>
    </row>
    <row r="109" spans="1:14" ht="13.5" customHeight="1">
      <c r="A109" s="491">
        <f t="shared" si="15"/>
        <v>170</v>
      </c>
      <c r="D109" s="492" t="s">
        <v>300</v>
      </c>
      <c r="K109" s="491">
        <f t="shared" si="14"/>
        <v>171</v>
      </c>
      <c r="N109" s="492" t="s">
        <v>307</v>
      </c>
    </row>
    <row r="110" spans="1:14" ht="13.5" customHeight="1">
      <c r="A110" s="491">
        <f t="shared" si="15"/>
        <v>172</v>
      </c>
      <c r="D110" s="492" t="s">
        <v>301</v>
      </c>
      <c r="K110" s="491">
        <f t="shared" si="14"/>
        <v>173</v>
      </c>
      <c r="N110" s="492" t="s">
        <v>308</v>
      </c>
    </row>
    <row r="111" spans="1:14" ht="13.5" customHeight="1">
      <c r="A111" s="491">
        <f>K110+1</f>
        <v>174</v>
      </c>
      <c r="D111" s="492" t="s">
        <v>87</v>
      </c>
      <c r="K111" s="491">
        <f>A111</f>
        <v>174</v>
      </c>
      <c r="N111" s="492" t="s">
        <v>104</v>
      </c>
    </row>
    <row r="112" spans="1:14" ht="13.5" customHeight="1">
      <c r="A112" s="491">
        <f>A111+1</f>
        <v>175</v>
      </c>
      <c r="D112" s="492" t="s">
        <v>88</v>
      </c>
      <c r="K112" s="491">
        <f>A112</f>
        <v>175</v>
      </c>
      <c r="N112" s="492" t="s">
        <v>105</v>
      </c>
    </row>
    <row r="113" spans="1:14" ht="13.5" customHeight="1">
      <c r="A113" s="491">
        <f>A112+1</f>
        <v>176</v>
      </c>
      <c r="D113" s="492" t="s">
        <v>89</v>
      </c>
      <c r="K113" s="491">
        <f>A113</f>
        <v>176</v>
      </c>
      <c r="N113" s="492" t="s">
        <v>106</v>
      </c>
    </row>
    <row r="114" spans="3:14" ht="13.5" customHeight="1">
      <c r="C114" s="299" t="s">
        <v>135</v>
      </c>
      <c r="D114" s="286" t="s">
        <v>13</v>
      </c>
      <c r="M114" s="299" t="s">
        <v>135</v>
      </c>
      <c r="N114" s="286" t="s">
        <v>27</v>
      </c>
    </row>
    <row r="115" spans="1:14" ht="13.5" customHeight="1">
      <c r="A115" s="491">
        <f>K113+2</f>
        <v>178</v>
      </c>
      <c r="D115" s="492" t="s">
        <v>286</v>
      </c>
      <c r="K115" s="491">
        <f>A115+1</f>
        <v>179</v>
      </c>
      <c r="N115" s="492" t="s">
        <v>290</v>
      </c>
    </row>
    <row r="116" spans="1:14" ht="13.5" customHeight="1">
      <c r="A116" s="491">
        <f>A115+2</f>
        <v>180</v>
      </c>
      <c r="D116" s="492" t="s">
        <v>287</v>
      </c>
      <c r="K116" s="491">
        <f t="shared" si="16" ref="K116:K122">A116+1</f>
        <v>181</v>
      </c>
      <c r="N116" s="492" t="s">
        <v>291</v>
      </c>
    </row>
    <row r="117" spans="1:14" ht="13.5" customHeight="1">
      <c r="A117" s="491">
        <f t="shared" si="17" ref="A117:A122">A116+2</f>
        <v>182</v>
      </c>
      <c r="D117" s="492" t="s">
        <v>288</v>
      </c>
      <c r="K117" s="491">
        <f t="shared" si="16"/>
        <v>183</v>
      </c>
      <c r="N117" s="492" t="s">
        <v>292</v>
      </c>
    </row>
    <row r="118" spans="1:14" ht="13.5" customHeight="1">
      <c r="A118" s="491">
        <f t="shared" si="17"/>
        <v>184</v>
      </c>
      <c r="D118" s="492" t="s">
        <v>369</v>
      </c>
      <c r="K118" s="491">
        <f t="shared" si="16"/>
        <v>185</v>
      </c>
      <c r="N118" s="492" t="s">
        <v>373</v>
      </c>
    </row>
    <row r="119" spans="1:14" ht="13.5" customHeight="1">
      <c r="A119" s="491">
        <f t="shared" si="17"/>
        <v>186</v>
      </c>
      <c r="D119" s="492" t="s">
        <v>370</v>
      </c>
      <c r="K119" s="491">
        <f t="shared" si="16"/>
        <v>187</v>
      </c>
      <c r="N119" s="492" t="s">
        <v>374</v>
      </c>
    </row>
    <row r="120" spans="1:14" ht="13.5" customHeight="1">
      <c r="A120" s="491">
        <f t="shared" si="17"/>
        <v>188</v>
      </c>
      <c r="D120" s="492" t="s">
        <v>371</v>
      </c>
      <c r="K120" s="491">
        <f t="shared" si="16"/>
        <v>189</v>
      </c>
      <c r="N120" s="492" t="s">
        <v>375</v>
      </c>
    </row>
    <row r="121" spans="1:14" ht="13.5" customHeight="1">
      <c r="A121" s="491">
        <f t="shared" si="17"/>
        <v>190</v>
      </c>
      <c r="D121" s="492" t="s">
        <v>372</v>
      </c>
      <c r="K121" s="491">
        <f t="shared" si="16"/>
        <v>191</v>
      </c>
      <c r="N121" s="492" t="s">
        <v>376</v>
      </c>
    </row>
    <row r="122" spans="1:14" ht="13.5" customHeight="1">
      <c r="A122" s="491">
        <f t="shared" si="17"/>
        <v>192</v>
      </c>
      <c r="D122" s="492" t="s">
        <v>289</v>
      </c>
      <c r="K122" s="491">
        <f t="shared" si="16"/>
        <v>193</v>
      </c>
      <c r="N122" s="492" t="s">
        <v>368</v>
      </c>
    </row>
    <row r="123" spans="1:14" ht="13.5" customHeight="1">
      <c r="A123" s="491">
        <f>A122+2</f>
        <v>194</v>
      </c>
      <c r="D123" s="492" t="s">
        <v>277</v>
      </c>
      <c r="K123" s="491">
        <f>A123</f>
        <v>194</v>
      </c>
      <c r="N123" s="492" t="s">
        <v>278</v>
      </c>
    </row>
    <row r="124" spans="1:14" ht="13.5" customHeight="1">
      <c r="A124" s="491">
        <f>A123+1</f>
        <v>195</v>
      </c>
      <c r="D124" s="492" t="s">
        <v>279</v>
      </c>
      <c r="K124" s="491">
        <f>A124</f>
        <v>195</v>
      </c>
      <c r="N124" s="492" t="s">
        <v>280</v>
      </c>
    </row>
    <row r="125" spans="1:14" ht="13.5" customHeight="1">
      <c r="A125" s="491">
        <f>A124+1</f>
        <v>196</v>
      </c>
      <c r="D125" s="492" t="s">
        <v>281</v>
      </c>
      <c r="K125" s="491">
        <f>A125</f>
        <v>196</v>
      </c>
      <c r="N125" s="492" t="s">
        <v>282</v>
      </c>
    </row>
    <row r="126" spans="1:14" ht="13.5" customHeight="1">
      <c r="A126" s="491">
        <f>A125+1</f>
        <v>197</v>
      </c>
      <c r="D126" s="492" t="s">
        <v>283</v>
      </c>
      <c r="K126" s="491">
        <f>A126</f>
        <v>197</v>
      </c>
      <c r="N126" s="492" t="s">
        <v>284</v>
      </c>
    </row>
    <row r="127" spans="2:14" ht="13.5" customHeight="1">
      <c r="B127" s="489">
        <v>4</v>
      </c>
      <c r="D127" s="286" t="s">
        <v>28</v>
      </c>
      <c r="L127" s="299">
        <v>4</v>
      </c>
      <c r="N127" s="286" t="s">
        <v>29</v>
      </c>
    </row>
    <row r="128" spans="1:14" ht="13.5" customHeight="1">
      <c r="A128" s="491">
        <f>K126+2</f>
        <v>199</v>
      </c>
      <c r="D128" s="492" t="s">
        <v>1110</v>
      </c>
      <c r="K128" s="491">
        <f>A128+1</f>
        <v>200</v>
      </c>
      <c r="N128" s="492" t="s">
        <v>1111</v>
      </c>
    </row>
    <row r="129" spans="1:14" ht="13.5" customHeight="1">
      <c r="A129" s="491">
        <f>A128+2</f>
        <v>201</v>
      </c>
      <c r="D129" s="492" t="s">
        <v>1112</v>
      </c>
      <c r="K129" s="491">
        <f>A129+1</f>
        <v>202</v>
      </c>
      <c r="N129" s="492" t="s">
        <v>1113</v>
      </c>
    </row>
    <row r="130" spans="1:14" ht="13.5" customHeight="1">
      <c r="A130" s="491">
        <f>K129+1</f>
        <v>203</v>
      </c>
      <c r="D130" s="492" t="s">
        <v>90</v>
      </c>
      <c r="K130" s="491">
        <f>A130</f>
        <v>203</v>
      </c>
      <c r="N130" s="492" t="s">
        <v>107</v>
      </c>
    </row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82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Růst zisků firem a podnikatelů zůstane solidní"/>
    <hyperlink ref="D9" location="'G 3 CZ'!A1" display="Inflace by se měla pohybovat blízko 2 %"/>
    <hyperlink ref="D10" location="'G 4 CZ'!A1" display="Nezaměstnanost by letos měla být takřka stabilní"/>
    <hyperlink ref="D11" location="'G 5 CZ'!A1" display="Reálné mzdy by si měly udržet vysokou dynamiku"/>
    <hyperlink ref="D12" location="'G 6 CZ'!A1" display="Saldo běžného účtu by se mělo postupně zhoršovat"/>
    <hyperlink ref="D13" location="'G 7 CZ'!A1" display="Deficit veřejných financí bude v blízkosti 2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Corporate and business profit growth to remain solid"/>
    <hyperlink ref="N9" location="'G 3 EN'!b1" display="Inflation should hover near 2%"/>
    <hyperlink ref="N10" location="'G 4 EN'!b1" display="Unemployment should be almost stable this year"/>
    <hyperlink ref="N11" location="'G 5 EN'!b1" display="Real wages should maintain high momentum"/>
    <hyperlink ref="N12" location="'G 6 EN'!b1" display="Current account balance should deteriorate gradually"/>
    <hyperlink ref="N13" location="'G 7 EN'!b1" display="Public finance deficit to be close to 2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421</v>
      </c>
      <c r="H1" s="2" t="s">
        <v>31</v>
      </c>
    </row>
    <row r="2" ht="13.5" customHeight="1">
      <c r="A2" s="176" t="s">
        <v>177</v>
      </c>
    </row>
    <row r="3" ht="13.5" customHeight="1">
      <c r="A3" s="176" t="s">
        <v>170</v>
      </c>
    </row>
    <row r="18" spans="2:25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</row>
    <row r="19" spans="1:25" ht="13.5" customHeight="1">
      <c r="A19" s="175" t="s">
        <v>491</v>
      </c>
      <c r="B19" s="8">
        <v>-0.23</v>
      </c>
      <c r="C19" s="8">
        <v>1.40</v>
      </c>
      <c r="D19" s="8">
        <v>1.73</v>
      </c>
      <c r="E19" s="8">
        <v>0.95</v>
      </c>
      <c r="F19" s="8">
        <v>0.68</v>
      </c>
      <c r="G19" s="8">
        <v>0.24</v>
      </c>
      <c r="H19" s="8">
        <v>0.17</v>
      </c>
      <c r="I19" s="8">
        <v>-0.14000000000000001</v>
      </c>
      <c r="J19" s="8">
        <v>0.03</v>
      </c>
      <c r="K19" s="8">
        <v>0.15</v>
      </c>
      <c r="L19" s="8">
        <v>-0.38</v>
      </c>
      <c r="M19" s="8">
        <v>0.30</v>
      </c>
      <c r="N19" s="8">
        <v>0.30</v>
      </c>
      <c r="O19" s="8">
        <v>0.20</v>
      </c>
      <c r="P19" s="8">
        <v>0.61</v>
      </c>
      <c r="Q19" s="8">
        <v>0.65</v>
      </c>
      <c r="R19" s="8">
        <v>0.41</v>
      </c>
      <c r="S19" s="8">
        <v>0.44</v>
      </c>
      <c r="T19" s="8">
        <v>0.64</v>
      </c>
      <c r="U19" s="8">
        <v>0.66</v>
      </c>
      <c r="V19" s="8">
        <v>0.61</v>
      </c>
      <c r="W19" s="8">
        <v>0.60</v>
      </c>
      <c r="X19" s="8">
        <v>0.59</v>
      </c>
      <c r="Y19" s="8">
        <v>0.57999999999999996</v>
      </c>
    </row>
    <row r="20" spans="1:25" ht="13.5" customHeight="1">
      <c r="A20" s="487" t="s">
        <v>492</v>
      </c>
      <c r="B20" s="488">
        <v>-0.23</v>
      </c>
      <c r="C20" s="488">
        <v>1.40</v>
      </c>
      <c r="D20" s="488">
        <v>1.73</v>
      </c>
      <c r="E20" s="488">
        <v>0.95</v>
      </c>
      <c r="F20" s="488">
        <v>0.68</v>
      </c>
      <c r="G20" s="488">
        <v>0.24</v>
      </c>
      <c r="H20" s="488">
        <v>0.17</v>
      </c>
      <c r="I20" s="488">
        <v>-0.14000000000000001</v>
      </c>
      <c r="J20" s="488">
        <v>0.03</v>
      </c>
      <c r="K20" s="488">
        <v>0.15</v>
      </c>
      <c r="L20" s="488">
        <v>-0.38</v>
      </c>
      <c r="M20" s="488">
        <v>0.30</v>
      </c>
      <c r="N20" s="488">
        <v>0.30</v>
      </c>
      <c r="O20" s="488">
        <v>0.20</v>
      </c>
      <c r="P20" s="488">
        <v>0.61</v>
      </c>
      <c r="Q20" s="488">
        <v>0.65</v>
      </c>
      <c r="R20" s="488">
        <v>-0.99</v>
      </c>
      <c r="S20" s="488">
        <v>-1.1000000000000001</v>
      </c>
      <c r="T20" s="488">
        <v>-1.04</v>
      </c>
      <c r="U20" s="488">
        <v>-1.1599999999999999</v>
      </c>
      <c r="V20" s="488">
        <v>-1.35</v>
      </c>
      <c r="W20" s="488">
        <v>-1.50</v>
      </c>
      <c r="X20" s="488">
        <v>-1.65</v>
      </c>
      <c r="Y20" s="488">
        <v>-1.80</v>
      </c>
    </row>
    <row r="21" spans="1:25" ht="13.5" customHeight="1">
      <c r="A21" s="487" t="s">
        <v>492</v>
      </c>
      <c r="B21" s="488">
        <v>0</v>
      </c>
      <c r="C21" s="488">
        <v>0</v>
      </c>
      <c r="D21" s="488">
        <v>0</v>
      </c>
      <c r="E21" s="488">
        <v>0</v>
      </c>
      <c r="F21" s="488">
        <v>0</v>
      </c>
      <c r="G21" s="488">
        <v>0</v>
      </c>
      <c r="H21" s="488">
        <v>0</v>
      </c>
      <c r="I21" s="488">
        <v>0</v>
      </c>
      <c r="J21" s="488">
        <v>0</v>
      </c>
      <c r="K21" s="488">
        <v>0</v>
      </c>
      <c r="L21" s="488">
        <v>0</v>
      </c>
      <c r="M21" s="488">
        <v>0</v>
      </c>
      <c r="N21" s="488">
        <v>0</v>
      </c>
      <c r="O21" s="488">
        <v>0</v>
      </c>
      <c r="P21" s="488">
        <v>0</v>
      </c>
      <c r="Q21" s="488">
        <v>0</v>
      </c>
      <c r="R21" s="488">
        <v>0.73</v>
      </c>
      <c r="S21" s="488">
        <v>0.81</v>
      </c>
      <c r="T21" s="488">
        <v>0.88</v>
      </c>
      <c r="U21" s="488">
        <v>0.95</v>
      </c>
      <c r="V21" s="488">
        <v>1.03</v>
      </c>
      <c r="W21" s="488">
        <v>1.1000000000000001</v>
      </c>
      <c r="X21" s="488">
        <v>1.18</v>
      </c>
      <c r="Y21" s="488">
        <v>1.25</v>
      </c>
    </row>
    <row r="22" spans="1:25" ht="13.5" customHeight="1">
      <c r="A22" s="487" t="s">
        <v>493</v>
      </c>
      <c r="B22" s="488">
        <v>0</v>
      </c>
      <c r="C22" s="488">
        <v>0</v>
      </c>
      <c r="D22" s="488">
        <v>0</v>
      </c>
      <c r="E22" s="488">
        <v>0</v>
      </c>
      <c r="F22" s="488">
        <v>0</v>
      </c>
      <c r="G22" s="488">
        <v>0</v>
      </c>
      <c r="H22" s="488">
        <v>0</v>
      </c>
      <c r="I22" s="488">
        <v>0</v>
      </c>
      <c r="J22" s="488">
        <v>0</v>
      </c>
      <c r="K22" s="488">
        <v>0</v>
      </c>
      <c r="L22" s="488">
        <v>0</v>
      </c>
      <c r="M22" s="488">
        <v>0</v>
      </c>
      <c r="N22" s="488">
        <v>0</v>
      </c>
      <c r="O22" s="488">
        <v>0</v>
      </c>
      <c r="P22" s="488">
        <v>0</v>
      </c>
      <c r="Q22" s="488">
        <v>0</v>
      </c>
      <c r="R22" s="488">
        <v>0.31</v>
      </c>
      <c r="S22" s="488">
        <v>0.35</v>
      </c>
      <c r="T22" s="488">
        <v>0.38</v>
      </c>
      <c r="U22" s="488">
        <v>0.41</v>
      </c>
      <c r="V22" s="488">
        <v>0.44</v>
      </c>
      <c r="W22" s="488">
        <v>0.47</v>
      </c>
      <c r="X22" s="488">
        <v>0.50</v>
      </c>
      <c r="Y22" s="488">
        <v>0.54</v>
      </c>
    </row>
    <row r="23" spans="1:25" ht="13.5" customHeight="1">
      <c r="A23" s="187" t="s">
        <v>494</v>
      </c>
      <c r="B23" s="188">
        <v>0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0.53</v>
      </c>
      <c r="S23" s="188">
        <v>0.57999999999999996</v>
      </c>
      <c r="T23" s="188">
        <v>0.63</v>
      </c>
      <c r="U23" s="188">
        <v>0.69</v>
      </c>
      <c r="V23" s="188">
        <v>0.74</v>
      </c>
      <c r="W23" s="188">
        <v>0.79</v>
      </c>
      <c r="X23" s="188">
        <v>0.85</v>
      </c>
      <c r="Y23" s="188">
        <v>0.90</v>
      </c>
    </row>
    <row r="24" spans="1:25" ht="13.5" customHeight="1">
      <c r="A24" s="187" t="s">
        <v>495</v>
      </c>
      <c r="B24" s="188">
        <v>0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0.20</v>
      </c>
      <c r="S24" s="188">
        <v>0.23</v>
      </c>
      <c r="T24" s="188">
        <v>0.25</v>
      </c>
      <c r="U24" s="188">
        <v>0.27</v>
      </c>
      <c r="V24" s="188">
        <v>0.28999999999999998</v>
      </c>
      <c r="W24" s="188">
        <v>0.31</v>
      </c>
      <c r="X24" s="188">
        <v>0.33</v>
      </c>
      <c r="Y24" s="188">
        <v>0.35</v>
      </c>
    </row>
    <row r="25" spans="1:25" ht="13.5" customHeight="1">
      <c r="A25" s="187" t="s">
        <v>496</v>
      </c>
      <c r="B25" s="188">
        <v>0</v>
      </c>
      <c r="C25" s="188">
        <v>0</v>
      </c>
      <c r="D25" s="188">
        <v>0</v>
      </c>
      <c r="E25" s="188">
        <v>0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0.74</v>
      </c>
      <c r="S25" s="188">
        <v>0.81</v>
      </c>
      <c r="T25" s="188">
        <v>0.89</v>
      </c>
      <c r="U25" s="188">
        <v>0.96</v>
      </c>
      <c r="V25" s="188">
        <v>1.04</v>
      </c>
      <c r="W25" s="188">
        <v>1.1100000000000001</v>
      </c>
      <c r="X25" s="188">
        <v>1.18</v>
      </c>
      <c r="Y25" s="188">
        <v>1.26</v>
      </c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298</v>
      </c>
      <c r="H1" s="2" t="s">
        <v>31</v>
      </c>
    </row>
    <row r="2" ht="13.5" customHeight="1">
      <c r="A2" s="176" t="s">
        <v>244</v>
      </c>
    </row>
    <row r="3" ht="13.5" customHeight="1">
      <c r="A3" s="176" t="s">
        <v>170</v>
      </c>
    </row>
    <row r="18" spans="1:43" ht="13.5" customHeight="1">
      <c r="A18" s="175"/>
      <c r="B18" s="8" t="s">
        <v>466</v>
      </c>
      <c r="C18" s="8"/>
      <c r="D18" s="8"/>
      <c r="E18" s="8"/>
      <c r="F18" s="8" t="s">
        <v>467</v>
      </c>
      <c r="G18" s="8"/>
      <c r="H18" s="8"/>
      <c r="I18" s="8"/>
      <c r="J18" s="8" t="s">
        <v>468</v>
      </c>
      <c r="K18" s="8"/>
      <c r="L18" s="8"/>
      <c r="M18" s="8"/>
      <c r="N18" s="8" t="s">
        <v>469</v>
      </c>
      <c r="O18" s="8"/>
      <c r="P18" s="8"/>
      <c r="Q18" s="8"/>
      <c r="R18" s="8" t="s">
        <v>470</v>
      </c>
      <c r="S18" s="8"/>
      <c r="T18" s="8"/>
      <c r="U18" s="8"/>
      <c r="V18" s="8" t="s">
        <v>484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5" t="s">
        <v>1088</v>
      </c>
      <c r="B19" s="8">
        <v>-1.89</v>
      </c>
      <c r="C19" s="8">
        <v>9.24</v>
      </c>
      <c r="D19" s="8">
        <v>3.14</v>
      </c>
      <c r="E19" s="8">
        <v>-1.19</v>
      </c>
      <c r="F19" s="8">
        <v>-1.92</v>
      </c>
      <c r="G19" s="8">
        <v>-8.9499999999999993</v>
      </c>
      <c r="H19" s="8">
        <v>-9.9499999999999993</v>
      </c>
      <c r="I19" s="8">
        <v>-7.32</v>
      </c>
      <c r="J19" s="8">
        <v>-7.20</v>
      </c>
      <c r="K19" s="8">
        <v>-3.56</v>
      </c>
      <c r="L19" s="8">
        <v>-1.53</v>
      </c>
      <c r="M19" s="8">
        <v>-1.81</v>
      </c>
      <c r="N19" s="8">
        <v>3.90</v>
      </c>
      <c r="O19" s="8">
        <v>2.68</v>
      </c>
      <c r="P19" s="8">
        <v>3.57</v>
      </c>
      <c r="Q19" s="8">
        <v>3.31</v>
      </c>
      <c r="R19" s="8">
        <v>3.54</v>
      </c>
      <c r="S19" s="8">
        <v>4.3600000000000003</v>
      </c>
      <c r="T19" s="8">
        <v>4.18</v>
      </c>
      <c r="U19" s="8">
        <v>4.34</v>
      </c>
      <c r="V19" s="8">
        <v>3.52</v>
      </c>
      <c r="W19" s="8">
        <v>3.12</v>
      </c>
      <c r="X19" s="8">
        <v>3.06</v>
      </c>
      <c r="Y19" s="8">
        <v>3.18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5" t="s">
        <v>880</v>
      </c>
      <c r="B20" s="8">
        <v>-1.03</v>
      </c>
      <c r="C20" s="8">
        <v>8.99</v>
      </c>
      <c r="D20" s="8">
        <v>1.92</v>
      </c>
      <c r="E20" s="8">
        <v>2.21</v>
      </c>
      <c r="F20" s="8">
        <v>4.17</v>
      </c>
      <c r="G20" s="8">
        <v>2.15</v>
      </c>
      <c r="H20" s="8">
        <v>1.1599999999999999</v>
      </c>
      <c r="I20" s="8">
        <v>0.03</v>
      </c>
      <c r="J20" s="8">
        <v>-0.83</v>
      </c>
      <c r="K20" s="8">
        <v>-1.32</v>
      </c>
      <c r="L20" s="8">
        <v>-1.37</v>
      </c>
      <c r="M20" s="8">
        <v>-0.73</v>
      </c>
      <c r="N20" s="8">
        <v>-0.40</v>
      </c>
      <c r="O20" s="8">
        <v>0.44</v>
      </c>
      <c r="P20" s="8">
        <v>1.63</v>
      </c>
      <c r="Q20" s="8">
        <v>1.50</v>
      </c>
      <c r="R20" s="8">
        <v>1.70</v>
      </c>
      <c r="S20" s="8">
        <v>1.65</v>
      </c>
      <c r="T20" s="8">
        <v>2.23</v>
      </c>
      <c r="U20" s="8">
        <v>1.74</v>
      </c>
      <c r="V20" s="8">
        <v>2.2200000000000002</v>
      </c>
      <c r="W20" s="8">
        <v>2.40</v>
      </c>
      <c r="X20" s="8">
        <v>1.95</v>
      </c>
      <c r="Y20" s="8">
        <v>2.63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299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2:53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1089</v>
      </c>
      <c r="B19" s="8">
        <v>2.31</v>
      </c>
      <c r="C19" s="8">
        <v>11.07</v>
      </c>
      <c r="D19" s="8">
        <v>4.7300000000000004</v>
      </c>
      <c r="E19" s="8">
        <v>4.59</v>
      </c>
      <c r="F19" s="8">
        <v>4.33</v>
      </c>
      <c r="G19" s="8">
        <v>3.15</v>
      </c>
      <c r="H19" s="8">
        <v>4.24</v>
      </c>
      <c r="I19" s="8">
        <v>6.32</v>
      </c>
      <c r="J19" s="8">
        <v>9.61</v>
      </c>
      <c r="K19" s="8">
        <v>7.63</v>
      </c>
      <c r="L19" s="8">
        <v>9.6999999999999993</v>
      </c>
      <c r="M19" s="8">
        <v>8.33</v>
      </c>
      <c r="N19" s="8">
        <v>5.72</v>
      </c>
      <c r="O19" s="8">
        <v>5.84</v>
      </c>
      <c r="P19" s="8">
        <v>6.76</v>
      </c>
      <c r="Q19" s="8">
        <v>4.20</v>
      </c>
      <c r="R19" s="8"/>
      <c r="S19" s="8"/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5" t="s">
        <v>1090</v>
      </c>
      <c r="B20" s="8">
        <v>3</v>
      </c>
      <c r="C20" s="8">
        <v>11.17</v>
      </c>
      <c r="D20" s="8">
        <v>5.34</v>
      </c>
      <c r="E20" s="8">
        <v>3.86</v>
      </c>
      <c r="F20" s="8">
        <v>5.27</v>
      </c>
      <c r="G20" s="8">
        <v>2.4700000000000002</v>
      </c>
      <c r="H20" s="8">
        <v>3.93</v>
      </c>
      <c r="I20" s="8">
        <v>5.61</v>
      </c>
      <c r="J20" s="8">
        <v>8.93</v>
      </c>
      <c r="K20" s="8">
        <v>8.3800000000000008</v>
      </c>
      <c r="L20" s="8">
        <v>7.75</v>
      </c>
      <c r="M20" s="8">
        <v>7.06</v>
      </c>
      <c r="N20" s="8">
        <v>7.28</v>
      </c>
      <c r="O20" s="8">
        <v>6.58</v>
      </c>
      <c r="P20" s="8">
        <v>7.13</v>
      </c>
      <c r="Q20" s="8">
        <v>7.24</v>
      </c>
      <c r="R20" s="8">
        <v>6.80</v>
      </c>
      <c r="S20" s="8">
        <v>6.96</v>
      </c>
      <c r="T20" s="8">
        <v>6.50</v>
      </c>
      <c r="U20" s="8">
        <v>6.27</v>
      </c>
      <c r="V20" s="8">
        <v>5.63</v>
      </c>
      <c r="W20" s="8">
        <v>5.28</v>
      </c>
      <c r="X20" s="8">
        <v>5.39</v>
      </c>
      <c r="Y20" s="8">
        <v>5.28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9" ht="13.5" customHeight="1">
      <c r="A1" s="288" t="s">
        <v>300</v>
      </c>
      <c r="I1" s="2" t="s">
        <v>31</v>
      </c>
    </row>
    <row r="2" ht="13.5" customHeight="1">
      <c r="A2" s="176" t="s">
        <v>164</v>
      </c>
    </row>
    <row r="3" ht="13.5" customHeight="1">
      <c r="A3" s="176" t="s">
        <v>170</v>
      </c>
    </row>
    <row r="18" spans="2:57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832</v>
      </c>
      <c r="B19" s="8">
        <v>-1.1200000000000001</v>
      </c>
      <c r="C19" s="8">
        <v>14.84</v>
      </c>
      <c r="D19" s="8">
        <v>8.0500000000000007</v>
      </c>
      <c r="E19" s="8">
        <v>7.58</v>
      </c>
      <c r="F19" s="8">
        <v>11.99</v>
      </c>
      <c r="G19" s="8">
        <v>8.18</v>
      </c>
      <c r="H19" s="8">
        <v>7.47</v>
      </c>
      <c r="I19" s="8">
        <v>9</v>
      </c>
      <c r="J19" s="8">
        <v>9.67</v>
      </c>
      <c r="K19" s="8">
        <v>8.3000000000000007</v>
      </c>
      <c r="L19" s="8">
        <v>6.98</v>
      </c>
      <c r="M19" s="8">
        <v>6.14</v>
      </c>
      <c r="N19" s="8">
        <v>6.33</v>
      </c>
      <c r="O19" s="8">
        <v>5.62</v>
      </c>
      <c r="P19" s="8">
        <v>6.52</v>
      </c>
      <c r="Q19" s="8">
        <v>6.81</v>
      </c>
      <c r="R19" s="8">
        <v>6.61</v>
      </c>
      <c r="S19" s="8">
        <v>7.03</v>
      </c>
      <c r="T19" s="8">
        <v>6.53</v>
      </c>
      <c r="U19" s="8">
        <v>6.32</v>
      </c>
      <c r="V19" s="8">
        <v>5.95</v>
      </c>
      <c r="W19" s="8">
        <v>5.56</v>
      </c>
      <c r="X19" s="8">
        <v>5.40</v>
      </c>
      <c r="Y19" s="8">
        <v>5.53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5" t="s">
        <v>1153</v>
      </c>
      <c r="B20" s="8">
        <v>-0.70</v>
      </c>
      <c r="C20" s="8">
        <v>0.97</v>
      </c>
      <c r="D20" s="8">
        <v>1.91</v>
      </c>
      <c r="E20" s="8">
        <v>1.81</v>
      </c>
      <c r="F20" s="8">
        <v>1.01</v>
      </c>
      <c r="G20" s="8">
        <v>1.17</v>
      </c>
      <c r="H20" s="8">
        <v>0.50</v>
      </c>
      <c r="I20" s="8">
        <v>0.56000000000000005</v>
      </c>
      <c r="J20" s="8">
        <v>1.52</v>
      </c>
      <c r="K20" s="8">
        <v>1.06</v>
      </c>
      <c r="L20" s="8">
        <v>0.68</v>
      </c>
      <c r="M20" s="8">
        <v>0.52</v>
      </c>
      <c r="N20" s="8">
        <v>0.09</v>
      </c>
      <c r="O20" s="8">
        <v>0.16</v>
      </c>
      <c r="P20" s="8">
        <v>0.41</v>
      </c>
      <c r="Q20" s="8">
        <v>0.14000000000000001</v>
      </c>
      <c r="R20" s="8">
        <v>0.070000000000000007</v>
      </c>
      <c r="S20" s="8">
        <v>0.19</v>
      </c>
      <c r="T20" s="8">
        <v>0.16</v>
      </c>
      <c r="U20" s="8">
        <v>0.17</v>
      </c>
      <c r="V20" s="8">
        <v>0.13</v>
      </c>
      <c r="W20" s="8">
        <v>0.10</v>
      </c>
      <c r="X20" s="8">
        <v>-0.02</v>
      </c>
      <c r="Y20" s="8">
        <v>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1154</v>
      </c>
      <c r="B21" s="8">
        <v>-0.42</v>
      </c>
      <c r="C21" s="8">
        <v>13.74</v>
      </c>
      <c r="D21" s="8">
        <v>6.03</v>
      </c>
      <c r="E21" s="8">
        <v>5.67</v>
      </c>
      <c r="F21" s="8">
        <v>10.87</v>
      </c>
      <c r="G21" s="8">
        <v>6.93</v>
      </c>
      <c r="H21" s="8">
        <v>6.93</v>
      </c>
      <c r="I21" s="8">
        <v>8.39</v>
      </c>
      <c r="J21" s="8">
        <v>8.0299999999999994</v>
      </c>
      <c r="K21" s="8">
        <v>7.17</v>
      </c>
      <c r="L21" s="8">
        <v>6.26</v>
      </c>
      <c r="M21" s="8">
        <v>5.59</v>
      </c>
      <c r="N21" s="8">
        <v>6.24</v>
      </c>
      <c r="O21" s="8">
        <v>5.45</v>
      </c>
      <c r="P21" s="8">
        <v>6.09</v>
      </c>
      <c r="Q21" s="8">
        <v>6.66</v>
      </c>
      <c r="R21" s="8">
        <v>6.54</v>
      </c>
      <c r="S21" s="8">
        <v>6.83</v>
      </c>
      <c r="T21" s="8">
        <v>6.36</v>
      </c>
      <c r="U21" s="8">
        <v>6.15</v>
      </c>
      <c r="V21" s="8">
        <v>5.81</v>
      </c>
      <c r="W21" s="8">
        <v>5.45</v>
      </c>
      <c r="X21" s="8">
        <v>5.42</v>
      </c>
      <c r="Y21" s="8">
        <v>5.53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301</v>
      </c>
      <c r="H1" s="2" t="s">
        <v>31</v>
      </c>
    </row>
    <row r="2" ht="13.5" customHeight="1">
      <c r="A2" s="176" t="s">
        <v>53</v>
      </c>
    </row>
    <row r="3" ht="13.5" customHeight="1">
      <c r="A3" s="176" t="s">
        <v>170</v>
      </c>
    </row>
    <row r="18" spans="2:125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5" t="s">
        <v>1091</v>
      </c>
      <c r="B19" s="8">
        <v>24.17</v>
      </c>
      <c r="C19" s="8">
        <v>17.989999999999998</v>
      </c>
      <c r="D19" s="8">
        <v>16.77</v>
      </c>
      <c r="E19" s="8">
        <v>20.40</v>
      </c>
      <c r="F19" s="8">
        <v>18.94</v>
      </c>
      <c r="G19" s="8">
        <v>14.81</v>
      </c>
      <c r="H19" s="8">
        <v>18.75</v>
      </c>
      <c r="I19" s="8">
        <v>21.12</v>
      </c>
      <c r="J19" s="8">
        <v>20.95</v>
      </c>
      <c r="K19" s="8">
        <v>17.829999999999998</v>
      </c>
      <c r="L19" s="8">
        <v>18.47</v>
      </c>
      <c r="M19" s="8">
        <v>21.16</v>
      </c>
      <c r="N19" s="8">
        <v>19.87</v>
      </c>
      <c r="O19" s="8">
        <v>17.34</v>
      </c>
      <c r="P19" s="8">
        <v>17.89</v>
      </c>
      <c r="Q19" s="8">
        <v>19.91</v>
      </c>
      <c r="R19" s="8">
        <v>20.22</v>
      </c>
      <c r="S19" s="8">
        <v>16.22</v>
      </c>
      <c r="T19" s="8">
        <v>17.079999999999998</v>
      </c>
      <c r="U19" s="8">
        <v>19.41</v>
      </c>
      <c r="V19" s="8">
        <v>18.70</v>
      </c>
      <c r="W19" s="8">
        <v>14.75</v>
      </c>
      <c r="X19" s="8">
        <v>16.13</v>
      </c>
      <c r="Y19" s="8">
        <v>18.54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1092</v>
      </c>
      <c r="B20" s="8">
        <v>20.44</v>
      </c>
      <c r="C20" s="8">
        <v>20.25</v>
      </c>
      <c r="D20" s="8">
        <v>19.37</v>
      </c>
      <c r="E20" s="8">
        <v>18.32</v>
      </c>
      <c r="F20" s="8">
        <v>18.13</v>
      </c>
      <c r="G20" s="8">
        <v>18.48</v>
      </c>
      <c r="H20" s="8">
        <v>18.84</v>
      </c>
      <c r="I20" s="8">
        <v>19.420000000000002</v>
      </c>
      <c r="J20" s="8">
        <v>19.69</v>
      </c>
      <c r="K20" s="8">
        <v>19.63</v>
      </c>
      <c r="L20" s="8">
        <v>19.489999999999998</v>
      </c>
      <c r="M20" s="8">
        <v>19.29</v>
      </c>
      <c r="N20" s="8">
        <v>19.15</v>
      </c>
      <c r="O20" s="8">
        <v>18.93</v>
      </c>
      <c r="P20" s="8">
        <v>18.84</v>
      </c>
      <c r="Q20" s="8">
        <v>18.73</v>
      </c>
      <c r="R20" s="8">
        <v>18.47</v>
      </c>
      <c r="S20" s="8">
        <v>18.31</v>
      </c>
      <c r="T20" s="8">
        <v>18.079999999999998</v>
      </c>
      <c r="U20" s="8">
        <v>17.71</v>
      </c>
      <c r="V20" s="8">
        <v>17.39</v>
      </c>
      <c r="W20" s="8">
        <v>17.170000000000002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3" customWidth="1"/>
    <col min="4" max="4" width="0" style="64" hidden="1" customWidth="1"/>
    <col min="5" max="9" width="6.66666666666667" style="64" customWidth="1"/>
    <col min="10" max="13" width="6.66666666666667" style="161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242</v>
      </c>
      <c r="B4" s="61" t="s">
        <v>383</v>
      </c>
    </row>
    <row r="5" spans="1:14" ht="12.75" customHeight="1">
      <c r="A5" s="62"/>
      <c r="B5" s="62"/>
      <c r="N5" s="161"/>
    </row>
    <row r="6" ht="1.5" customHeight="1" thickBot="1"/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19"/>
      <c r="B8" s="719"/>
      <c r="C8" s="341"/>
      <c r="D8" s="341"/>
      <c r="E8" s="720"/>
      <c r="F8" s="720"/>
      <c r="G8" s="720"/>
      <c r="H8" s="720"/>
      <c r="I8" s="720"/>
      <c r="J8" s="720"/>
      <c r="K8" s="722" t="s">
        <v>497</v>
      </c>
      <c r="L8" s="722" t="s">
        <v>497</v>
      </c>
      <c r="M8" s="722" t="s">
        <v>707</v>
      </c>
      <c r="N8" s="722" t="s">
        <v>707</v>
      </c>
    </row>
    <row r="9" spans="1:14" ht="12.75" customHeight="1">
      <c r="A9" s="719"/>
      <c r="B9" s="719"/>
      <c r="C9" s="341"/>
      <c r="D9" s="341"/>
      <c r="E9" s="720"/>
      <c r="F9" s="720"/>
      <c r="G9" s="720"/>
      <c r="H9" s="720"/>
      <c r="I9" s="720"/>
      <c r="J9" s="720"/>
      <c r="K9" s="722" t="s">
        <v>491</v>
      </c>
      <c r="L9" s="722" t="s">
        <v>491</v>
      </c>
      <c r="M9" s="722" t="s">
        <v>706</v>
      </c>
      <c r="N9" s="722" t="s">
        <v>706</v>
      </c>
    </row>
    <row r="10" spans="1:14" ht="12.75" customHeight="1">
      <c r="A10" s="641" t="s">
        <v>868</v>
      </c>
      <c r="B10" s="377" t="s">
        <v>869</v>
      </c>
      <c r="C10" s="633"/>
      <c r="D10" s="633"/>
      <c r="E10" s="409"/>
      <c r="F10" s="409"/>
      <c r="G10" s="409"/>
      <c r="H10" s="409"/>
      <c r="I10" s="409"/>
      <c r="J10" s="409"/>
      <c r="K10" s="352"/>
      <c r="L10" s="352"/>
      <c r="M10" s="352"/>
      <c r="N10" s="352"/>
    </row>
    <row r="11" spans="1:14" ht="12.75" customHeight="1">
      <c r="A11" s="723" t="s">
        <v>870</v>
      </c>
      <c r="B11" s="723" t="s">
        <v>871</v>
      </c>
      <c r="C11" s="412" t="s">
        <v>872</v>
      </c>
      <c r="D11" s="412" t="s">
        <v>873</v>
      </c>
      <c r="E11" s="746">
        <v>5351</v>
      </c>
      <c r="F11" s="746">
        <v>5227</v>
      </c>
      <c r="G11" s="746">
        <v>5279</v>
      </c>
      <c r="H11" s="746">
        <v>5333</v>
      </c>
      <c r="I11" s="746">
        <v>5388</v>
      </c>
      <c r="J11" s="746">
        <v>5404</v>
      </c>
      <c r="K11" s="806">
        <v>5414</v>
      </c>
      <c r="L11" s="806">
        <v>5419</v>
      </c>
      <c r="M11" s="806">
        <v>5408</v>
      </c>
      <c r="N11" s="806">
        <v>5401</v>
      </c>
    </row>
    <row r="12" spans="1:14" ht="12.75" customHeight="1">
      <c r="A12" s="807" t="s">
        <v>635</v>
      </c>
      <c r="B12" s="807" t="s">
        <v>635</v>
      </c>
      <c r="C12" s="399" t="s">
        <v>344</v>
      </c>
      <c r="D12" s="399" t="s">
        <v>345</v>
      </c>
      <c r="E12" s="685">
        <v>-0.10</v>
      </c>
      <c r="F12" s="685">
        <v>-2.2999999999999998</v>
      </c>
      <c r="G12" s="685">
        <v>1</v>
      </c>
      <c r="H12" s="685">
        <v>1</v>
      </c>
      <c r="I12" s="685">
        <v>1</v>
      </c>
      <c r="J12" s="685">
        <v>0.30</v>
      </c>
      <c r="K12" s="686">
        <v>0.20</v>
      </c>
      <c r="L12" s="686">
        <v>0.10</v>
      </c>
      <c r="M12" s="686">
        <v>-0.20</v>
      </c>
      <c r="N12" s="686">
        <v>-0.10</v>
      </c>
    </row>
    <row r="13" spans="1:14" ht="12.75" customHeight="1">
      <c r="A13" s="745" t="s">
        <v>874</v>
      </c>
      <c r="B13" s="745" t="s">
        <v>875</v>
      </c>
      <c r="C13" s="412" t="s">
        <v>872</v>
      </c>
      <c r="D13" s="412" t="s">
        <v>873</v>
      </c>
      <c r="E13" s="742">
        <v>4598</v>
      </c>
      <c r="F13" s="742">
        <v>4496</v>
      </c>
      <c r="G13" s="742">
        <v>4541</v>
      </c>
      <c r="H13" s="742">
        <v>4578</v>
      </c>
      <c r="I13" s="742">
        <v>4621</v>
      </c>
      <c r="J13" s="742">
        <v>4630</v>
      </c>
      <c r="K13" s="743">
        <v>4637</v>
      </c>
      <c r="L13" s="743">
        <v>4639</v>
      </c>
      <c r="M13" s="743">
        <v>4631</v>
      </c>
      <c r="N13" s="743">
        <v>4624</v>
      </c>
    </row>
    <row r="14" spans="1:14" ht="12.75" customHeight="1">
      <c r="A14" s="796" t="s">
        <v>635</v>
      </c>
      <c r="B14" s="796" t="s">
        <v>635</v>
      </c>
      <c r="C14" s="399" t="s">
        <v>344</v>
      </c>
      <c r="D14" s="399" t="s">
        <v>345</v>
      </c>
      <c r="E14" s="685">
        <v>0.10</v>
      </c>
      <c r="F14" s="685">
        <v>-2.2000000000000002</v>
      </c>
      <c r="G14" s="685">
        <v>1</v>
      </c>
      <c r="H14" s="685">
        <v>0.80</v>
      </c>
      <c r="I14" s="685">
        <v>0.90</v>
      </c>
      <c r="J14" s="685">
        <v>0.20</v>
      </c>
      <c r="K14" s="686">
        <v>0.10</v>
      </c>
      <c r="L14" s="686">
        <v>0.10</v>
      </c>
      <c r="M14" s="686">
        <v>-0.20</v>
      </c>
      <c r="N14" s="686">
        <v>-0.20</v>
      </c>
    </row>
    <row r="15" spans="1:14" ht="12.75" customHeight="1">
      <c r="A15" s="745" t="s">
        <v>876</v>
      </c>
      <c r="B15" s="745" t="s">
        <v>877</v>
      </c>
      <c r="C15" s="412" t="s">
        <v>872</v>
      </c>
      <c r="D15" s="412" t="s">
        <v>873</v>
      </c>
      <c r="E15" s="742">
        <v>753</v>
      </c>
      <c r="F15" s="742">
        <v>731</v>
      </c>
      <c r="G15" s="742">
        <v>738</v>
      </c>
      <c r="H15" s="742">
        <v>755</v>
      </c>
      <c r="I15" s="742">
        <v>767</v>
      </c>
      <c r="J15" s="742">
        <v>774</v>
      </c>
      <c r="K15" s="743">
        <v>778</v>
      </c>
      <c r="L15" s="743">
        <v>780</v>
      </c>
      <c r="M15" s="743">
        <v>777</v>
      </c>
      <c r="N15" s="743">
        <v>777</v>
      </c>
    </row>
    <row r="16" spans="1:14" ht="12.75" customHeight="1">
      <c r="A16" s="808" t="s">
        <v>635</v>
      </c>
      <c r="B16" s="637" t="s">
        <v>635</v>
      </c>
      <c r="C16" s="399" t="s">
        <v>344</v>
      </c>
      <c r="D16" s="399" t="s">
        <v>345</v>
      </c>
      <c r="E16" s="685">
        <v>-1.50</v>
      </c>
      <c r="F16" s="685">
        <v>-3</v>
      </c>
      <c r="G16" s="685">
        <v>1</v>
      </c>
      <c r="H16" s="685">
        <v>2.2999999999999998</v>
      </c>
      <c r="I16" s="685">
        <v>1.60</v>
      </c>
      <c r="J16" s="685">
        <v>0.90</v>
      </c>
      <c r="K16" s="686">
        <v>0.40</v>
      </c>
      <c r="L16" s="686">
        <v>0.30</v>
      </c>
      <c r="M16" s="686">
        <v>-0.30</v>
      </c>
      <c r="N16" s="686">
        <v>-0.10</v>
      </c>
    </row>
    <row r="17" spans="1:14" ht="12.75" customHeight="1">
      <c r="A17" s="379" t="s">
        <v>878</v>
      </c>
      <c r="B17" s="723" t="s">
        <v>879</v>
      </c>
      <c r="C17" s="398" t="s">
        <v>344</v>
      </c>
      <c r="D17" s="398" t="s">
        <v>345</v>
      </c>
      <c r="E17" s="692">
        <v>7.90</v>
      </c>
      <c r="F17" s="692">
        <v>0.40</v>
      </c>
      <c r="G17" s="692">
        <v>7.20</v>
      </c>
      <c r="H17" s="692">
        <v>9.10</v>
      </c>
      <c r="I17" s="692">
        <v>7.70</v>
      </c>
      <c r="J17" s="692">
        <v>6.30</v>
      </c>
      <c r="K17" s="739">
        <v>6.60</v>
      </c>
      <c r="L17" s="739">
        <v>5.60</v>
      </c>
      <c r="M17" s="739">
        <v>4.9000000000000004</v>
      </c>
      <c r="N17" s="739">
        <v>4.5999999999999996</v>
      </c>
    </row>
    <row r="18" spans="1:14" ht="12.75" customHeight="1">
      <c r="A18" s="723" t="s">
        <v>880</v>
      </c>
      <c r="B18" s="723" t="s">
        <v>881</v>
      </c>
      <c r="C18" s="398" t="s">
        <v>344</v>
      </c>
      <c r="D18" s="398" t="s">
        <v>345</v>
      </c>
      <c r="E18" s="692">
        <v>3.70</v>
      </c>
      <c r="F18" s="692">
        <v>-3.10</v>
      </c>
      <c r="G18" s="692">
        <v>3</v>
      </c>
      <c r="H18" s="692">
        <v>1.80</v>
      </c>
      <c r="I18" s="692">
        <v>-1.1000000000000001</v>
      </c>
      <c r="J18" s="692">
        <v>0.80</v>
      </c>
      <c r="K18" s="739">
        <v>1.80</v>
      </c>
      <c r="L18" s="739">
        <v>2.2999999999999998</v>
      </c>
      <c r="M18" s="739">
        <v>2.80</v>
      </c>
      <c r="N18" s="739">
        <v>2.70</v>
      </c>
    </row>
    <row r="19" spans="1:14" ht="12.75" customHeight="1">
      <c r="A19" s="723" t="s">
        <v>882</v>
      </c>
      <c r="B19" s="723" t="s">
        <v>910</v>
      </c>
      <c r="C19" s="398" t="s">
        <v>344</v>
      </c>
      <c r="D19" s="398" t="s">
        <v>345</v>
      </c>
      <c r="E19" s="692">
        <v>3.90</v>
      </c>
      <c r="F19" s="692">
        <v>7.30</v>
      </c>
      <c r="G19" s="692">
        <v>3.10</v>
      </c>
      <c r="H19" s="692">
        <v>5</v>
      </c>
      <c r="I19" s="692">
        <v>7.90</v>
      </c>
      <c r="J19" s="692">
        <v>5</v>
      </c>
      <c r="K19" s="739">
        <v>4.70</v>
      </c>
      <c r="L19" s="739">
        <v>3.20</v>
      </c>
      <c r="M19" s="739">
        <v>2.2999999999999998</v>
      </c>
      <c r="N19" s="739">
        <v>2</v>
      </c>
    </row>
    <row r="20" spans="1:14" ht="12.75" customHeight="1">
      <c r="A20" s="805" t="s">
        <v>471</v>
      </c>
      <c r="B20" s="805" t="s">
        <v>474</v>
      </c>
      <c r="C20" s="634" t="s">
        <v>353</v>
      </c>
      <c r="D20" s="634" t="s">
        <v>354</v>
      </c>
      <c r="E20" s="635">
        <v>43.80</v>
      </c>
      <c r="F20" s="635">
        <v>45</v>
      </c>
      <c r="G20" s="635">
        <v>44.60</v>
      </c>
      <c r="H20" s="635">
        <v>43</v>
      </c>
      <c r="I20" s="635">
        <v>42.90</v>
      </c>
      <c r="J20" s="635">
        <v>43.30</v>
      </c>
      <c r="K20" s="317">
        <v>44.10</v>
      </c>
      <c r="L20" s="317">
        <v>44.40</v>
      </c>
      <c r="M20" s="317">
        <v>44.50</v>
      </c>
      <c r="N20" s="317">
        <v>44.50</v>
      </c>
    </row>
    <row r="21" spans="1:14" ht="12.75" customHeight="1">
      <c r="A21" s="377" t="s">
        <v>883</v>
      </c>
      <c r="B21" s="377" t="s">
        <v>884</v>
      </c>
      <c r="C21" s="633"/>
      <c r="D21" s="633"/>
      <c r="E21" s="409"/>
      <c r="F21" s="409"/>
      <c r="G21" s="409"/>
      <c r="H21" s="409"/>
      <c r="I21" s="409"/>
      <c r="J21" s="409"/>
      <c r="K21" s="352"/>
      <c r="L21" s="352"/>
      <c r="M21" s="352"/>
      <c r="N21" s="352"/>
    </row>
    <row r="22" spans="1:14" ht="12.75" customHeight="1">
      <c r="A22" s="723" t="s">
        <v>885</v>
      </c>
      <c r="B22" s="723" t="s">
        <v>886</v>
      </c>
      <c r="C22" s="412" t="s">
        <v>348</v>
      </c>
      <c r="D22" s="412" t="s">
        <v>350</v>
      </c>
      <c r="E22" s="692">
        <v>2</v>
      </c>
      <c r="F22" s="692">
        <v>2.60</v>
      </c>
      <c r="G22" s="636">
        <v>2.80</v>
      </c>
      <c r="H22" s="917">
        <v>2.2000000000000002</v>
      </c>
      <c r="I22" s="692">
        <v>2.60</v>
      </c>
      <c r="J22" s="692">
        <v>2.60</v>
      </c>
      <c r="K22" s="739">
        <v>2.60</v>
      </c>
      <c r="L22" s="739">
        <v>2.50</v>
      </c>
      <c r="M22" s="739">
        <v>2.40</v>
      </c>
      <c r="N22" s="739">
        <v>2.40</v>
      </c>
    </row>
    <row r="23" spans="1:14" ht="12.75" customHeight="1">
      <c r="A23" s="379" t="s">
        <v>887</v>
      </c>
      <c r="B23" s="723" t="s">
        <v>888</v>
      </c>
      <c r="C23" s="412" t="s">
        <v>348</v>
      </c>
      <c r="D23" s="412" t="s">
        <v>350</v>
      </c>
      <c r="E23" s="692">
        <v>80.30</v>
      </c>
      <c r="F23" s="692">
        <v>79.70</v>
      </c>
      <c r="G23" s="636">
        <v>80</v>
      </c>
      <c r="H23" s="917">
        <v>81</v>
      </c>
      <c r="I23" s="692">
        <v>81.70</v>
      </c>
      <c r="J23" s="692">
        <v>82.30</v>
      </c>
      <c r="K23" s="739">
        <v>82.50</v>
      </c>
      <c r="L23" s="739">
        <v>82.90</v>
      </c>
      <c r="M23" s="739">
        <v>83.10</v>
      </c>
      <c r="N23" s="739">
        <v>83.30</v>
      </c>
    </row>
    <row r="24" spans="1:14" s="250" customFormat="1" ht="12.75" customHeight="1">
      <c r="A24" s="379" t="s">
        <v>889</v>
      </c>
      <c r="B24" s="723" t="s">
        <v>890</v>
      </c>
      <c r="C24" s="412" t="s">
        <v>348</v>
      </c>
      <c r="D24" s="412" t="s">
        <v>350</v>
      </c>
      <c r="E24" s="692">
        <v>81.900000000000006</v>
      </c>
      <c r="F24" s="692">
        <v>81.80</v>
      </c>
      <c r="G24" s="636">
        <v>82.20</v>
      </c>
      <c r="H24" s="917">
        <v>82.70</v>
      </c>
      <c r="I24" s="692">
        <v>83.80</v>
      </c>
      <c r="J24" s="692">
        <v>84.30</v>
      </c>
      <c r="K24" s="739">
        <v>84.60</v>
      </c>
      <c r="L24" s="739">
        <v>85</v>
      </c>
      <c r="M24" s="739">
        <v>85.10</v>
      </c>
      <c r="N24" s="739">
        <v>85.30</v>
      </c>
    </row>
    <row r="25" spans="1:14" ht="12.75" customHeight="1">
      <c r="A25" s="377" t="s">
        <v>891</v>
      </c>
      <c r="B25" s="377" t="s">
        <v>892</v>
      </c>
      <c r="C25" s="410"/>
      <c r="D25" s="410"/>
      <c r="E25" s="423"/>
      <c r="F25" s="423"/>
      <c r="G25" s="423"/>
      <c r="H25" s="423"/>
      <c r="I25" s="423"/>
      <c r="J25" s="423"/>
      <c r="K25" s="319"/>
      <c r="L25" s="319"/>
      <c r="M25" s="319"/>
      <c r="N25" s="319"/>
    </row>
    <row r="26" spans="1:14" ht="12.75" customHeight="1">
      <c r="A26" s="723" t="s">
        <v>893</v>
      </c>
      <c r="B26" s="809" t="s">
        <v>894</v>
      </c>
      <c r="C26" s="412" t="s">
        <v>872</v>
      </c>
      <c r="D26" s="412" t="s">
        <v>873</v>
      </c>
      <c r="E26" s="810">
        <v>212</v>
      </c>
      <c r="F26" s="810">
        <v>259</v>
      </c>
      <c r="G26" s="810">
        <v>280</v>
      </c>
      <c r="H26" s="810">
        <v>252</v>
      </c>
      <c r="I26" s="810">
        <v>266</v>
      </c>
      <c r="J26" s="810">
        <v>287</v>
      </c>
      <c r="K26" s="693">
        <v>303</v>
      </c>
      <c r="L26" s="693">
        <v>278</v>
      </c>
      <c r="M26" s="693">
        <v>267</v>
      </c>
      <c r="N26" s="693">
        <v>263</v>
      </c>
    </row>
    <row r="27" spans="1:14" ht="12.75" customHeight="1">
      <c r="A27" s="723" t="s">
        <v>895</v>
      </c>
      <c r="B27" s="723" t="s">
        <v>911</v>
      </c>
      <c r="C27" s="412" t="s">
        <v>348</v>
      </c>
      <c r="D27" s="412" t="s">
        <v>350</v>
      </c>
      <c r="E27" s="692">
        <v>2.80</v>
      </c>
      <c r="F27" s="692">
        <v>3.50</v>
      </c>
      <c r="G27" s="636">
        <v>3.80</v>
      </c>
      <c r="H27" s="917">
        <v>3.40</v>
      </c>
      <c r="I27" s="692">
        <v>3.60</v>
      </c>
      <c r="J27" s="692">
        <v>3.80</v>
      </c>
      <c r="K27" s="739">
        <v>4.0999999999999996</v>
      </c>
      <c r="L27" s="739">
        <v>3.90</v>
      </c>
      <c r="M27" s="739">
        <v>3.80</v>
      </c>
      <c r="N27" s="739">
        <v>3.70</v>
      </c>
    </row>
    <row r="28" spans="1:14" ht="12.75" customHeight="1">
      <c r="A28" s="723" t="s">
        <v>896</v>
      </c>
      <c r="B28" s="723" t="s">
        <v>897</v>
      </c>
      <c r="C28" s="412" t="s">
        <v>898</v>
      </c>
      <c r="D28" s="412" t="s">
        <v>899</v>
      </c>
      <c r="E28" s="810">
        <v>340</v>
      </c>
      <c r="F28" s="810">
        <v>332</v>
      </c>
      <c r="G28" s="810">
        <v>346</v>
      </c>
      <c r="H28" s="810">
        <v>326</v>
      </c>
      <c r="I28" s="810">
        <v>283</v>
      </c>
      <c r="J28" s="810">
        <v>264</v>
      </c>
      <c r="K28" s="739" t="s">
        <v>652</v>
      </c>
      <c r="L28" s="739" t="s">
        <v>652</v>
      </c>
      <c r="M28" s="739" t="s">
        <v>652</v>
      </c>
      <c r="N28" s="739" t="s">
        <v>652</v>
      </c>
    </row>
    <row r="29" spans="1:14" ht="12.75" customHeight="1">
      <c r="A29" s="377" t="s">
        <v>900</v>
      </c>
      <c r="B29" s="377" t="s">
        <v>901</v>
      </c>
      <c r="C29" s="410"/>
      <c r="D29" s="410"/>
      <c r="E29" s="415"/>
      <c r="F29" s="415"/>
      <c r="G29" s="415"/>
      <c r="H29" s="415"/>
      <c r="I29" s="415"/>
      <c r="J29" s="415"/>
      <c r="K29" s="323"/>
      <c r="L29" s="323"/>
      <c r="M29" s="323"/>
      <c r="N29" s="323"/>
    </row>
    <row r="30" spans="1:14" ht="12.75" customHeight="1">
      <c r="A30" s="379" t="s">
        <v>902</v>
      </c>
      <c r="B30" s="723" t="s">
        <v>903</v>
      </c>
      <c r="C30" s="398"/>
      <c r="D30" s="398"/>
      <c r="E30" s="747"/>
      <c r="F30" s="747"/>
      <c r="G30" s="747"/>
      <c r="H30" s="747"/>
      <c r="I30" s="747"/>
      <c r="J30" s="747"/>
      <c r="K30" s="748"/>
      <c r="L30" s="748"/>
      <c r="M30" s="748"/>
      <c r="N30" s="748"/>
    </row>
    <row r="31" spans="1:14" ht="12.75" customHeight="1">
      <c r="A31" s="637" t="s">
        <v>480</v>
      </c>
      <c r="B31" s="637" t="s">
        <v>482</v>
      </c>
      <c r="C31" s="398" t="s">
        <v>904</v>
      </c>
      <c r="D31" s="398" t="s">
        <v>905</v>
      </c>
      <c r="E31" s="742">
        <v>34578</v>
      </c>
      <c r="F31" s="742">
        <v>36176</v>
      </c>
      <c r="G31" s="742">
        <v>38277</v>
      </c>
      <c r="H31" s="742">
        <v>39932</v>
      </c>
      <c r="I31" s="742">
        <v>43120</v>
      </c>
      <c r="J31" s="742">
        <v>46165</v>
      </c>
      <c r="K31" s="743">
        <v>49217</v>
      </c>
      <c r="L31" s="743">
        <v>51870</v>
      </c>
      <c r="M31" s="743">
        <v>54411</v>
      </c>
      <c r="N31" s="743">
        <v>56990</v>
      </c>
    </row>
    <row r="32" spans="1:14" ht="12.75" customHeight="1">
      <c r="A32" s="637" t="s">
        <v>635</v>
      </c>
      <c r="B32" s="637" t="s">
        <v>635</v>
      </c>
      <c r="C32" s="399" t="s">
        <v>344</v>
      </c>
      <c r="D32" s="399" t="s">
        <v>345</v>
      </c>
      <c r="E32" s="685">
        <v>7.90</v>
      </c>
      <c r="F32" s="685">
        <v>4.5999999999999996</v>
      </c>
      <c r="G32" s="685">
        <v>5.80</v>
      </c>
      <c r="H32" s="685">
        <v>4.30</v>
      </c>
      <c r="I32" s="685">
        <v>8</v>
      </c>
      <c r="J32" s="685">
        <v>7.10</v>
      </c>
      <c r="K32" s="686">
        <v>6.60</v>
      </c>
      <c r="L32" s="686">
        <v>5.40</v>
      </c>
      <c r="M32" s="686">
        <v>4.9000000000000004</v>
      </c>
      <c r="N32" s="686">
        <v>4.70</v>
      </c>
    </row>
    <row r="33" spans="1:14" ht="12.75" customHeight="1">
      <c r="A33" s="637" t="s">
        <v>481</v>
      </c>
      <c r="B33" s="637" t="s">
        <v>483</v>
      </c>
      <c r="C33" s="398" t="s">
        <v>906</v>
      </c>
      <c r="D33" s="398" t="s">
        <v>907</v>
      </c>
      <c r="E33" s="742">
        <v>31928</v>
      </c>
      <c r="F33" s="742">
        <v>32358</v>
      </c>
      <c r="G33" s="742">
        <v>32969</v>
      </c>
      <c r="H33" s="742">
        <v>29889</v>
      </c>
      <c r="I33" s="742">
        <v>29175</v>
      </c>
      <c r="J33" s="742">
        <v>30492</v>
      </c>
      <c r="K33" s="743">
        <v>31747</v>
      </c>
      <c r="L33" s="743">
        <v>32719</v>
      </c>
      <c r="M33" s="743">
        <v>33589</v>
      </c>
      <c r="N33" s="743">
        <v>34473</v>
      </c>
    </row>
    <row r="34" spans="1:14" ht="12.75" customHeight="1">
      <c r="A34" s="379" t="s">
        <v>635</v>
      </c>
      <c r="B34" s="379" t="s">
        <v>635</v>
      </c>
      <c r="C34" s="399" t="s">
        <v>344</v>
      </c>
      <c r="D34" s="399" t="s">
        <v>345</v>
      </c>
      <c r="E34" s="685">
        <v>4.9000000000000004</v>
      </c>
      <c r="F34" s="685">
        <v>1.30</v>
      </c>
      <c r="G34" s="685">
        <v>1.90</v>
      </c>
      <c r="H34" s="685">
        <v>-9.3000000000000007</v>
      </c>
      <c r="I34" s="685">
        <v>-2.40</v>
      </c>
      <c r="J34" s="685">
        <v>4.50</v>
      </c>
      <c r="K34" s="686">
        <v>4.0999999999999996</v>
      </c>
      <c r="L34" s="686">
        <v>3.10</v>
      </c>
      <c r="M34" s="686">
        <v>2.70</v>
      </c>
      <c r="N34" s="686">
        <v>2.60</v>
      </c>
    </row>
    <row r="35" spans="1:14" ht="12.75" customHeight="1">
      <c r="A35" s="379" t="s">
        <v>908</v>
      </c>
      <c r="B35" s="723" t="s">
        <v>909</v>
      </c>
      <c r="C35" s="398" t="s">
        <v>904</v>
      </c>
      <c r="D35" s="398" t="s">
        <v>905</v>
      </c>
      <c r="E35" s="746">
        <v>29439</v>
      </c>
      <c r="F35" s="746">
        <v>31048</v>
      </c>
      <c r="G35" s="746">
        <v>32794</v>
      </c>
      <c r="H35" s="746">
        <v>34283</v>
      </c>
      <c r="I35" s="746">
        <v>37300</v>
      </c>
      <c r="J35" s="746">
        <v>39391</v>
      </c>
      <c r="K35" s="806" t="s">
        <v>652</v>
      </c>
      <c r="L35" s="806" t="s">
        <v>652</v>
      </c>
      <c r="M35" s="806" t="s">
        <v>652</v>
      </c>
      <c r="N35" s="806" t="s">
        <v>652</v>
      </c>
    </row>
    <row r="36" spans="1:14" ht="12.75" customHeight="1" thickBot="1">
      <c r="A36" s="638" t="s">
        <v>635</v>
      </c>
      <c r="B36" s="638" t="s">
        <v>635</v>
      </c>
      <c r="C36" s="639" t="s">
        <v>344</v>
      </c>
      <c r="D36" s="639" t="s">
        <v>345</v>
      </c>
      <c r="E36" s="640">
        <v>6.80</v>
      </c>
      <c r="F36" s="640">
        <v>5.50</v>
      </c>
      <c r="G36" s="640">
        <v>5.60</v>
      </c>
      <c r="H36" s="640">
        <v>4.50</v>
      </c>
      <c r="I36" s="640">
        <v>8.8000000000000007</v>
      </c>
      <c r="J36" s="640">
        <v>5.60</v>
      </c>
      <c r="K36" s="626" t="s">
        <v>652</v>
      </c>
      <c r="L36" s="626" t="s">
        <v>652</v>
      </c>
      <c r="M36" s="626" t="s">
        <v>652</v>
      </c>
      <c r="N36" s="626" t="s">
        <v>652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2"/>
      <c r="B51" s="162"/>
      <c r="C51" s="83"/>
      <c r="J51" s="161"/>
      <c r="K51" s="161"/>
      <c r="L51" s="161"/>
      <c r="M51" s="161"/>
      <c r="N51" s="161"/>
    </row>
    <row r="52" spans="1:13" s="86" customFormat="1" ht="12.75" customHeight="1" hidden="1">
      <c r="A52" s="162"/>
      <c r="B52" s="162"/>
      <c r="C52" s="83"/>
      <c r="J52" s="161"/>
      <c r="K52" s="161"/>
      <c r="L52" s="161"/>
      <c r="M52" s="161"/>
    </row>
    <row r="53" spans="1:13" s="86" customFormat="1" ht="12.75" customHeight="1" hidden="1">
      <c r="A53" s="162"/>
      <c r="B53" s="162"/>
      <c r="C53" s="83"/>
      <c r="J53" s="161"/>
      <c r="K53" s="161"/>
      <c r="L53" s="161"/>
      <c r="M53" s="161"/>
    </row>
    <row r="54" spans="1:13" s="86" customFormat="1" ht="12.75" customHeight="1" hidden="1">
      <c r="A54" s="162"/>
      <c r="B54" s="162"/>
      <c r="C54" s="83"/>
      <c r="J54" s="161"/>
      <c r="K54" s="161"/>
      <c r="L54" s="161"/>
      <c r="M54" s="161"/>
    </row>
    <row r="55" spans="1:13" s="86" customFormat="1" ht="12.75" customHeight="1" hidden="1">
      <c r="A55" s="162"/>
      <c r="B55" s="162"/>
      <c r="C55" s="83"/>
      <c r="J55" s="161"/>
      <c r="K55" s="161"/>
      <c r="L55" s="161"/>
      <c r="M55" s="161"/>
    </row>
    <row r="56" spans="1:13" s="86" customFormat="1" ht="12.75" customHeight="1" hidden="1">
      <c r="A56" s="162"/>
      <c r="B56" s="162"/>
      <c r="C56" s="83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6"/>
      <c r="F57" s="86"/>
      <c r="G57" s="86"/>
    </row>
    <row r="58" spans="1:7" ht="12.75" customHeight="1" hidden="1">
      <c r="A58" s="118"/>
      <c r="B58" s="118"/>
      <c r="C58" s="115"/>
      <c r="D58" s="119"/>
      <c r="E58" s="86"/>
      <c r="F58" s="86"/>
      <c r="G58" s="86"/>
    </row>
    <row r="59" spans="1:7" ht="12.75" customHeight="1" hidden="1">
      <c r="A59" s="118"/>
      <c r="B59" s="118"/>
      <c r="C59" s="115"/>
      <c r="D59" s="119"/>
      <c r="E59" s="86"/>
      <c r="F59" s="86"/>
      <c r="G59" s="86"/>
    </row>
    <row r="60" spans="1:7" ht="12.75" customHeight="1" hidden="1">
      <c r="A60" s="118"/>
      <c r="B60" s="118"/>
      <c r="C60" s="115"/>
      <c r="D60" s="119"/>
      <c r="E60" s="86"/>
      <c r="F60" s="86"/>
      <c r="G60" s="86"/>
    </row>
    <row r="61" spans="1:7" ht="12.75" customHeight="1" hidden="1">
      <c r="A61" s="118"/>
      <c r="B61" s="118"/>
      <c r="C61" s="115"/>
      <c r="D61" s="119"/>
      <c r="E61" s="86"/>
      <c r="F61" s="86"/>
      <c r="G61" s="86"/>
    </row>
    <row r="62" spans="1:7" ht="12.75" customHeight="1" hidden="1">
      <c r="A62" s="118"/>
      <c r="B62" s="118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1"/>
      <c r="D63" s="121"/>
      <c r="E63" s="86"/>
      <c r="F63" s="86"/>
      <c r="G63" s="86"/>
    </row>
    <row r="64" spans="1:7" ht="12.75" customHeight="1" hidden="1">
      <c r="A64" s="86"/>
      <c r="B64" s="86"/>
      <c r="C64" s="131"/>
      <c r="D64" s="121"/>
      <c r="E64" s="86"/>
      <c r="F64" s="86"/>
      <c r="G64" s="86"/>
    </row>
    <row r="65" spans="1:7" ht="12.75" customHeight="1" hidden="1">
      <c r="A65" s="86"/>
      <c r="B65" s="86"/>
      <c r="C65" s="131"/>
      <c r="D65" s="121"/>
      <c r="E65" s="86"/>
      <c r="F65" s="86"/>
      <c r="G65" s="86"/>
    </row>
    <row r="66" spans="1:7" ht="12.75" customHeight="1" hidden="1">
      <c r="A66" s="86"/>
      <c r="B66" s="86"/>
      <c r="C66" s="131"/>
      <c r="D66" s="121"/>
      <c r="E66" s="86"/>
      <c r="F66" s="86"/>
      <c r="G66" s="86"/>
    </row>
    <row r="67" spans="1:7" ht="12.75" customHeight="1" hidden="1">
      <c r="A67" s="86"/>
      <c r="B67" s="86"/>
      <c r="C67" s="131"/>
      <c r="D67" s="121"/>
      <c r="E67" s="86"/>
      <c r="F67" s="86"/>
      <c r="G67" s="86"/>
    </row>
    <row r="68" spans="1:7" ht="12.75" customHeight="1" hidden="1">
      <c r="A68" s="86"/>
      <c r="B68" s="86"/>
      <c r="C68" s="131"/>
      <c r="D68" s="121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3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242</v>
      </c>
      <c r="B4" s="61" t="s">
        <v>383</v>
      </c>
    </row>
    <row r="5" spans="1:2" ht="12.75" customHeight="1">
      <c r="A5" s="62"/>
      <c r="B5" s="62"/>
    </row>
    <row r="6" spans="1:12" ht="1.5" customHeight="1" thickBot="1">
      <c r="A6" s="251"/>
      <c r="B6" s="251"/>
      <c r="C6" s="252"/>
      <c r="D6" s="253"/>
      <c r="E6" s="254"/>
      <c r="F6" s="254"/>
      <c r="G6" s="254"/>
      <c r="H6" s="254"/>
      <c r="I6" s="254"/>
      <c r="J6" s="254"/>
      <c r="K6" s="254"/>
      <c r="L6" s="254"/>
    </row>
    <row r="7" spans="1:12" ht="12.75" customHeight="1">
      <c r="A7" s="277"/>
      <c r="B7" s="277"/>
      <c r="C7" s="811"/>
      <c r="D7" s="811"/>
      <c r="E7" s="358">
        <v>2024</v>
      </c>
      <c r="F7" s="540"/>
      <c r="G7" s="541"/>
      <c r="H7" s="909"/>
      <c r="I7" s="344">
        <v>2025</v>
      </c>
      <c r="J7" s="344"/>
      <c r="K7" s="344"/>
      <c r="L7" s="344"/>
    </row>
    <row r="8" spans="1:12" ht="12.75" customHeight="1">
      <c r="A8" s="719"/>
      <c r="B8" s="719"/>
      <c r="C8" s="812"/>
      <c r="D8" s="812"/>
      <c r="E8" s="281" t="s">
        <v>636</v>
      </c>
      <c r="F8" s="731" t="s">
        <v>637</v>
      </c>
      <c r="G8" s="731" t="s">
        <v>638</v>
      </c>
      <c r="H8" s="558" t="s">
        <v>639</v>
      </c>
      <c r="I8" s="732" t="s">
        <v>636</v>
      </c>
      <c r="J8" s="732" t="s">
        <v>637</v>
      </c>
      <c r="K8" s="732" t="s">
        <v>638</v>
      </c>
      <c r="L8" s="732" t="s">
        <v>639</v>
      </c>
    </row>
    <row r="9" spans="1:12" ht="12.75" customHeight="1" hidden="1">
      <c r="A9" s="719"/>
      <c r="B9" s="719"/>
      <c r="C9" s="341"/>
      <c r="D9" s="341"/>
      <c r="E9" s="720"/>
      <c r="F9" s="720"/>
      <c r="G9" s="720"/>
      <c r="H9" s="910"/>
      <c r="I9" s="722" t="s">
        <v>640</v>
      </c>
      <c r="J9" s="722" t="s">
        <v>497</v>
      </c>
      <c r="K9" s="722" t="s">
        <v>497</v>
      </c>
      <c r="L9" s="722" t="s">
        <v>497</v>
      </c>
    </row>
    <row r="10" spans="1:12" ht="12.75" customHeight="1">
      <c r="A10" s="719"/>
      <c r="B10" s="719"/>
      <c r="C10" s="341"/>
      <c r="D10" s="341"/>
      <c r="E10" s="383"/>
      <c r="F10" s="720"/>
      <c r="G10" s="720"/>
      <c r="H10" s="918"/>
      <c r="I10" s="315" t="s">
        <v>615</v>
      </c>
      <c r="J10" s="315" t="s">
        <v>491</v>
      </c>
      <c r="K10" s="315" t="s">
        <v>491</v>
      </c>
      <c r="L10" s="315" t="s">
        <v>491</v>
      </c>
    </row>
    <row r="11" spans="1:12" ht="12.75" customHeight="1">
      <c r="A11" s="651" t="s">
        <v>868</v>
      </c>
      <c r="B11" s="377" t="s">
        <v>869</v>
      </c>
      <c r="C11" s="410"/>
      <c r="D11" s="410"/>
      <c r="E11" s="409"/>
      <c r="F11" s="409"/>
      <c r="G11" s="409"/>
      <c r="H11" s="919"/>
      <c r="I11" s="352"/>
      <c r="J11" s="352"/>
      <c r="K11" s="352"/>
      <c r="L11" s="352"/>
    </row>
    <row r="12" spans="1:12" ht="12.75" customHeight="1">
      <c r="A12" s="723" t="s">
        <v>918</v>
      </c>
      <c r="B12" s="723" t="s">
        <v>871</v>
      </c>
      <c r="C12" s="412" t="s">
        <v>912</v>
      </c>
      <c r="D12" s="412" t="s">
        <v>873</v>
      </c>
      <c r="E12" s="746">
        <v>5373</v>
      </c>
      <c r="F12" s="746">
        <v>5394</v>
      </c>
      <c r="G12" s="746">
        <v>5436</v>
      </c>
      <c r="H12" s="920">
        <v>5415</v>
      </c>
      <c r="I12" s="806">
        <v>5383</v>
      </c>
      <c r="J12" s="806">
        <v>5406</v>
      </c>
      <c r="K12" s="806">
        <v>5445</v>
      </c>
      <c r="L12" s="806">
        <v>5424</v>
      </c>
    </row>
    <row r="13" spans="1:12" ht="12.75" customHeight="1">
      <c r="A13" s="723" t="s">
        <v>635</v>
      </c>
      <c r="B13" s="723" t="s">
        <v>635</v>
      </c>
      <c r="C13" s="413" t="s">
        <v>39</v>
      </c>
      <c r="D13" s="399" t="s">
        <v>913</v>
      </c>
      <c r="E13" s="685">
        <v>0.30</v>
      </c>
      <c r="F13" s="685">
        <v>0.20</v>
      </c>
      <c r="G13" s="685">
        <v>0.40</v>
      </c>
      <c r="H13" s="911">
        <v>0.30</v>
      </c>
      <c r="I13" s="686">
        <v>0.20</v>
      </c>
      <c r="J13" s="686">
        <v>0.20</v>
      </c>
      <c r="K13" s="686">
        <v>0.20</v>
      </c>
      <c r="L13" s="686">
        <v>0.20</v>
      </c>
    </row>
    <row r="14" spans="1:12" ht="12.75" customHeight="1">
      <c r="A14" s="723" t="s">
        <v>635</v>
      </c>
      <c r="B14" s="723" t="s">
        <v>635</v>
      </c>
      <c r="C14" s="413" t="s">
        <v>914</v>
      </c>
      <c r="D14" s="399" t="s">
        <v>915</v>
      </c>
      <c r="E14" s="685">
        <v>-0.20</v>
      </c>
      <c r="F14" s="685">
        <v>0.50</v>
      </c>
      <c r="G14" s="685">
        <v>0</v>
      </c>
      <c r="H14" s="911">
        <v>-0.10</v>
      </c>
      <c r="I14" s="686">
        <v>0</v>
      </c>
      <c r="J14" s="686">
        <v>0.10</v>
      </c>
      <c r="K14" s="686">
        <v>0.10</v>
      </c>
      <c r="L14" s="686">
        <v>0</v>
      </c>
    </row>
    <row r="15" spans="1:12" ht="12.75" customHeight="1">
      <c r="A15" s="643" t="s">
        <v>878</v>
      </c>
      <c r="B15" s="805" t="s">
        <v>833</v>
      </c>
      <c r="C15" s="634" t="s">
        <v>344</v>
      </c>
      <c r="D15" s="634" t="s">
        <v>345</v>
      </c>
      <c r="E15" s="635">
        <v>6.30</v>
      </c>
      <c r="F15" s="635">
        <v>5.60</v>
      </c>
      <c r="G15" s="635">
        <v>6.50</v>
      </c>
      <c r="H15" s="921">
        <v>6.80</v>
      </c>
      <c r="I15" s="317">
        <v>6.60</v>
      </c>
      <c r="J15" s="317">
        <v>7</v>
      </c>
      <c r="K15" s="317">
        <v>6.50</v>
      </c>
      <c r="L15" s="317">
        <v>6.30</v>
      </c>
    </row>
    <row r="16" spans="1:12" ht="12.75" customHeight="1">
      <c r="A16" s="815" t="s">
        <v>883</v>
      </c>
      <c r="B16" s="815" t="s">
        <v>884</v>
      </c>
      <c r="C16" s="644"/>
      <c r="D16" s="644"/>
      <c r="E16" s="685"/>
      <c r="F16" s="685"/>
      <c r="G16" s="685"/>
      <c r="H16" s="911"/>
      <c r="I16" s="922"/>
      <c r="J16" s="922"/>
      <c r="K16" s="922"/>
      <c r="L16" s="922"/>
    </row>
    <row r="17" spans="1:12" ht="12.75" customHeight="1">
      <c r="A17" s="723" t="s">
        <v>885</v>
      </c>
      <c r="B17" s="723" t="s">
        <v>886</v>
      </c>
      <c r="C17" s="412" t="s">
        <v>348</v>
      </c>
      <c r="D17" s="412" t="s">
        <v>350</v>
      </c>
      <c r="E17" s="816">
        <v>2.80</v>
      </c>
      <c r="F17" s="692">
        <v>2.50</v>
      </c>
      <c r="G17" s="816">
        <v>2.60</v>
      </c>
      <c r="H17" s="923">
        <v>2.50</v>
      </c>
      <c r="I17" s="817">
        <v>2.70</v>
      </c>
      <c r="J17" s="817">
        <v>2.50</v>
      </c>
      <c r="K17" s="817">
        <v>2.60</v>
      </c>
      <c r="L17" s="817">
        <v>2.50</v>
      </c>
    </row>
    <row r="18" spans="1:12" ht="12.75" customHeight="1">
      <c r="A18" s="723" t="s">
        <v>887</v>
      </c>
      <c r="B18" s="723" t="s">
        <v>888</v>
      </c>
      <c r="C18" s="412" t="s">
        <v>348</v>
      </c>
      <c r="D18" s="412" t="s">
        <v>350</v>
      </c>
      <c r="E18" s="692">
        <v>81.80</v>
      </c>
      <c r="F18" s="692">
        <v>82.10</v>
      </c>
      <c r="G18" s="692">
        <v>82.40</v>
      </c>
      <c r="H18" s="864">
        <v>82.70</v>
      </c>
      <c r="I18" s="739">
        <v>82.30</v>
      </c>
      <c r="J18" s="739">
        <v>82.50</v>
      </c>
      <c r="K18" s="739">
        <v>82.60</v>
      </c>
      <c r="L18" s="739">
        <v>82.70</v>
      </c>
    </row>
    <row r="19" spans="1:12" ht="12.75" customHeight="1">
      <c r="A19" s="723" t="s">
        <v>635</v>
      </c>
      <c r="B19" s="723" t="s">
        <v>635</v>
      </c>
      <c r="C19" s="413" t="s">
        <v>916</v>
      </c>
      <c r="D19" s="413" t="s">
        <v>917</v>
      </c>
      <c r="E19" s="685">
        <v>0.60</v>
      </c>
      <c r="F19" s="685">
        <v>0.30</v>
      </c>
      <c r="G19" s="685">
        <v>0.50</v>
      </c>
      <c r="H19" s="911">
        <v>0.70</v>
      </c>
      <c r="I19" s="686">
        <v>0.60</v>
      </c>
      <c r="J19" s="686">
        <v>0.30</v>
      </c>
      <c r="K19" s="686">
        <v>0.20</v>
      </c>
      <c r="L19" s="686">
        <v>0</v>
      </c>
    </row>
    <row r="20" spans="1:12" ht="12.75" customHeight="1">
      <c r="A20" s="723" t="s">
        <v>889</v>
      </c>
      <c r="B20" s="723" t="s">
        <v>890</v>
      </c>
      <c r="C20" s="412" t="s">
        <v>348</v>
      </c>
      <c r="D20" s="412" t="s">
        <v>350</v>
      </c>
      <c r="E20" s="692">
        <v>84.10</v>
      </c>
      <c r="F20" s="692">
        <v>84.20</v>
      </c>
      <c r="G20" s="692">
        <v>84.40</v>
      </c>
      <c r="H20" s="864">
        <v>84.70</v>
      </c>
      <c r="I20" s="739">
        <v>84.60</v>
      </c>
      <c r="J20" s="739">
        <v>84.50</v>
      </c>
      <c r="K20" s="739">
        <v>84.70</v>
      </c>
      <c r="L20" s="739">
        <v>84.70</v>
      </c>
    </row>
    <row r="21" spans="1:12" ht="12.75" customHeight="1">
      <c r="A21" s="723" t="s">
        <v>635</v>
      </c>
      <c r="B21" s="723" t="s">
        <v>635</v>
      </c>
      <c r="C21" s="413" t="s">
        <v>916</v>
      </c>
      <c r="D21" s="413" t="s">
        <v>917</v>
      </c>
      <c r="E21" s="685">
        <v>0.80</v>
      </c>
      <c r="F21" s="685">
        <v>0.30</v>
      </c>
      <c r="G21" s="685">
        <v>0.40</v>
      </c>
      <c r="H21" s="911">
        <v>0.60</v>
      </c>
      <c r="I21" s="686">
        <v>0.50</v>
      </c>
      <c r="J21" s="686">
        <v>0.40</v>
      </c>
      <c r="K21" s="686">
        <v>0.30</v>
      </c>
      <c r="L21" s="686">
        <v>0</v>
      </c>
    </row>
    <row r="22" spans="1:12" ht="12.75" customHeight="1">
      <c r="A22" s="377" t="s">
        <v>891</v>
      </c>
      <c r="B22" s="377" t="s">
        <v>892</v>
      </c>
      <c r="C22" s="410"/>
      <c r="D22" s="410"/>
      <c r="E22" s="415"/>
      <c r="F22" s="415"/>
      <c r="G22" s="415"/>
      <c r="H22" s="862"/>
      <c r="I22" s="316"/>
      <c r="J22" s="316"/>
      <c r="K22" s="316"/>
      <c r="L22" s="316"/>
    </row>
    <row r="23" spans="1:12" ht="12.75" customHeight="1">
      <c r="A23" s="723" t="s">
        <v>893</v>
      </c>
      <c r="B23" s="723" t="s">
        <v>894</v>
      </c>
      <c r="C23" s="412" t="s">
        <v>912</v>
      </c>
      <c r="D23" s="412" t="s">
        <v>873</v>
      </c>
      <c r="E23" s="810">
        <v>292</v>
      </c>
      <c r="F23" s="810">
        <v>278</v>
      </c>
      <c r="G23" s="810">
        <v>284</v>
      </c>
      <c r="H23" s="863">
        <v>293</v>
      </c>
      <c r="I23" s="693">
        <v>319</v>
      </c>
      <c r="J23" s="693">
        <v>300</v>
      </c>
      <c r="K23" s="693">
        <v>297</v>
      </c>
      <c r="L23" s="693">
        <v>295</v>
      </c>
    </row>
    <row r="24" spans="1:12" ht="12.75" customHeight="1">
      <c r="A24" s="723" t="s">
        <v>895</v>
      </c>
      <c r="B24" s="723" t="s">
        <v>911</v>
      </c>
      <c r="C24" s="412" t="s">
        <v>348</v>
      </c>
      <c r="D24" s="412" t="s">
        <v>350</v>
      </c>
      <c r="E24" s="692">
        <v>3.90</v>
      </c>
      <c r="F24" s="692">
        <v>3.70</v>
      </c>
      <c r="G24" s="692">
        <v>3.80</v>
      </c>
      <c r="H24" s="864">
        <v>3.90</v>
      </c>
      <c r="I24" s="739">
        <v>4.30</v>
      </c>
      <c r="J24" s="739">
        <v>4</v>
      </c>
      <c r="K24" s="739">
        <v>4</v>
      </c>
      <c r="L24" s="739">
        <v>3.90</v>
      </c>
    </row>
    <row r="25" spans="1:12" ht="12.75" customHeight="1">
      <c r="A25" s="723" t="s">
        <v>896</v>
      </c>
      <c r="B25" s="723" t="s">
        <v>897</v>
      </c>
      <c r="C25" s="927" t="s">
        <v>898</v>
      </c>
      <c r="D25" s="927" t="s">
        <v>899</v>
      </c>
      <c r="E25" s="615">
        <v>269</v>
      </c>
      <c r="F25" s="615">
        <v>267</v>
      </c>
      <c r="G25" s="615">
        <v>263</v>
      </c>
      <c r="H25" s="865">
        <v>259</v>
      </c>
      <c r="I25" s="652" t="s">
        <v>652</v>
      </c>
      <c r="J25" s="652" t="s">
        <v>652</v>
      </c>
      <c r="K25" s="652" t="s">
        <v>652</v>
      </c>
      <c r="L25" s="652" t="s">
        <v>652</v>
      </c>
    </row>
    <row r="26" spans="1:12" ht="12.75" customHeight="1">
      <c r="A26" s="377" t="s">
        <v>900</v>
      </c>
      <c r="B26" s="377" t="s">
        <v>901</v>
      </c>
      <c r="C26" s="410"/>
      <c r="D26" s="642"/>
      <c r="E26" s="866"/>
      <c r="F26" s="818"/>
      <c r="G26" s="818"/>
      <c r="H26" s="924"/>
      <c r="I26" s="819"/>
      <c r="J26" s="819"/>
      <c r="K26" s="819"/>
      <c r="L26" s="819"/>
    </row>
    <row r="27" spans="1:12" ht="12.75" customHeight="1">
      <c r="A27" s="379" t="s">
        <v>902</v>
      </c>
      <c r="B27" s="723" t="s">
        <v>903</v>
      </c>
      <c r="C27" s="398"/>
      <c r="D27" s="733"/>
      <c r="E27" s="419"/>
      <c r="F27" s="692"/>
      <c r="G27" s="692"/>
      <c r="H27" s="864"/>
      <c r="I27" s="739"/>
      <c r="J27" s="739"/>
      <c r="K27" s="739"/>
      <c r="L27" s="739"/>
    </row>
    <row r="28" spans="1:12" ht="12.75" customHeight="1">
      <c r="A28" s="637" t="s">
        <v>480</v>
      </c>
      <c r="B28" s="637" t="s">
        <v>482</v>
      </c>
      <c r="C28" s="398" t="s">
        <v>904</v>
      </c>
      <c r="D28" s="733" t="s">
        <v>905</v>
      </c>
      <c r="E28" s="867">
        <v>44047</v>
      </c>
      <c r="F28" s="742">
        <v>45889</v>
      </c>
      <c r="G28" s="742">
        <v>45464</v>
      </c>
      <c r="H28" s="925">
        <v>49229</v>
      </c>
      <c r="I28" s="743">
        <v>47044</v>
      </c>
      <c r="J28" s="743">
        <v>49084</v>
      </c>
      <c r="K28" s="743">
        <v>48420</v>
      </c>
      <c r="L28" s="743">
        <v>52318</v>
      </c>
    </row>
    <row r="29" spans="1:12" ht="12.75" customHeight="1">
      <c r="A29" s="637" t="s">
        <v>635</v>
      </c>
      <c r="B29" s="637" t="s">
        <v>635</v>
      </c>
      <c r="C29" s="399" t="s">
        <v>344</v>
      </c>
      <c r="D29" s="744" t="s">
        <v>345</v>
      </c>
      <c r="E29" s="418">
        <v>7.30</v>
      </c>
      <c r="F29" s="685">
        <v>6.60</v>
      </c>
      <c r="G29" s="685">
        <v>7.10</v>
      </c>
      <c r="H29" s="911">
        <v>7.20</v>
      </c>
      <c r="I29" s="686">
        <v>6.80</v>
      </c>
      <c r="J29" s="686">
        <v>7</v>
      </c>
      <c r="K29" s="686">
        <v>6.50</v>
      </c>
      <c r="L29" s="686">
        <v>6.30</v>
      </c>
    </row>
    <row r="30" spans="1:12" ht="12.75" customHeight="1">
      <c r="A30" s="637" t="s">
        <v>481</v>
      </c>
      <c r="B30" s="637" t="s">
        <v>483</v>
      </c>
      <c r="C30" s="398" t="s">
        <v>906</v>
      </c>
      <c r="D30" s="733" t="s">
        <v>907</v>
      </c>
      <c r="E30" s="867">
        <v>29345</v>
      </c>
      <c r="F30" s="742">
        <v>30330</v>
      </c>
      <c r="G30" s="742">
        <v>29891</v>
      </c>
      <c r="H30" s="925">
        <v>32345</v>
      </c>
      <c r="I30" s="743">
        <v>30517</v>
      </c>
      <c r="J30" s="743">
        <v>31706</v>
      </c>
      <c r="K30" s="743">
        <v>31143</v>
      </c>
      <c r="L30" s="743">
        <v>33608</v>
      </c>
    </row>
    <row r="31" spans="1:12" ht="12.75" customHeight="1">
      <c r="A31" s="379" t="s">
        <v>635</v>
      </c>
      <c r="B31" s="379" t="s">
        <v>635</v>
      </c>
      <c r="C31" s="399" t="s">
        <v>344</v>
      </c>
      <c r="D31" s="744" t="s">
        <v>345</v>
      </c>
      <c r="E31" s="418">
        <v>5.0999999999999996</v>
      </c>
      <c r="F31" s="685">
        <v>4</v>
      </c>
      <c r="G31" s="685">
        <v>4.70</v>
      </c>
      <c r="H31" s="911">
        <v>4.30</v>
      </c>
      <c r="I31" s="686">
        <v>4</v>
      </c>
      <c r="J31" s="686">
        <v>4.50</v>
      </c>
      <c r="K31" s="686">
        <v>4.20</v>
      </c>
      <c r="L31" s="686">
        <v>3.90</v>
      </c>
    </row>
    <row r="32" spans="1:12" ht="12.75" customHeight="1">
      <c r="A32" s="379" t="s">
        <v>908</v>
      </c>
      <c r="B32" s="723" t="s">
        <v>909</v>
      </c>
      <c r="C32" s="398" t="s">
        <v>904</v>
      </c>
      <c r="D32" s="733" t="s">
        <v>905</v>
      </c>
      <c r="E32" s="461">
        <v>36739</v>
      </c>
      <c r="F32" s="746">
        <v>38559</v>
      </c>
      <c r="G32" s="746">
        <v>40528</v>
      </c>
      <c r="H32" s="920">
        <v>41739</v>
      </c>
      <c r="I32" s="806" t="s">
        <v>652</v>
      </c>
      <c r="J32" s="806" t="s">
        <v>652</v>
      </c>
      <c r="K32" s="806" t="s">
        <v>652</v>
      </c>
      <c r="L32" s="806" t="s">
        <v>652</v>
      </c>
    </row>
    <row r="33" spans="1:12" ht="12.75" customHeight="1" thickBot="1">
      <c r="A33" s="638" t="s">
        <v>635</v>
      </c>
      <c r="B33" s="813" t="s">
        <v>635</v>
      </c>
      <c r="C33" s="639" t="s">
        <v>344</v>
      </c>
      <c r="D33" s="645" t="s">
        <v>345</v>
      </c>
      <c r="E33" s="868">
        <v>5.70</v>
      </c>
      <c r="F33" s="640">
        <v>5.80</v>
      </c>
      <c r="G33" s="640">
        <v>6.80</v>
      </c>
      <c r="H33" s="926">
        <v>4.20</v>
      </c>
      <c r="I33" s="625" t="s">
        <v>652</v>
      </c>
      <c r="J33" s="625" t="s">
        <v>652</v>
      </c>
      <c r="K33" s="625" t="s">
        <v>652</v>
      </c>
      <c r="L33" s="625" t="s">
        <v>652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3"/>
      <c r="D65" s="86"/>
    </row>
    <row r="66" spans="1:4" ht="12.75" customHeight="1" hidden="1">
      <c r="A66" s="86"/>
      <c r="B66" s="86"/>
      <c r="C66" s="131"/>
      <c r="D66" s="121"/>
    </row>
    <row r="67" spans="1:4" ht="12.75" customHeight="1" hidden="1">
      <c r="A67" s="86"/>
      <c r="B67" s="86"/>
      <c r="C67" s="131"/>
      <c r="D67" s="121"/>
    </row>
    <row r="68" spans="1:4" ht="12.75" customHeight="1" hidden="1">
      <c r="A68" s="86"/>
      <c r="B68" s="86"/>
      <c r="C68" s="131"/>
      <c r="D68" s="121"/>
    </row>
    <row r="69" spans="1:4" ht="12.75" customHeight="1" hidden="1">
      <c r="A69" s="86"/>
      <c r="B69" s="86"/>
      <c r="C69" s="131"/>
      <c r="D69" s="121"/>
    </row>
    <row r="70" spans="1:4" ht="12.75" customHeight="1" hidden="1">
      <c r="A70" s="86"/>
      <c r="B70" s="86"/>
      <c r="C70" s="131"/>
      <c r="D70" s="121"/>
    </row>
    <row r="71" spans="1:4" ht="12.75" customHeight="1" hidden="1">
      <c r="A71" s="86"/>
      <c r="B71" s="86"/>
      <c r="C71" s="131"/>
      <c r="D71" s="121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4" customWidth="1"/>
    <col min="2" max="2" width="0" style="164" hidden="1" customWidth="1"/>
    <col min="3" max="3" width="9.16666666666667" style="164" customWidth="1"/>
    <col min="4" max="4" width="0" style="164" hidden="1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3"/>
      <c r="D4" s="163"/>
      <c r="E4" s="166"/>
      <c r="F4" s="166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7"/>
      <c r="D5" s="137"/>
      <c r="E5" s="64"/>
      <c r="F5" s="166"/>
      <c r="G5" s="122"/>
      <c r="H5" s="64"/>
      <c r="I5" s="64"/>
      <c r="J5" s="166"/>
      <c r="K5" s="166"/>
      <c r="L5" s="166"/>
      <c r="M5" s="166"/>
      <c r="N5" s="166"/>
    </row>
    <row r="6" spans="1:14" ht="1.5" customHeight="1" thickBot="1">
      <c r="A6" s="250"/>
      <c r="B6" s="253"/>
      <c r="C6" s="255"/>
      <c r="D6" s="255"/>
      <c r="E6" s="253"/>
      <c r="F6" s="256"/>
      <c r="G6" s="257"/>
      <c r="H6" s="253"/>
      <c r="I6" s="253"/>
      <c r="J6" s="256"/>
      <c r="K6" s="256"/>
      <c r="L6" s="256"/>
      <c r="M6" s="256"/>
      <c r="N6" s="256"/>
    </row>
    <row r="7" spans="1:14" ht="12.75" customHeight="1">
      <c r="A7" s="353"/>
      <c r="B7" s="353"/>
      <c r="C7" s="354"/>
      <c r="D7" s="354"/>
      <c r="E7" s="339" t="s">
        <v>447</v>
      </c>
      <c r="F7" s="339" t="s">
        <v>448</v>
      </c>
      <c r="G7" s="339" t="s">
        <v>449</v>
      </c>
      <c r="H7" s="339" t="s">
        <v>450</v>
      </c>
      <c r="I7" s="339" t="s">
        <v>451</v>
      </c>
      <c r="J7" s="339" t="s">
        <v>452</v>
      </c>
      <c r="K7" s="339" t="s">
        <v>453</v>
      </c>
      <c r="L7" s="339" t="s">
        <v>454</v>
      </c>
      <c r="M7" s="340" t="s">
        <v>455</v>
      </c>
      <c r="N7" s="340" t="s">
        <v>772</v>
      </c>
    </row>
    <row r="8" spans="1:14" ht="12.75" customHeight="1">
      <c r="A8" s="719"/>
      <c r="B8" s="719"/>
      <c r="C8" s="341"/>
      <c r="D8" s="341"/>
      <c r="E8" s="788"/>
      <c r="F8" s="788"/>
      <c r="G8" s="788"/>
      <c r="H8" s="788"/>
      <c r="I8" s="720"/>
      <c r="J8" s="720"/>
      <c r="K8" s="720"/>
      <c r="L8" s="720"/>
      <c r="M8" s="722" t="s">
        <v>491</v>
      </c>
      <c r="N8" s="722" t="s">
        <v>491</v>
      </c>
    </row>
    <row r="9" spans="1:14" ht="12.75" customHeight="1" hidden="1">
      <c r="A9" s="719"/>
      <c r="B9" s="719"/>
      <c r="C9" s="341"/>
      <c r="D9" s="341"/>
      <c r="E9" s="788"/>
      <c r="F9" s="788"/>
      <c r="G9" s="788"/>
      <c r="H9" s="788"/>
      <c r="I9" s="720"/>
      <c r="J9" s="720"/>
      <c r="K9" s="720"/>
      <c r="L9" s="720"/>
      <c r="M9" s="722" t="s">
        <v>497</v>
      </c>
      <c r="N9" s="722" t="s">
        <v>497</v>
      </c>
    </row>
    <row r="10" spans="1:14" ht="12.75" customHeight="1">
      <c r="A10" s="653" t="s">
        <v>919</v>
      </c>
      <c r="B10" s="472" t="s">
        <v>920</v>
      </c>
      <c r="C10" s="452"/>
      <c r="D10" s="452"/>
      <c r="E10" s="473"/>
      <c r="F10" s="473"/>
      <c r="G10" s="473"/>
      <c r="H10" s="473"/>
      <c r="I10" s="473"/>
      <c r="J10" s="473"/>
      <c r="K10" s="473"/>
      <c r="L10" s="473"/>
      <c r="M10" s="355"/>
      <c r="N10" s="355"/>
    </row>
    <row r="11" spans="1:14" ht="12.75" customHeight="1">
      <c r="A11" s="723" t="s">
        <v>471</v>
      </c>
      <c r="B11" s="723" t="s">
        <v>474</v>
      </c>
      <c r="C11" s="398" t="s">
        <v>655</v>
      </c>
      <c r="D11" s="398" t="s">
        <v>921</v>
      </c>
      <c r="E11" s="746">
        <v>2196</v>
      </c>
      <c r="F11" s="746">
        <v>2399</v>
      </c>
      <c r="G11" s="746">
        <v>2571</v>
      </c>
      <c r="H11" s="746">
        <v>2636</v>
      </c>
      <c r="I11" s="746">
        <v>2827</v>
      </c>
      <c r="J11" s="746">
        <v>3022</v>
      </c>
      <c r="K11" s="746">
        <v>3268</v>
      </c>
      <c r="L11" s="746">
        <v>3476</v>
      </c>
      <c r="M11" s="806">
        <v>3710</v>
      </c>
      <c r="N11" s="806">
        <v>3919</v>
      </c>
    </row>
    <row r="12" spans="1:14" ht="12.75" customHeight="1">
      <c r="A12" s="822" t="s">
        <v>635</v>
      </c>
      <c r="B12" s="822" t="s">
        <v>635</v>
      </c>
      <c r="C12" s="399" t="s">
        <v>344</v>
      </c>
      <c r="D12" s="399" t="s">
        <v>345</v>
      </c>
      <c r="E12" s="685">
        <v>8.8000000000000007</v>
      </c>
      <c r="F12" s="685">
        <v>9.1999999999999993</v>
      </c>
      <c r="G12" s="685">
        <v>7.20</v>
      </c>
      <c r="H12" s="685">
        <v>2.50</v>
      </c>
      <c r="I12" s="685">
        <v>7.20</v>
      </c>
      <c r="J12" s="685">
        <v>6.90</v>
      </c>
      <c r="K12" s="685">
        <v>8.1999999999999993</v>
      </c>
      <c r="L12" s="685">
        <v>6.40</v>
      </c>
      <c r="M12" s="686">
        <v>6.70</v>
      </c>
      <c r="N12" s="686">
        <v>5.60</v>
      </c>
    </row>
    <row r="13" spans="1:14" ht="12.75" customHeight="1">
      <c r="A13" s="723" t="s">
        <v>837</v>
      </c>
      <c r="B13" s="723" t="s">
        <v>475</v>
      </c>
      <c r="C13" s="398" t="s">
        <v>655</v>
      </c>
      <c r="D13" s="398" t="s">
        <v>921</v>
      </c>
      <c r="E13" s="746">
        <v>828</v>
      </c>
      <c r="F13" s="746">
        <v>904</v>
      </c>
      <c r="G13" s="746">
        <v>965</v>
      </c>
      <c r="H13" s="746">
        <v>996</v>
      </c>
      <c r="I13" s="746">
        <v>1088</v>
      </c>
      <c r="J13" s="746">
        <v>1261</v>
      </c>
      <c r="K13" s="746">
        <v>1313</v>
      </c>
      <c r="L13" s="746">
        <v>1362</v>
      </c>
      <c r="M13" s="806">
        <v>1419</v>
      </c>
      <c r="N13" s="806">
        <v>1456</v>
      </c>
    </row>
    <row r="14" spans="1:14" ht="12.75" customHeight="1">
      <c r="A14" s="723" t="s">
        <v>955</v>
      </c>
      <c r="B14" s="723" t="s">
        <v>922</v>
      </c>
      <c r="C14" s="399" t="s">
        <v>344</v>
      </c>
      <c r="D14" s="399" t="s">
        <v>345</v>
      </c>
      <c r="E14" s="685">
        <v>7.90</v>
      </c>
      <c r="F14" s="685">
        <v>9.1999999999999993</v>
      </c>
      <c r="G14" s="685">
        <v>6.80</v>
      </c>
      <c r="H14" s="685">
        <v>3.10</v>
      </c>
      <c r="I14" s="685">
        <v>9.3000000000000007</v>
      </c>
      <c r="J14" s="685">
        <v>15.80</v>
      </c>
      <c r="K14" s="685">
        <v>4.0999999999999996</v>
      </c>
      <c r="L14" s="685">
        <v>3.70</v>
      </c>
      <c r="M14" s="686">
        <v>4.20</v>
      </c>
      <c r="N14" s="686">
        <v>2.60</v>
      </c>
    </row>
    <row r="15" spans="1:14" ht="12.75" customHeight="1">
      <c r="A15" s="723" t="s">
        <v>923</v>
      </c>
      <c r="B15" s="723" t="s">
        <v>924</v>
      </c>
      <c r="C15" s="398" t="s">
        <v>655</v>
      </c>
      <c r="D15" s="398" t="s">
        <v>921</v>
      </c>
      <c r="E15" s="810">
        <v>165</v>
      </c>
      <c r="F15" s="810">
        <v>166</v>
      </c>
      <c r="G15" s="810">
        <v>167</v>
      </c>
      <c r="H15" s="810">
        <v>137</v>
      </c>
      <c r="I15" s="810">
        <v>183</v>
      </c>
      <c r="J15" s="810">
        <v>304</v>
      </c>
      <c r="K15" s="810">
        <v>346</v>
      </c>
      <c r="L15" s="810">
        <v>353</v>
      </c>
      <c r="M15" s="693">
        <v>367</v>
      </c>
      <c r="N15" s="693">
        <v>381</v>
      </c>
    </row>
    <row r="16" spans="1:14" ht="12.75" customHeight="1">
      <c r="A16" s="822" t="s">
        <v>635</v>
      </c>
      <c r="B16" s="822" t="s">
        <v>635</v>
      </c>
      <c r="C16" s="399" t="s">
        <v>344</v>
      </c>
      <c r="D16" s="399" t="s">
        <v>345</v>
      </c>
      <c r="E16" s="685">
        <v>21.90</v>
      </c>
      <c r="F16" s="685">
        <v>0.60</v>
      </c>
      <c r="G16" s="685">
        <v>0.30</v>
      </c>
      <c r="H16" s="685">
        <v>-17.80</v>
      </c>
      <c r="I16" s="685">
        <v>33.299999999999997</v>
      </c>
      <c r="J16" s="685">
        <v>66.099999999999994</v>
      </c>
      <c r="K16" s="685">
        <v>13.90</v>
      </c>
      <c r="L16" s="685">
        <v>2</v>
      </c>
      <c r="M16" s="686">
        <v>4.20</v>
      </c>
      <c r="N16" s="686">
        <v>3.70</v>
      </c>
    </row>
    <row r="17" spans="1:14" ht="12.75" customHeight="1">
      <c r="A17" s="723" t="s">
        <v>925</v>
      </c>
      <c r="B17" s="723" t="s">
        <v>926</v>
      </c>
      <c r="C17" s="398" t="s">
        <v>655</v>
      </c>
      <c r="D17" s="398" t="s">
        <v>921</v>
      </c>
      <c r="E17" s="746">
        <v>654</v>
      </c>
      <c r="F17" s="746">
        <v>690</v>
      </c>
      <c r="G17" s="746">
        <v>743</v>
      </c>
      <c r="H17" s="746">
        <v>891</v>
      </c>
      <c r="I17" s="746">
        <v>934</v>
      </c>
      <c r="J17" s="746">
        <v>1008</v>
      </c>
      <c r="K17" s="746">
        <v>1154</v>
      </c>
      <c r="L17" s="746">
        <v>1209</v>
      </c>
      <c r="M17" s="806">
        <v>1241</v>
      </c>
      <c r="N17" s="806">
        <v>1276</v>
      </c>
    </row>
    <row r="18" spans="1:14" ht="12.75" customHeight="1">
      <c r="A18" s="822" t="s">
        <v>635</v>
      </c>
      <c r="B18" s="822" t="s">
        <v>635</v>
      </c>
      <c r="C18" s="399" t="s">
        <v>344</v>
      </c>
      <c r="D18" s="399" t="s">
        <v>345</v>
      </c>
      <c r="E18" s="685">
        <v>3.50</v>
      </c>
      <c r="F18" s="685">
        <v>5.40</v>
      </c>
      <c r="G18" s="685">
        <v>7.70</v>
      </c>
      <c r="H18" s="685">
        <v>20</v>
      </c>
      <c r="I18" s="685">
        <v>4.80</v>
      </c>
      <c r="J18" s="685">
        <v>7.90</v>
      </c>
      <c r="K18" s="685">
        <v>14.50</v>
      </c>
      <c r="L18" s="685">
        <v>4.80</v>
      </c>
      <c r="M18" s="686">
        <v>2.70</v>
      </c>
      <c r="N18" s="686">
        <v>2.80</v>
      </c>
    </row>
    <row r="19" spans="1:14" ht="12.75" customHeight="1">
      <c r="A19" s="723" t="s">
        <v>927</v>
      </c>
      <c r="B19" s="723" t="s">
        <v>928</v>
      </c>
      <c r="C19" s="398" t="s">
        <v>655</v>
      </c>
      <c r="D19" s="398" t="s">
        <v>921</v>
      </c>
      <c r="E19" s="810">
        <v>244</v>
      </c>
      <c r="F19" s="810">
        <v>281</v>
      </c>
      <c r="G19" s="810">
        <v>339</v>
      </c>
      <c r="H19" s="810">
        <v>363</v>
      </c>
      <c r="I19" s="810">
        <v>487</v>
      </c>
      <c r="J19" s="810">
        <v>675</v>
      </c>
      <c r="K19" s="810">
        <v>711</v>
      </c>
      <c r="L19" s="810">
        <v>814</v>
      </c>
      <c r="M19" s="693">
        <v>864</v>
      </c>
      <c r="N19" s="693">
        <v>913</v>
      </c>
    </row>
    <row r="20" spans="1:14" ht="12.75" customHeight="1">
      <c r="A20" s="822" t="s">
        <v>635</v>
      </c>
      <c r="B20" s="822" t="s">
        <v>635</v>
      </c>
      <c r="C20" s="399" t="s">
        <v>344</v>
      </c>
      <c r="D20" s="399" t="s">
        <v>345</v>
      </c>
      <c r="E20" s="685">
        <v>12.70</v>
      </c>
      <c r="F20" s="685">
        <v>15.10</v>
      </c>
      <c r="G20" s="685">
        <v>20.40</v>
      </c>
      <c r="H20" s="685">
        <v>7.30</v>
      </c>
      <c r="I20" s="685">
        <v>34</v>
      </c>
      <c r="J20" s="685">
        <v>38.700000000000003</v>
      </c>
      <c r="K20" s="685">
        <v>5.30</v>
      </c>
      <c r="L20" s="685">
        <v>14.50</v>
      </c>
      <c r="M20" s="686">
        <v>6.20</v>
      </c>
      <c r="N20" s="686">
        <v>5.70</v>
      </c>
    </row>
    <row r="21" spans="1:14" ht="12.75" customHeight="1">
      <c r="A21" s="377" t="s">
        <v>929</v>
      </c>
      <c r="B21" s="377" t="s">
        <v>930</v>
      </c>
      <c r="C21" s="453"/>
      <c r="D21" s="453"/>
      <c r="E21" s="423"/>
      <c r="F21" s="423"/>
      <c r="G21" s="423"/>
      <c r="H21" s="423"/>
      <c r="I21" s="423"/>
      <c r="J21" s="423"/>
      <c r="K21" s="423"/>
      <c r="L21" s="423"/>
      <c r="M21" s="319"/>
      <c r="N21" s="319"/>
    </row>
    <row r="22" spans="1:14" ht="12.75" customHeight="1">
      <c r="A22" s="379" t="s">
        <v>931</v>
      </c>
      <c r="B22" s="379" t="s">
        <v>932</v>
      </c>
      <c r="C22" s="398" t="s">
        <v>655</v>
      </c>
      <c r="D22" s="398" t="s">
        <v>921</v>
      </c>
      <c r="E22" s="810">
        <v>25</v>
      </c>
      <c r="F22" s="810">
        <v>26</v>
      </c>
      <c r="G22" s="810">
        <v>34</v>
      </c>
      <c r="H22" s="810">
        <v>32</v>
      </c>
      <c r="I22" s="810">
        <v>30</v>
      </c>
      <c r="J22" s="810">
        <v>60</v>
      </c>
      <c r="K22" s="810">
        <v>84</v>
      </c>
      <c r="L22" s="810">
        <v>82</v>
      </c>
      <c r="M22" s="693">
        <v>86</v>
      </c>
      <c r="N22" s="693">
        <v>89</v>
      </c>
    </row>
    <row r="23" spans="1:14" ht="12.75" customHeight="1">
      <c r="A23" s="823" t="s">
        <v>635</v>
      </c>
      <c r="B23" s="823" t="s">
        <v>635</v>
      </c>
      <c r="C23" s="399" t="s">
        <v>344</v>
      </c>
      <c r="D23" s="399" t="s">
        <v>345</v>
      </c>
      <c r="E23" s="685">
        <v>10.10</v>
      </c>
      <c r="F23" s="685">
        <v>5.60</v>
      </c>
      <c r="G23" s="685">
        <v>28</v>
      </c>
      <c r="H23" s="685">
        <v>-4.50</v>
      </c>
      <c r="I23" s="685">
        <v>-5.50</v>
      </c>
      <c r="J23" s="685">
        <v>98</v>
      </c>
      <c r="K23" s="685">
        <v>40</v>
      </c>
      <c r="L23" s="685">
        <v>-2.60</v>
      </c>
      <c r="M23" s="686">
        <v>4.70</v>
      </c>
      <c r="N23" s="686">
        <v>4.20</v>
      </c>
    </row>
    <row r="24" spans="1:14" ht="12.75" customHeight="1">
      <c r="A24" s="723" t="s">
        <v>933</v>
      </c>
      <c r="B24" s="723" t="s">
        <v>934</v>
      </c>
      <c r="C24" s="398" t="s">
        <v>655</v>
      </c>
      <c r="D24" s="398" t="s">
        <v>921</v>
      </c>
      <c r="E24" s="810">
        <v>247</v>
      </c>
      <c r="F24" s="810">
        <v>277</v>
      </c>
      <c r="G24" s="810">
        <v>302</v>
      </c>
      <c r="H24" s="810">
        <v>315</v>
      </c>
      <c r="I24" s="810">
        <v>247</v>
      </c>
      <c r="J24" s="810">
        <v>258</v>
      </c>
      <c r="K24" s="810">
        <v>296</v>
      </c>
      <c r="L24" s="810">
        <v>320</v>
      </c>
      <c r="M24" s="693">
        <v>334</v>
      </c>
      <c r="N24" s="693">
        <v>346</v>
      </c>
    </row>
    <row r="25" spans="1:14" ht="12.75" customHeight="1">
      <c r="A25" s="789" t="s">
        <v>635</v>
      </c>
      <c r="B25" s="789" t="s">
        <v>635</v>
      </c>
      <c r="C25" s="399" t="s">
        <v>344</v>
      </c>
      <c r="D25" s="399" t="s">
        <v>345</v>
      </c>
      <c r="E25" s="685">
        <v>10</v>
      </c>
      <c r="F25" s="685">
        <v>12.30</v>
      </c>
      <c r="G25" s="685">
        <v>9.10</v>
      </c>
      <c r="H25" s="685">
        <v>4.20</v>
      </c>
      <c r="I25" s="685">
        <v>-21.60</v>
      </c>
      <c r="J25" s="685">
        <v>4.5999999999999996</v>
      </c>
      <c r="K25" s="685">
        <v>14.60</v>
      </c>
      <c r="L25" s="685">
        <v>8</v>
      </c>
      <c r="M25" s="686">
        <v>4.50</v>
      </c>
      <c r="N25" s="686">
        <v>3.60</v>
      </c>
    </row>
    <row r="26" spans="1:14" ht="12.75" customHeight="1">
      <c r="A26" s="723" t="s">
        <v>935</v>
      </c>
      <c r="B26" s="723" t="s">
        <v>936</v>
      </c>
      <c r="C26" s="398" t="s">
        <v>655</v>
      </c>
      <c r="D26" s="398" t="s">
        <v>921</v>
      </c>
      <c r="E26" s="810">
        <v>832</v>
      </c>
      <c r="F26" s="810">
        <v>908</v>
      </c>
      <c r="G26" s="810">
        <v>971</v>
      </c>
      <c r="H26" s="810">
        <v>1029</v>
      </c>
      <c r="I26" s="810">
        <v>1143</v>
      </c>
      <c r="J26" s="810">
        <v>1186</v>
      </c>
      <c r="K26" s="810">
        <v>1292</v>
      </c>
      <c r="L26" s="810">
        <v>1411</v>
      </c>
      <c r="M26" s="806">
        <v>1496</v>
      </c>
      <c r="N26" s="806">
        <v>1579</v>
      </c>
    </row>
    <row r="27" spans="1:14" ht="12.75" customHeight="1">
      <c r="A27" s="789" t="s">
        <v>635</v>
      </c>
      <c r="B27" s="789" t="s">
        <v>635</v>
      </c>
      <c r="C27" s="399" t="s">
        <v>344</v>
      </c>
      <c r="D27" s="399" t="s">
        <v>345</v>
      </c>
      <c r="E27" s="685">
        <v>7.80</v>
      </c>
      <c r="F27" s="685">
        <v>9.1999999999999993</v>
      </c>
      <c r="G27" s="685">
        <v>6.90</v>
      </c>
      <c r="H27" s="685">
        <v>6</v>
      </c>
      <c r="I27" s="685">
        <v>11</v>
      </c>
      <c r="J27" s="685">
        <v>3.80</v>
      </c>
      <c r="K27" s="685">
        <v>9</v>
      </c>
      <c r="L27" s="685">
        <v>9.1999999999999993</v>
      </c>
      <c r="M27" s="686">
        <v>6</v>
      </c>
      <c r="N27" s="686">
        <v>5.50</v>
      </c>
    </row>
    <row r="28" spans="1:14" ht="12.75" customHeight="1">
      <c r="A28" s="807" t="s">
        <v>937</v>
      </c>
      <c r="B28" s="723" t="s">
        <v>938</v>
      </c>
      <c r="C28" s="398" t="s">
        <v>655</v>
      </c>
      <c r="D28" s="398" t="s">
        <v>921</v>
      </c>
      <c r="E28" s="810">
        <v>240</v>
      </c>
      <c r="F28" s="810">
        <v>283</v>
      </c>
      <c r="G28" s="810">
        <v>341</v>
      </c>
      <c r="H28" s="810">
        <v>371</v>
      </c>
      <c r="I28" s="810">
        <v>499</v>
      </c>
      <c r="J28" s="810">
        <v>673</v>
      </c>
      <c r="K28" s="810">
        <v>730</v>
      </c>
      <c r="L28" s="810">
        <v>837</v>
      </c>
      <c r="M28" s="693">
        <v>890</v>
      </c>
      <c r="N28" s="693">
        <v>942</v>
      </c>
    </row>
    <row r="29" spans="1:14" ht="12.75" customHeight="1">
      <c r="A29" s="824" t="s">
        <v>635</v>
      </c>
      <c r="B29" s="824" t="s">
        <v>635</v>
      </c>
      <c r="C29" s="399" t="s">
        <v>344</v>
      </c>
      <c r="D29" s="399" t="s">
        <v>345</v>
      </c>
      <c r="E29" s="685">
        <v>16</v>
      </c>
      <c r="F29" s="685">
        <v>17.80</v>
      </c>
      <c r="G29" s="685">
        <v>20.70</v>
      </c>
      <c r="H29" s="685">
        <v>8.60</v>
      </c>
      <c r="I29" s="685">
        <v>34.50</v>
      </c>
      <c r="J29" s="685">
        <v>35</v>
      </c>
      <c r="K29" s="685">
        <v>8.40</v>
      </c>
      <c r="L29" s="685">
        <v>14.70</v>
      </c>
      <c r="M29" s="686">
        <v>6.40</v>
      </c>
      <c r="N29" s="686">
        <v>5.80</v>
      </c>
    </row>
    <row r="30" spans="1:14" ht="12.75" customHeight="1">
      <c r="A30" s="384" t="s">
        <v>939</v>
      </c>
      <c r="B30" s="384" t="s">
        <v>940</v>
      </c>
      <c r="C30" s="454" t="s">
        <v>655</v>
      </c>
      <c r="D30" s="454" t="s">
        <v>921</v>
      </c>
      <c r="E30" s="421">
        <v>2744</v>
      </c>
      <c r="F30" s="421">
        <v>2946</v>
      </c>
      <c r="G30" s="421">
        <v>3137</v>
      </c>
      <c r="H30" s="421">
        <v>3277</v>
      </c>
      <c r="I30" s="421">
        <v>3601</v>
      </c>
      <c r="J30" s="421">
        <v>4093</v>
      </c>
      <c r="K30" s="421">
        <v>4390</v>
      </c>
      <c r="L30" s="421">
        <v>4564</v>
      </c>
      <c r="M30" s="322">
        <v>4795</v>
      </c>
      <c r="N30" s="322">
        <v>4989</v>
      </c>
    </row>
    <row r="31" spans="1:14" ht="12.75" customHeight="1">
      <c r="A31" s="723" t="s">
        <v>635</v>
      </c>
      <c r="B31" s="723" t="s">
        <v>635</v>
      </c>
      <c r="C31" s="399" t="s">
        <v>344</v>
      </c>
      <c r="D31" s="399" t="s">
        <v>345</v>
      </c>
      <c r="E31" s="685">
        <v>7.90</v>
      </c>
      <c r="F31" s="685">
        <v>7.40</v>
      </c>
      <c r="G31" s="685">
        <v>6.50</v>
      </c>
      <c r="H31" s="685">
        <v>4.50</v>
      </c>
      <c r="I31" s="685">
        <v>9.90</v>
      </c>
      <c r="J31" s="685">
        <v>13.70</v>
      </c>
      <c r="K31" s="685">
        <v>7.30</v>
      </c>
      <c r="L31" s="685">
        <v>4</v>
      </c>
      <c r="M31" s="686">
        <v>5.0999999999999996</v>
      </c>
      <c r="N31" s="686">
        <v>4</v>
      </c>
    </row>
    <row r="32" spans="1:14" ht="12.75" customHeight="1">
      <c r="A32" s="384" t="s">
        <v>941</v>
      </c>
      <c r="B32" s="384" t="s">
        <v>460</v>
      </c>
      <c r="C32" s="454" t="s">
        <v>655</v>
      </c>
      <c r="D32" s="454" t="s">
        <v>921</v>
      </c>
      <c r="E32" s="421">
        <v>2483</v>
      </c>
      <c r="F32" s="421">
        <v>2640</v>
      </c>
      <c r="G32" s="421">
        <v>2799</v>
      </c>
      <c r="H32" s="421">
        <v>2692</v>
      </c>
      <c r="I32" s="421">
        <v>2921</v>
      </c>
      <c r="J32" s="421">
        <v>3358</v>
      </c>
      <c r="K32" s="421">
        <v>3529</v>
      </c>
      <c r="L32" s="421">
        <v>3712</v>
      </c>
      <c r="M32" s="322">
        <v>3925</v>
      </c>
      <c r="N32" s="322">
        <v>4143</v>
      </c>
    </row>
    <row r="33" spans="1:14" ht="12.75" customHeight="1">
      <c r="A33" s="723" t="s">
        <v>635</v>
      </c>
      <c r="B33" s="723" t="s">
        <v>635</v>
      </c>
      <c r="C33" s="399" t="s">
        <v>344</v>
      </c>
      <c r="D33" s="399" t="s">
        <v>345</v>
      </c>
      <c r="E33" s="685">
        <v>7.50</v>
      </c>
      <c r="F33" s="685">
        <v>6.30</v>
      </c>
      <c r="G33" s="685">
        <v>6</v>
      </c>
      <c r="H33" s="685">
        <v>-3.80</v>
      </c>
      <c r="I33" s="685">
        <v>8.50</v>
      </c>
      <c r="J33" s="685">
        <v>15</v>
      </c>
      <c r="K33" s="685">
        <v>5.0999999999999996</v>
      </c>
      <c r="L33" s="685">
        <v>5.20</v>
      </c>
      <c r="M33" s="686">
        <v>5.70</v>
      </c>
      <c r="N33" s="686">
        <v>5.60</v>
      </c>
    </row>
    <row r="34" spans="1:14" ht="12.75" customHeight="1">
      <c r="A34" s="727" t="s">
        <v>942</v>
      </c>
      <c r="B34" s="727" t="s">
        <v>943</v>
      </c>
      <c r="C34" s="398" t="s">
        <v>655</v>
      </c>
      <c r="D34" s="398" t="s">
        <v>921</v>
      </c>
      <c r="E34" s="810">
        <v>33</v>
      </c>
      <c r="F34" s="810">
        <v>36</v>
      </c>
      <c r="G34" s="810">
        <v>38</v>
      </c>
      <c r="H34" s="810">
        <v>40</v>
      </c>
      <c r="I34" s="810">
        <v>41</v>
      </c>
      <c r="J34" s="810">
        <v>27</v>
      </c>
      <c r="K34" s="810">
        <v>1</v>
      </c>
      <c r="L34" s="810">
        <v>6</v>
      </c>
      <c r="M34" s="693">
        <v>5</v>
      </c>
      <c r="N34" s="693">
        <v>6</v>
      </c>
    </row>
    <row r="35" spans="1:14" ht="12.75" customHeight="1">
      <c r="A35" s="723" t="s">
        <v>944</v>
      </c>
      <c r="B35" s="723" t="s">
        <v>945</v>
      </c>
      <c r="C35" s="398" t="s">
        <v>655</v>
      </c>
      <c r="D35" s="398" t="s">
        <v>921</v>
      </c>
      <c r="E35" s="810">
        <v>294</v>
      </c>
      <c r="F35" s="810">
        <v>342</v>
      </c>
      <c r="G35" s="810">
        <v>376</v>
      </c>
      <c r="H35" s="810">
        <v>625</v>
      </c>
      <c r="I35" s="810">
        <v>720</v>
      </c>
      <c r="J35" s="810">
        <v>761</v>
      </c>
      <c r="K35" s="810">
        <v>862</v>
      </c>
      <c r="L35" s="810">
        <v>857</v>
      </c>
      <c r="M35" s="693">
        <v>875</v>
      </c>
      <c r="N35" s="693">
        <v>851</v>
      </c>
    </row>
    <row r="36" spans="1:14" ht="12.75" customHeight="1">
      <c r="A36" s="474" t="s">
        <v>946</v>
      </c>
      <c r="B36" s="474" t="s">
        <v>947</v>
      </c>
      <c r="C36" s="820"/>
      <c r="D36" s="820"/>
      <c r="E36" s="475"/>
      <c r="F36" s="475"/>
      <c r="G36" s="475"/>
      <c r="H36" s="475"/>
      <c r="I36" s="475"/>
      <c r="J36" s="476"/>
      <c r="K36" s="476"/>
      <c r="L36" s="476"/>
      <c r="M36" s="356"/>
      <c r="N36" s="356"/>
    </row>
    <row r="37" spans="1:14" ht="12.75" customHeight="1">
      <c r="A37" s="794" t="s">
        <v>948</v>
      </c>
      <c r="B37" s="794" t="s">
        <v>949</v>
      </c>
      <c r="C37" s="398" t="s">
        <v>655</v>
      </c>
      <c r="D37" s="398" t="s">
        <v>921</v>
      </c>
      <c r="E37" s="810">
        <v>-12</v>
      </c>
      <c r="F37" s="810">
        <v>-17</v>
      </c>
      <c r="G37" s="810">
        <v>-20</v>
      </c>
      <c r="H37" s="810">
        <v>-44</v>
      </c>
      <c r="I37" s="810">
        <v>-43</v>
      </c>
      <c r="J37" s="810">
        <v>-31</v>
      </c>
      <c r="K37" s="810">
        <v>-47</v>
      </c>
      <c r="L37" s="810">
        <v>-54</v>
      </c>
      <c r="M37" s="693">
        <v>-38</v>
      </c>
      <c r="N37" s="693">
        <v>-33</v>
      </c>
    </row>
    <row r="38" spans="1:14" ht="12.75" customHeight="1">
      <c r="A38" s="723" t="s">
        <v>457</v>
      </c>
      <c r="B38" s="723" t="s">
        <v>461</v>
      </c>
      <c r="C38" s="398" t="s">
        <v>655</v>
      </c>
      <c r="D38" s="398" t="s">
        <v>921</v>
      </c>
      <c r="E38" s="810">
        <v>254</v>
      </c>
      <c r="F38" s="810">
        <v>317</v>
      </c>
      <c r="G38" s="810">
        <v>358</v>
      </c>
      <c r="H38" s="810">
        <v>364</v>
      </c>
      <c r="I38" s="810">
        <v>404</v>
      </c>
      <c r="J38" s="810">
        <v>484</v>
      </c>
      <c r="K38" s="810">
        <v>497</v>
      </c>
      <c r="L38" s="810">
        <v>500</v>
      </c>
      <c r="M38" s="693">
        <v>514</v>
      </c>
      <c r="N38" s="693">
        <v>528</v>
      </c>
    </row>
    <row r="39" spans="1:14" ht="12.75" customHeight="1">
      <c r="A39" s="723" t="s">
        <v>635</v>
      </c>
      <c r="B39" s="723" t="s">
        <v>635</v>
      </c>
      <c r="C39" s="399" t="s">
        <v>344</v>
      </c>
      <c r="D39" s="399" t="s">
        <v>345</v>
      </c>
      <c r="E39" s="685">
        <v>-4.9000000000000004</v>
      </c>
      <c r="F39" s="685">
        <v>24.50</v>
      </c>
      <c r="G39" s="685">
        <v>12.90</v>
      </c>
      <c r="H39" s="685">
        <v>1.70</v>
      </c>
      <c r="I39" s="685">
        <v>11.10</v>
      </c>
      <c r="J39" s="685">
        <v>19.70</v>
      </c>
      <c r="K39" s="685">
        <v>2.90</v>
      </c>
      <c r="L39" s="685">
        <v>0.50</v>
      </c>
      <c r="M39" s="686">
        <v>2.90</v>
      </c>
      <c r="N39" s="686">
        <v>2.60</v>
      </c>
    </row>
    <row r="40" spans="1:14" ht="12.75" customHeight="1">
      <c r="A40" s="723" t="s">
        <v>950</v>
      </c>
      <c r="B40" s="723" t="s">
        <v>951</v>
      </c>
      <c r="C40" s="398" t="s">
        <v>655</v>
      </c>
      <c r="D40" s="398" t="s">
        <v>921</v>
      </c>
      <c r="E40" s="810">
        <v>52</v>
      </c>
      <c r="F40" s="810">
        <v>42</v>
      </c>
      <c r="G40" s="810">
        <v>35</v>
      </c>
      <c r="H40" s="810">
        <v>304</v>
      </c>
      <c r="I40" s="810">
        <v>356</v>
      </c>
      <c r="J40" s="810">
        <v>310</v>
      </c>
      <c r="K40" s="810">
        <v>414</v>
      </c>
      <c r="L40" s="810">
        <v>414</v>
      </c>
      <c r="M40" s="693">
        <v>402</v>
      </c>
      <c r="N40" s="693">
        <v>359</v>
      </c>
    </row>
    <row r="41" spans="1:14" ht="12.75" customHeight="1">
      <c r="A41" s="477" t="s">
        <v>956</v>
      </c>
      <c r="B41" s="821" t="s">
        <v>952</v>
      </c>
      <c r="C41" s="454" t="s">
        <v>344</v>
      </c>
      <c r="D41" s="454" t="s">
        <v>345</v>
      </c>
      <c r="E41" s="415">
        <v>4.70</v>
      </c>
      <c r="F41" s="415">
        <v>4.4000000000000004</v>
      </c>
      <c r="G41" s="415">
        <v>3.50</v>
      </c>
      <c r="H41" s="415">
        <v>1.50</v>
      </c>
      <c r="I41" s="415">
        <v>5.40</v>
      </c>
      <c r="J41" s="415">
        <v>-0.80</v>
      </c>
      <c r="K41" s="415">
        <v>-0.90</v>
      </c>
      <c r="L41" s="415">
        <v>0.90</v>
      </c>
      <c r="M41" s="316">
        <v>3</v>
      </c>
      <c r="N41" s="316">
        <v>1.80</v>
      </c>
    </row>
    <row r="42" spans="1:14" ht="12.75" customHeight="1" thickBot="1">
      <c r="A42" s="478" t="s">
        <v>953</v>
      </c>
      <c r="B42" s="478" t="s">
        <v>954</v>
      </c>
      <c r="C42" s="402" t="s">
        <v>349</v>
      </c>
      <c r="D42" s="402" t="s">
        <v>349</v>
      </c>
      <c r="E42" s="460">
        <v>10.60</v>
      </c>
      <c r="F42" s="460">
        <v>11.50</v>
      </c>
      <c r="G42" s="460">
        <v>11.80</v>
      </c>
      <c r="H42" s="460">
        <v>18.80</v>
      </c>
      <c r="I42" s="460">
        <v>19.80</v>
      </c>
      <c r="J42" s="460">
        <v>18.50</v>
      </c>
      <c r="K42" s="460">
        <v>19.60</v>
      </c>
      <c r="L42" s="460">
        <v>18.80</v>
      </c>
      <c r="M42" s="314">
        <v>18.20</v>
      </c>
      <c r="N42" s="314">
        <v>17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4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4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4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4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4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4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4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4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4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286</v>
      </c>
      <c r="H1" s="2" t="s">
        <v>31</v>
      </c>
    </row>
    <row r="2" ht="13.5" customHeight="1">
      <c r="A2" s="176" t="s">
        <v>116</v>
      </c>
    </row>
    <row r="3" ht="13.5" customHeight="1">
      <c r="A3" s="176" t="s">
        <v>180</v>
      </c>
    </row>
    <row r="18" spans="2:89" ht="13.5" customHeight="1">
      <c r="B18" s="11" t="s">
        <v>564</v>
      </c>
      <c r="C18" s="11" t="s">
        <v>463</v>
      </c>
      <c r="D18" s="11" t="s">
        <v>464</v>
      </c>
      <c r="E18" s="11" t="s">
        <v>465</v>
      </c>
      <c r="F18" s="11" t="s">
        <v>565</v>
      </c>
      <c r="G18" s="11" t="s">
        <v>463</v>
      </c>
      <c r="H18" s="11" t="s">
        <v>464</v>
      </c>
      <c r="I18" s="11" t="s">
        <v>465</v>
      </c>
      <c r="J18" s="11" t="s">
        <v>566</v>
      </c>
      <c r="K18" s="11" t="s">
        <v>463</v>
      </c>
      <c r="L18" s="11" t="s">
        <v>464</v>
      </c>
      <c r="M18" s="11" t="s">
        <v>465</v>
      </c>
      <c r="N18" s="11" t="s">
        <v>567</v>
      </c>
      <c r="O18" s="11" t="s">
        <v>463</v>
      </c>
      <c r="P18" s="11" t="s">
        <v>464</v>
      </c>
      <c r="Q18" s="11" t="s">
        <v>465</v>
      </c>
      <c r="R18" s="11" t="s">
        <v>568</v>
      </c>
      <c r="S18" s="11" t="s">
        <v>463</v>
      </c>
      <c r="T18" s="11" t="s">
        <v>464</v>
      </c>
      <c r="U18" s="11" t="s">
        <v>465</v>
      </c>
      <c r="V18" s="11" t="s">
        <v>569</v>
      </c>
      <c r="W18" s="11" t="s">
        <v>463</v>
      </c>
      <c r="X18" s="11" t="s">
        <v>464</v>
      </c>
      <c r="Y18" s="11" t="s">
        <v>465</v>
      </c>
      <c r="Z18" s="11" t="s">
        <v>570</v>
      </c>
      <c r="AA18" s="11" t="s">
        <v>463</v>
      </c>
      <c r="AB18" s="11" t="s">
        <v>464</v>
      </c>
      <c r="AC18" s="11" t="s">
        <v>465</v>
      </c>
      <c r="AD18" s="11" t="s">
        <v>571</v>
      </c>
      <c r="AE18" s="11" t="s">
        <v>463</v>
      </c>
      <c r="AF18" s="11" t="s">
        <v>464</v>
      </c>
      <c r="AG18" s="11" t="s">
        <v>465</v>
      </c>
      <c r="AH18" s="11" t="s">
        <v>572</v>
      </c>
      <c r="AI18" s="11" t="s">
        <v>463</v>
      </c>
      <c r="AJ18" s="11" t="s">
        <v>464</v>
      </c>
      <c r="AK18" s="11" t="s">
        <v>465</v>
      </c>
      <c r="AL18" s="11" t="s">
        <v>498</v>
      </c>
      <c r="AM18" s="11" t="s">
        <v>463</v>
      </c>
      <c r="AN18" s="11" t="s">
        <v>464</v>
      </c>
      <c r="AO18" s="11" t="s">
        <v>465</v>
      </c>
      <c r="AP18" s="11" t="s">
        <v>462</v>
      </c>
      <c r="AQ18" s="11" t="s">
        <v>463</v>
      </c>
      <c r="AR18" s="11" t="s">
        <v>464</v>
      </c>
      <c r="AS18" s="11" t="s">
        <v>465</v>
      </c>
      <c r="AT18" s="11" t="s">
        <v>466</v>
      </c>
      <c r="AU18" s="11" t="s">
        <v>463</v>
      </c>
      <c r="AV18" s="11" t="s">
        <v>464</v>
      </c>
      <c r="AW18" s="11" t="s">
        <v>465</v>
      </c>
      <c r="AX18" s="11" t="s">
        <v>467</v>
      </c>
      <c r="AY18" s="11" t="s">
        <v>463</v>
      </c>
      <c r="AZ18" s="11" t="s">
        <v>464</v>
      </c>
      <c r="BA18" s="11" t="s">
        <v>465</v>
      </c>
      <c r="BB18" s="11" t="s">
        <v>468</v>
      </c>
      <c r="BC18" s="11" t="s">
        <v>463</v>
      </c>
      <c r="BD18" s="11" t="s">
        <v>464</v>
      </c>
      <c r="BE18" s="11" t="s">
        <v>465</v>
      </c>
      <c r="BF18" s="11" t="s">
        <v>469</v>
      </c>
      <c r="BG18" s="11" t="s">
        <v>463</v>
      </c>
      <c r="BH18" s="11" t="s">
        <v>464</v>
      </c>
      <c r="BI18" s="11" t="s">
        <v>465</v>
      </c>
      <c r="BJ18" s="11" t="s">
        <v>470</v>
      </c>
      <c r="BK18" s="11" t="s">
        <v>463</v>
      </c>
      <c r="BL18" s="11" t="s">
        <v>464</v>
      </c>
      <c r="BM18" s="11" t="s">
        <v>465</v>
      </c>
      <c r="BN18" s="11" t="s">
        <v>484</v>
      </c>
      <c r="BO18" s="11" t="s">
        <v>463</v>
      </c>
      <c r="BP18" s="11" t="s">
        <v>464</v>
      </c>
      <c r="BQ18" s="11" t="s">
        <v>465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5" t="s">
        <v>1093</v>
      </c>
      <c r="B19" s="8">
        <v>5.49</v>
      </c>
      <c r="C19" s="8">
        <v>13.90</v>
      </c>
      <c r="D19" s="8">
        <v>15.39</v>
      </c>
      <c r="E19" s="8">
        <v>14.05</v>
      </c>
      <c r="F19" s="8">
        <v>11.47</v>
      </c>
      <c r="G19" s="8">
        <v>7.90</v>
      </c>
      <c r="H19" s="8">
        <v>4.79</v>
      </c>
      <c r="I19" s="8">
        <v>2.0699999999999998</v>
      </c>
      <c r="J19" s="8">
        <v>-0.12</v>
      </c>
      <c r="K19" s="8">
        <v>-1.20</v>
      </c>
      <c r="L19" s="8">
        <v>-1.38</v>
      </c>
      <c r="M19" s="8">
        <v>-1.33</v>
      </c>
      <c r="N19" s="8">
        <v>-0.99</v>
      </c>
      <c r="O19" s="8">
        <v>0.40</v>
      </c>
      <c r="P19" s="8">
        <v>2.61</v>
      </c>
      <c r="Q19" s="8">
        <v>4.58</v>
      </c>
      <c r="R19" s="8">
        <v>5.42</v>
      </c>
      <c r="S19" s="8">
        <v>4.9000000000000004</v>
      </c>
      <c r="T19" s="8">
        <v>4.0199999999999996</v>
      </c>
      <c r="U19" s="8">
        <v>4.2300000000000004</v>
      </c>
      <c r="V19" s="8">
        <v>5.08</v>
      </c>
      <c r="W19" s="8">
        <v>5.33</v>
      </c>
      <c r="X19" s="8">
        <v>5.25</v>
      </c>
      <c r="Y19" s="8">
        <v>4.83</v>
      </c>
      <c r="Z19" s="8">
        <v>4.20</v>
      </c>
      <c r="AA19" s="8">
        <v>3.83</v>
      </c>
      <c r="AB19" s="8">
        <v>3.68</v>
      </c>
      <c r="AC19" s="8">
        <v>3.81</v>
      </c>
      <c r="AD19" s="8">
        <v>4.22</v>
      </c>
      <c r="AE19" s="8">
        <v>4.9000000000000004</v>
      </c>
      <c r="AF19" s="8">
        <v>5.40</v>
      </c>
      <c r="AG19" s="8">
        <v>5.42</v>
      </c>
      <c r="AH19" s="8">
        <v>5.39</v>
      </c>
      <c r="AI19" s="8">
        <v>5.29</v>
      </c>
      <c r="AJ19" s="8">
        <v>4.95</v>
      </c>
      <c r="AK19" s="8">
        <v>4.95</v>
      </c>
      <c r="AL19" s="8">
        <v>4.51</v>
      </c>
      <c r="AM19" s="8">
        <v>3.17</v>
      </c>
      <c r="AN19" s="8">
        <v>2.02</v>
      </c>
      <c r="AO19" s="8">
        <v>0.17</v>
      </c>
      <c r="AP19" s="8">
        <v>-5.77</v>
      </c>
      <c r="AQ19" s="8">
        <v>-10.86</v>
      </c>
      <c r="AR19" s="8">
        <v>-6.71</v>
      </c>
      <c r="AS19" s="8">
        <v>0.27</v>
      </c>
      <c r="AT19" s="8">
        <v>8.41</v>
      </c>
      <c r="AU19" s="8">
        <v>15.29</v>
      </c>
      <c r="AV19" s="8">
        <v>10.50</v>
      </c>
      <c r="AW19" s="8">
        <v>5.34</v>
      </c>
      <c r="AX19" s="8">
        <v>4.66</v>
      </c>
      <c r="AY19" s="8">
        <v>4.72</v>
      </c>
      <c r="AZ19" s="8">
        <v>5.01</v>
      </c>
      <c r="BA19" s="8">
        <v>2.48</v>
      </c>
      <c r="BB19" s="8">
        <v>-1.34</v>
      </c>
      <c r="BC19" s="8">
        <v>-2.94</v>
      </c>
      <c r="BD19" s="8">
        <v>-3.90</v>
      </c>
      <c r="BE19" s="8">
        <v>-4.4000000000000004</v>
      </c>
      <c r="BF19" s="8">
        <v>-2.86</v>
      </c>
      <c r="BG19" s="8">
        <v>-1.27</v>
      </c>
      <c r="BH19" s="8">
        <v>-0.37</v>
      </c>
      <c r="BI19" s="8">
        <v>0.67</v>
      </c>
      <c r="BJ19" s="8">
        <v>1.57</v>
      </c>
      <c r="BK19" s="8">
        <v>1.62</v>
      </c>
      <c r="BL19" s="8">
        <v>2.12</v>
      </c>
      <c r="BM19" s="8">
        <v>3.13</v>
      </c>
      <c r="BN19" s="8">
        <v>3.33</v>
      </c>
      <c r="BO19" s="8">
        <v>3.52</v>
      </c>
      <c r="BP19" s="8">
        <v>3.68</v>
      </c>
      <c r="BQ19" s="8">
        <v>3.84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5" t="s">
        <v>1155</v>
      </c>
      <c r="B20" s="8">
        <v>2.57</v>
      </c>
      <c r="C20" s="8">
        <v>3.88</v>
      </c>
      <c r="D20" s="8">
        <v>4.1399999999999997</v>
      </c>
      <c r="E20" s="8">
        <v>3.88</v>
      </c>
      <c r="F20" s="8">
        <v>4.55</v>
      </c>
      <c r="G20" s="8">
        <v>3.24</v>
      </c>
      <c r="H20" s="8">
        <v>2.80</v>
      </c>
      <c r="I20" s="8">
        <v>2.39</v>
      </c>
      <c r="J20" s="8">
        <v>1.23</v>
      </c>
      <c r="K20" s="8">
        <v>0.83</v>
      </c>
      <c r="L20" s="8">
        <v>0.51</v>
      </c>
      <c r="M20" s="8">
        <v>-0.01</v>
      </c>
      <c r="N20" s="8">
        <v>-0.45</v>
      </c>
      <c r="O20" s="8">
        <v>0.46</v>
      </c>
      <c r="P20" s="8">
        <v>0.79</v>
      </c>
      <c r="Q20" s="8">
        <v>1.39</v>
      </c>
      <c r="R20" s="8">
        <v>2.50</v>
      </c>
      <c r="S20" s="8">
        <v>2.04</v>
      </c>
      <c r="T20" s="8">
        <v>2.11</v>
      </c>
      <c r="U20" s="8">
        <v>2.46</v>
      </c>
      <c r="V20" s="8">
        <v>2.17</v>
      </c>
      <c r="W20" s="8">
        <v>2.40</v>
      </c>
      <c r="X20" s="8">
        <v>2.40</v>
      </c>
      <c r="Y20" s="8">
        <v>2.29</v>
      </c>
      <c r="Z20" s="8">
        <v>2.35</v>
      </c>
      <c r="AA20" s="8">
        <v>2.13</v>
      </c>
      <c r="AB20" s="8">
        <v>1.92</v>
      </c>
      <c r="AC20" s="8">
        <v>1.97</v>
      </c>
      <c r="AD20" s="8">
        <v>2.46</v>
      </c>
      <c r="AE20" s="8">
        <v>2.88</v>
      </c>
      <c r="AF20" s="8">
        <v>3.27</v>
      </c>
      <c r="AG20" s="8">
        <v>3.63</v>
      </c>
      <c r="AH20" s="8">
        <v>2.79</v>
      </c>
      <c r="AI20" s="8">
        <v>2.73</v>
      </c>
      <c r="AJ20" s="8">
        <v>2.0299999999999998</v>
      </c>
      <c r="AK20" s="8">
        <v>1.70</v>
      </c>
      <c r="AL20" s="8">
        <v>2.29</v>
      </c>
      <c r="AM20" s="8">
        <v>1.73</v>
      </c>
      <c r="AN20" s="8">
        <v>2.0099999999999998</v>
      </c>
      <c r="AO20" s="8">
        <v>1.44</v>
      </c>
      <c r="AP20" s="8">
        <v>-1.63</v>
      </c>
      <c r="AQ20" s="8">
        <v>-11.99</v>
      </c>
      <c r="AR20" s="8">
        <v>-3.36</v>
      </c>
      <c r="AS20" s="8">
        <v>-2.74</v>
      </c>
      <c r="AT20" s="8">
        <v>-0.53</v>
      </c>
      <c r="AU20" s="8">
        <v>13.93</v>
      </c>
      <c r="AV20" s="8">
        <v>4.3899999999999997</v>
      </c>
      <c r="AW20" s="8">
        <v>4.59</v>
      </c>
      <c r="AX20" s="8">
        <v>5.20</v>
      </c>
      <c r="AY20" s="8">
        <v>2.72</v>
      </c>
      <c r="AZ20" s="8">
        <v>1.95</v>
      </c>
      <c r="BA20" s="8">
        <v>0.67</v>
      </c>
      <c r="BB20" s="8">
        <v>0.28000000000000003</v>
      </c>
      <c r="BC20" s="8">
        <v>0.11</v>
      </c>
      <c r="BD20" s="8">
        <v>0.16</v>
      </c>
      <c r="BE20" s="8">
        <v>0.41</v>
      </c>
      <c r="BF20" s="8">
        <v>0.66</v>
      </c>
      <c r="BG20" s="8">
        <v>0.74</v>
      </c>
      <c r="BH20" s="8">
        <v>0.43</v>
      </c>
      <c r="BI20" s="8">
        <v>0.72</v>
      </c>
      <c r="BJ20" s="8">
        <v>0.55000000000000004</v>
      </c>
      <c r="BK20" s="8">
        <v>0.72</v>
      </c>
      <c r="BL20" s="8">
        <v>1.02</v>
      </c>
      <c r="BM20" s="8">
        <v>1.29</v>
      </c>
      <c r="BN20" s="8">
        <v>1.50</v>
      </c>
      <c r="BO20" s="8">
        <v>1.74</v>
      </c>
      <c r="BP20" s="8">
        <v>1.84</v>
      </c>
      <c r="BQ20" s="8">
        <v>1.93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287</v>
      </c>
      <c r="H1" s="2" t="s">
        <v>31</v>
      </c>
    </row>
    <row r="2" ht="13.5" customHeight="1">
      <c r="A2" s="176" t="s">
        <v>245</v>
      </c>
    </row>
    <row r="3" ht="13.5" customHeight="1">
      <c r="A3" s="176" t="s">
        <v>183</v>
      </c>
    </row>
    <row r="5" spans="2:81" ht="13.5" customHeight="1"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</row>
    <row r="18" spans="2:57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1093</v>
      </c>
      <c r="B19" s="8">
        <v>8.41</v>
      </c>
      <c r="C19" s="8">
        <v>15.29</v>
      </c>
      <c r="D19" s="8">
        <v>10.50</v>
      </c>
      <c r="E19" s="8">
        <v>5.34</v>
      </c>
      <c r="F19" s="8">
        <v>4.66</v>
      </c>
      <c r="G19" s="8">
        <v>4.72</v>
      </c>
      <c r="H19" s="8">
        <v>5.01</v>
      </c>
      <c r="I19" s="8">
        <v>2.48</v>
      </c>
      <c r="J19" s="8">
        <v>-1.34</v>
      </c>
      <c r="K19" s="8">
        <v>-2.94</v>
      </c>
      <c r="L19" s="8">
        <v>-3.90</v>
      </c>
      <c r="M19" s="8">
        <v>-4.4000000000000004</v>
      </c>
      <c r="N19" s="8">
        <v>-2.86</v>
      </c>
      <c r="O19" s="8">
        <v>-1.27</v>
      </c>
      <c r="P19" s="8">
        <v>-0.37</v>
      </c>
      <c r="Q19" s="8">
        <v>0.67</v>
      </c>
      <c r="R19" s="8">
        <v>1.57</v>
      </c>
      <c r="S19" s="8">
        <v>1.62</v>
      </c>
      <c r="T19" s="8">
        <v>2.12</v>
      </c>
      <c r="U19" s="8">
        <v>3.13</v>
      </c>
      <c r="V19" s="8">
        <v>3.33</v>
      </c>
      <c r="W19" s="8">
        <v>3.52</v>
      </c>
      <c r="X19" s="8">
        <v>3.68</v>
      </c>
      <c r="Y19" s="8">
        <v>3.84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961</v>
      </c>
      <c r="B20" s="8">
        <v>-0.83</v>
      </c>
      <c r="C20" s="8">
        <v>19.13</v>
      </c>
      <c r="D20" s="8">
        <v>-10.67</v>
      </c>
      <c r="E20" s="8">
        <v>-8.81</v>
      </c>
      <c r="F20" s="8">
        <v>-4.34</v>
      </c>
      <c r="G20" s="8">
        <v>-3.78</v>
      </c>
      <c r="H20" s="8">
        <v>4.6900000000000004</v>
      </c>
      <c r="I20" s="8">
        <v>3.49</v>
      </c>
      <c r="J20" s="8">
        <v>6.87</v>
      </c>
      <c r="K20" s="8">
        <v>8.18</v>
      </c>
      <c r="L20" s="8">
        <v>2.4700000000000002</v>
      </c>
      <c r="M20" s="8">
        <v>5.0999999999999996</v>
      </c>
      <c r="N20" s="8">
        <v>2.27</v>
      </c>
      <c r="O20" s="8">
        <v>0.23</v>
      </c>
      <c r="P20" s="8">
        <v>3.92</v>
      </c>
      <c r="Q20" s="8">
        <v>-0.04</v>
      </c>
      <c r="R20" s="8">
        <v>0.05</v>
      </c>
      <c r="S20" s="8">
        <v>0.40</v>
      </c>
      <c r="T20" s="8">
        <v>-1.94</v>
      </c>
      <c r="U20" s="8">
        <v>0</v>
      </c>
      <c r="V20" s="8">
        <v>-0.40</v>
      </c>
      <c r="W20" s="8">
        <v>0.20</v>
      </c>
      <c r="X20" s="8">
        <v>0.65</v>
      </c>
      <c r="Y20" s="8">
        <v>0.54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1094</v>
      </c>
      <c r="B21" s="8">
        <v>7.51</v>
      </c>
      <c r="C21" s="8">
        <v>37.340000000000003</v>
      </c>
      <c r="D21" s="8">
        <v>-1.29</v>
      </c>
      <c r="E21" s="8">
        <v>-3.93</v>
      </c>
      <c r="F21" s="8">
        <v>0.12</v>
      </c>
      <c r="G21" s="8">
        <v>0.77</v>
      </c>
      <c r="H21" s="8">
        <v>9.93</v>
      </c>
      <c r="I21" s="8">
        <v>6.06</v>
      </c>
      <c r="J21" s="8">
        <v>5.44</v>
      </c>
      <c r="K21" s="8">
        <v>5</v>
      </c>
      <c r="L21" s="8">
        <v>-1.53</v>
      </c>
      <c r="M21" s="8">
        <v>0.47</v>
      </c>
      <c r="N21" s="8">
        <v>-0.66</v>
      </c>
      <c r="O21" s="8">
        <v>-1.05</v>
      </c>
      <c r="P21" s="8">
        <v>3.54</v>
      </c>
      <c r="Q21" s="8">
        <v>0.63</v>
      </c>
      <c r="R21" s="8">
        <v>1.62</v>
      </c>
      <c r="S21" s="8">
        <v>2.0299999999999998</v>
      </c>
      <c r="T21" s="8">
        <v>0.14000000000000001</v>
      </c>
      <c r="U21" s="8">
        <v>3.13</v>
      </c>
      <c r="V21" s="8">
        <v>2.92</v>
      </c>
      <c r="W21" s="8">
        <v>3.72</v>
      </c>
      <c r="X21" s="8">
        <v>4.3499999999999996</v>
      </c>
      <c r="Y21" s="8">
        <v>4.4000000000000004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9">
    <tabColor theme="7" tint="0.399980008602142"/>
  </sheetPr>
  <dimension ref="A1:HK22"/>
  <sheetViews>
    <sheetView showGridLines="0" zoomScale="160" zoomScaleNormal="160" workbookViewId="0" topLeftCell="A1">
      <selection pane="topLeft" activeCell="I6" sqref="I6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413</v>
      </c>
      <c r="H1" s="2" t="s">
        <v>31</v>
      </c>
    </row>
    <row r="2" ht="13.5" customHeight="1">
      <c r="A2" s="176" t="s">
        <v>414</v>
      </c>
    </row>
    <row r="3" ht="13.5" customHeight="1">
      <c r="A3" s="176" t="s">
        <v>415</v>
      </c>
    </row>
    <row r="18" spans="2:219" ht="13.5" customHeight="1">
      <c r="B18" s="184">
        <v>39113</v>
      </c>
      <c r="C18" s="184">
        <v>39141</v>
      </c>
      <c r="D18" s="184">
        <v>39172</v>
      </c>
      <c r="E18" s="184">
        <v>39202</v>
      </c>
      <c r="F18" s="184">
        <v>39233</v>
      </c>
      <c r="G18" s="184">
        <v>39263</v>
      </c>
      <c r="H18" s="184">
        <v>39294</v>
      </c>
      <c r="I18" s="184">
        <v>39325</v>
      </c>
      <c r="J18" s="184">
        <v>39355</v>
      </c>
      <c r="K18" s="184">
        <v>39386</v>
      </c>
      <c r="L18" s="184">
        <v>39416</v>
      </c>
      <c r="M18" s="184">
        <v>39447</v>
      </c>
      <c r="N18" s="184">
        <v>39478</v>
      </c>
      <c r="O18" s="184">
        <v>39507</v>
      </c>
      <c r="P18" s="184">
        <v>39538</v>
      </c>
      <c r="Q18" s="184">
        <v>39568</v>
      </c>
      <c r="R18" s="184">
        <v>39599</v>
      </c>
      <c r="S18" s="184">
        <v>39629</v>
      </c>
      <c r="T18" s="184">
        <v>39660</v>
      </c>
      <c r="U18" s="184">
        <v>39691</v>
      </c>
      <c r="V18" s="184">
        <v>39721</v>
      </c>
      <c r="W18" s="184">
        <v>39752</v>
      </c>
      <c r="X18" s="184">
        <v>39782</v>
      </c>
      <c r="Y18" s="184">
        <v>39813</v>
      </c>
      <c r="Z18" s="184">
        <v>39844</v>
      </c>
      <c r="AA18" s="646">
        <v>39872</v>
      </c>
      <c r="AB18" s="646">
        <v>39903</v>
      </c>
      <c r="AC18" s="646">
        <v>39933</v>
      </c>
      <c r="AD18" s="646">
        <v>39964</v>
      </c>
      <c r="AE18" s="646">
        <v>39994</v>
      </c>
      <c r="AF18" s="646">
        <v>40025</v>
      </c>
      <c r="AG18" s="646">
        <v>40056</v>
      </c>
      <c r="AH18" s="646">
        <v>40086</v>
      </c>
      <c r="AI18" s="646">
        <v>40117</v>
      </c>
      <c r="AJ18" s="646">
        <v>40147</v>
      </c>
      <c r="AK18" s="646">
        <v>40178</v>
      </c>
      <c r="AL18" s="646">
        <v>40209</v>
      </c>
      <c r="AM18" s="646">
        <v>40237</v>
      </c>
      <c r="AN18" s="646">
        <v>40268</v>
      </c>
      <c r="AO18" s="646">
        <v>40298</v>
      </c>
      <c r="AP18" s="646">
        <v>40329</v>
      </c>
      <c r="AQ18" s="646">
        <v>40359</v>
      </c>
      <c r="AR18" s="646">
        <v>40390</v>
      </c>
      <c r="AS18" s="646">
        <v>40421</v>
      </c>
      <c r="AT18" s="646">
        <v>40451</v>
      </c>
      <c r="AU18" s="646">
        <v>40482</v>
      </c>
      <c r="AV18" s="646">
        <v>40512</v>
      </c>
      <c r="AW18" s="646">
        <v>40543</v>
      </c>
      <c r="AX18" s="646">
        <v>40574</v>
      </c>
      <c r="AY18" s="646">
        <v>40602</v>
      </c>
      <c r="AZ18" s="646">
        <v>40633</v>
      </c>
      <c r="BA18" s="646">
        <v>40663</v>
      </c>
      <c r="BB18" s="646">
        <v>40694</v>
      </c>
      <c r="BC18" s="646">
        <v>40724</v>
      </c>
      <c r="BD18" s="646">
        <v>40755</v>
      </c>
      <c r="BE18" s="646">
        <v>40786</v>
      </c>
      <c r="BF18" s="646">
        <v>40816</v>
      </c>
      <c r="BG18" s="646">
        <v>40847</v>
      </c>
      <c r="BH18" s="646">
        <v>40877</v>
      </c>
      <c r="BI18" s="646">
        <v>40908</v>
      </c>
      <c r="BJ18" s="646">
        <v>40939</v>
      </c>
      <c r="BK18" s="646">
        <v>40968</v>
      </c>
      <c r="BL18" s="646">
        <v>40999</v>
      </c>
      <c r="BM18" s="646">
        <v>41029</v>
      </c>
      <c r="BN18" s="646">
        <v>41060</v>
      </c>
      <c r="BO18" s="646">
        <v>41090</v>
      </c>
      <c r="BP18" s="646">
        <v>41121</v>
      </c>
      <c r="BQ18" s="646">
        <v>41152</v>
      </c>
      <c r="BR18" s="646">
        <v>41182</v>
      </c>
      <c r="BS18" s="646">
        <v>41213</v>
      </c>
      <c r="BT18" s="646">
        <v>41243</v>
      </c>
      <c r="BU18" s="646">
        <v>41274</v>
      </c>
      <c r="BV18" s="646">
        <v>41305</v>
      </c>
      <c r="BW18" s="646">
        <v>41333</v>
      </c>
      <c r="BX18" s="646">
        <v>41364</v>
      </c>
      <c r="BY18" s="646">
        <v>41394</v>
      </c>
      <c r="BZ18" s="646">
        <v>41425</v>
      </c>
      <c r="CA18" s="646">
        <v>41455</v>
      </c>
      <c r="CB18" s="646">
        <v>41486</v>
      </c>
      <c r="CC18" s="646">
        <v>41517</v>
      </c>
      <c r="CD18" s="646">
        <v>41547</v>
      </c>
      <c r="CE18" s="646">
        <v>41578</v>
      </c>
      <c r="CF18" s="646">
        <v>41608</v>
      </c>
      <c r="CG18" s="646">
        <v>41639</v>
      </c>
      <c r="CH18" s="646">
        <v>41670</v>
      </c>
      <c r="CI18" s="646">
        <v>41698</v>
      </c>
      <c r="CJ18" s="646">
        <v>41729</v>
      </c>
      <c r="CK18" s="646">
        <v>41759</v>
      </c>
      <c r="CL18" s="646">
        <v>41790</v>
      </c>
      <c r="CM18" s="646">
        <v>41820</v>
      </c>
      <c r="CN18" s="646">
        <v>41851</v>
      </c>
      <c r="CO18" s="646">
        <v>41882</v>
      </c>
      <c r="CP18" s="646">
        <v>41912</v>
      </c>
      <c r="CQ18" s="646">
        <v>41943</v>
      </c>
      <c r="CR18" s="646">
        <v>41973</v>
      </c>
      <c r="CS18" s="646">
        <v>42004</v>
      </c>
      <c r="CT18" s="646">
        <v>42035</v>
      </c>
      <c r="CU18" s="646">
        <v>42063</v>
      </c>
      <c r="CV18" s="646">
        <v>42094</v>
      </c>
      <c r="CW18" s="646">
        <v>42124</v>
      </c>
      <c r="CX18" s="646">
        <v>42155</v>
      </c>
      <c r="CY18" s="646">
        <v>42185</v>
      </c>
      <c r="CZ18" s="646">
        <v>42216</v>
      </c>
      <c r="DA18" s="646">
        <v>42247</v>
      </c>
      <c r="DB18" s="646">
        <v>42277</v>
      </c>
      <c r="DC18" s="646">
        <v>42308</v>
      </c>
      <c r="DD18" s="646">
        <v>42338</v>
      </c>
      <c r="DE18" s="646">
        <v>42369</v>
      </c>
      <c r="DF18" s="646">
        <v>42400</v>
      </c>
      <c r="DG18" s="646">
        <v>42429</v>
      </c>
      <c r="DH18" s="646">
        <v>42460</v>
      </c>
      <c r="DI18" s="646">
        <v>42490</v>
      </c>
      <c r="DJ18" s="646">
        <v>42521</v>
      </c>
      <c r="DK18" s="646">
        <v>42551</v>
      </c>
      <c r="DL18" s="646">
        <v>42582</v>
      </c>
      <c r="DM18" s="646">
        <v>42613</v>
      </c>
      <c r="DN18" s="646">
        <v>42643</v>
      </c>
      <c r="DO18" s="646">
        <v>42674</v>
      </c>
      <c r="DP18" s="646">
        <v>42704</v>
      </c>
      <c r="DQ18" s="646">
        <v>42735</v>
      </c>
      <c r="DR18" s="646">
        <v>42766</v>
      </c>
      <c r="DS18" s="646">
        <v>42794</v>
      </c>
      <c r="DT18" s="646">
        <v>42825</v>
      </c>
      <c r="DU18" s="646">
        <v>42855</v>
      </c>
      <c r="DV18" s="646">
        <v>42886</v>
      </c>
      <c r="DW18" s="646">
        <v>42916</v>
      </c>
      <c r="DX18" s="646">
        <v>42947</v>
      </c>
      <c r="DY18" s="646">
        <v>42978</v>
      </c>
      <c r="DZ18" s="646">
        <v>43008</v>
      </c>
      <c r="EA18" s="646">
        <v>43039</v>
      </c>
      <c r="EB18" s="646">
        <v>43069</v>
      </c>
      <c r="EC18" s="646">
        <v>43100</v>
      </c>
      <c r="ED18" s="646">
        <v>43131</v>
      </c>
      <c r="EE18" s="646">
        <v>43159</v>
      </c>
      <c r="EF18" s="646">
        <v>43190</v>
      </c>
      <c r="EG18" s="646">
        <v>43220</v>
      </c>
      <c r="EH18" s="646">
        <v>43251</v>
      </c>
      <c r="EI18" s="646">
        <v>43281</v>
      </c>
      <c r="EJ18" s="646">
        <v>43312</v>
      </c>
      <c r="EK18" s="646">
        <v>43343</v>
      </c>
      <c r="EL18" s="646">
        <v>43373</v>
      </c>
      <c r="EM18" s="646">
        <v>43404</v>
      </c>
      <c r="EN18" s="646">
        <v>43434</v>
      </c>
      <c r="EO18" s="646">
        <v>43465</v>
      </c>
      <c r="EP18" s="646">
        <v>43496</v>
      </c>
      <c r="EQ18" s="646">
        <v>43524</v>
      </c>
      <c r="ER18" s="646">
        <v>43555</v>
      </c>
      <c r="ES18" s="646">
        <v>43585</v>
      </c>
      <c r="ET18" s="646">
        <v>43616</v>
      </c>
      <c r="EU18" s="646">
        <v>43646</v>
      </c>
      <c r="EV18" s="646">
        <v>43677</v>
      </c>
      <c r="EW18" s="646">
        <v>43708</v>
      </c>
      <c r="EX18" s="646">
        <v>43738</v>
      </c>
      <c r="EY18" s="646">
        <v>43769</v>
      </c>
      <c r="EZ18" s="646">
        <v>43799</v>
      </c>
      <c r="FA18" s="646">
        <v>43830</v>
      </c>
      <c r="FB18" s="646">
        <v>43861</v>
      </c>
      <c r="FC18" s="646">
        <v>43890</v>
      </c>
      <c r="FD18" s="646">
        <v>43921</v>
      </c>
      <c r="FE18" s="646">
        <v>43951</v>
      </c>
      <c r="FF18" s="646">
        <v>43982</v>
      </c>
      <c r="FG18" s="646">
        <v>44012</v>
      </c>
      <c r="FH18" s="646">
        <v>44043</v>
      </c>
      <c r="FI18" s="646">
        <v>44074</v>
      </c>
      <c r="FJ18" s="646">
        <v>44104</v>
      </c>
      <c r="FK18" s="646">
        <v>44135</v>
      </c>
      <c r="FL18" s="646">
        <v>44165</v>
      </c>
      <c r="FM18" s="646">
        <v>44196</v>
      </c>
      <c r="FN18" s="646">
        <v>44227</v>
      </c>
      <c r="FO18" s="646">
        <v>44255</v>
      </c>
      <c r="FP18" s="646">
        <v>44286</v>
      </c>
      <c r="FQ18" s="646">
        <v>44316</v>
      </c>
      <c r="FR18" s="646">
        <v>44347</v>
      </c>
      <c r="FS18" s="646">
        <v>44377</v>
      </c>
      <c r="FT18" s="646">
        <v>44408</v>
      </c>
      <c r="FU18" s="646">
        <v>44439</v>
      </c>
      <c r="FV18" s="646">
        <v>44469</v>
      </c>
      <c r="FW18" s="646">
        <v>44500</v>
      </c>
      <c r="FX18" s="646">
        <v>44530</v>
      </c>
      <c r="FY18" s="646">
        <v>44561</v>
      </c>
      <c r="FZ18" s="646">
        <v>44592</v>
      </c>
      <c r="GA18" s="646">
        <v>44620</v>
      </c>
      <c r="GB18" s="646">
        <v>44651</v>
      </c>
      <c r="GC18" s="646">
        <v>44681</v>
      </c>
      <c r="GD18" s="646">
        <v>44712</v>
      </c>
      <c r="GE18" s="646">
        <v>44742</v>
      </c>
      <c r="GF18" s="646">
        <v>44773</v>
      </c>
      <c r="GG18" s="646">
        <v>44804</v>
      </c>
      <c r="GH18" s="646">
        <v>44834</v>
      </c>
      <c r="GI18" s="646">
        <v>44865</v>
      </c>
      <c r="GJ18" s="646">
        <v>44895</v>
      </c>
      <c r="GK18" s="646">
        <v>44926</v>
      </c>
      <c r="GL18" s="646">
        <v>44957</v>
      </c>
      <c r="GM18" s="646">
        <v>44985</v>
      </c>
      <c r="GN18" s="646">
        <v>45016</v>
      </c>
      <c r="GO18" s="646">
        <v>45046</v>
      </c>
      <c r="GP18" s="646">
        <v>45077</v>
      </c>
      <c r="GQ18" s="646">
        <v>45107</v>
      </c>
      <c r="GR18" s="646">
        <v>45138</v>
      </c>
      <c r="GS18" s="646">
        <v>45169</v>
      </c>
      <c r="GT18" s="646">
        <v>45199</v>
      </c>
      <c r="GU18" s="646">
        <v>45230</v>
      </c>
      <c r="GV18" s="646">
        <v>45260</v>
      </c>
      <c r="GW18" s="646">
        <v>45291</v>
      </c>
      <c r="GX18" s="646">
        <v>45322</v>
      </c>
      <c r="GY18" s="646">
        <v>45351</v>
      </c>
      <c r="GZ18" s="646">
        <v>45382</v>
      </c>
      <c r="HA18" s="646">
        <v>45412</v>
      </c>
      <c r="HB18" s="646">
        <v>45443</v>
      </c>
      <c r="HC18" s="646">
        <v>45473</v>
      </c>
      <c r="HD18" s="646">
        <v>45504</v>
      </c>
      <c r="HE18" s="646">
        <v>45535</v>
      </c>
      <c r="HF18" s="646">
        <v>45565</v>
      </c>
      <c r="HG18" s="646">
        <v>45596</v>
      </c>
      <c r="HH18" s="646">
        <v>45626</v>
      </c>
      <c r="HI18" s="646">
        <v>45627</v>
      </c>
      <c r="HJ18" s="646">
        <v>45688</v>
      </c>
      <c r="HK18" s="646">
        <v>45716</v>
      </c>
    </row>
    <row r="19" spans="1:219" ht="13.5" customHeight="1">
      <c r="A19" s="175"/>
      <c r="B19" s="183">
        <v>-0.86</v>
      </c>
      <c r="C19" s="183">
        <v>-0.71</v>
      </c>
      <c r="D19" s="183">
        <v>-0.57999999999999996</v>
      </c>
      <c r="E19" s="183">
        <v>-0.81</v>
      </c>
      <c r="F19" s="183">
        <v>-0.41</v>
      </c>
      <c r="G19" s="183">
        <v>-0.37</v>
      </c>
      <c r="H19" s="183">
        <v>-0.42</v>
      </c>
      <c r="I19" s="183">
        <v>-0.10</v>
      </c>
      <c r="J19" s="183">
        <v>-0.03</v>
      </c>
      <c r="K19" s="183">
        <v>-0.60</v>
      </c>
      <c r="L19" s="183">
        <v>-0.48</v>
      </c>
      <c r="M19" s="183">
        <v>-0.14000000000000001</v>
      </c>
      <c r="N19" s="183">
        <v>-0.36</v>
      </c>
      <c r="O19" s="183">
        <v>0.46</v>
      </c>
      <c r="P19" s="183">
        <v>0.15</v>
      </c>
      <c r="Q19" s="183">
        <v>0.14000000000000001</v>
      </c>
      <c r="R19" s="183">
        <v>-0.11</v>
      </c>
      <c r="S19" s="183">
        <v>0.28000000000000003</v>
      </c>
      <c r="T19" s="183">
        <v>1</v>
      </c>
      <c r="U19" s="183">
        <v>0.28000000000000003</v>
      </c>
      <c r="V19" s="183">
        <v>-0.53</v>
      </c>
      <c r="W19" s="183">
        <v>-0.97</v>
      </c>
      <c r="X19" s="183">
        <v>-1.51</v>
      </c>
      <c r="Y19" s="183">
        <v>-0.69</v>
      </c>
      <c r="Z19" s="292">
        <v>-0.39</v>
      </c>
      <c r="AA19" s="292">
        <v>-0.42</v>
      </c>
      <c r="AB19" s="292">
        <v>0.20</v>
      </c>
      <c r="AC19" s="292">
        <v>0.86</v>
      </c>
      <c r="AD19" s="292">
        <v>0.35</v>
      </c>
      <c r="AE19" s="292">
        <v>-0.49</v>
      </c>
      <c r="AF19" s="292">
        <v>-0.73</v>
      </c>
      <c r="AG19" s="292">
        <v>-1.1100000000000001</v>
      </c>
      <c r="AH19" s="292">
        <v>-0.48</v>
      </c>
      <c r="AI19" s="292">
        <v>-0.45</v>
      </c>
      <c r="AJ19" s="292">
        <v>-0.79</v>
      </c>
      <c r="AK19" s="292">
        <v>-0.61</v>
      </c>
      <c r="AL19" s="292">
        <v>-0.32</v>
      </c>
      <c r="AM19" s="292">
        <v>-0.16</v>
      </c>
      <c r="AN19" s="292">
        <v>0.36</v>
      </c>
      <c r="AO19" s="292">
        <v>0.28000000000000003</v>
      </c>
      <c r="AP19" s="292">
        <v>0.42</v>
      </c>
      <c r="AQ19" s="292">
        <v>-0.04</v>
      </c>
      <c r="AR19" s="292">
        <v>-0.05</v>
      </c>
      <c r="AS19" s="292">
        <v>0.31</v>
      </c>
      <c r="AT19" s="292">
        <v>0.37</v>
      </c>
      <c r="AU19" s="292">
        <v>0.68</v>
      </c>
      <c r="AV19" s="292">
        <v>0.45</v>
      </c>
      <c r="AW19" s="292">
        <v>0.70</v>
      </c>
      <c r="AX19" s="292">
        <v>0.77</v>
      </c>
      <c r="AY19" s="292">
        <v>0.36</v>
      </c>
      <c r="AZ19" s="292">
        <v>0.73</v>
      </c>
      <c r="BA19" s="292">
        <v>1.61</v>
      </c>
      <c r="BB19" s="292">
        <v>0.93</v>
      </c>
      <c r="BC19" s="292">
        <v>0.20</v>
      </c>
      <c r="BD19" s="292">
        <v>0.28999999999999998</v>
      </c>
      <c r="BE19" s="292">
        <v>-0.09</v>
      </c>
      <c r="BF19" s="292">
        <v>-0.54</v>
      </c>
      <c r="BG19" s="292">
        <v>-0.36</v>
      </c>
      <c r="BH19" s="292">
        <v>0.15</v>
      </c>
      <c r="BI19" s="292">
        <v>-0.03</v>
      </c>
      <c r="BJ19" s="292">
        <v>0.39</v>
      </c>
      <c r="BK19" s="292">
        <v>0.02</v>
      </c>
      <c r="BL19" s="292">
        <v>-0.35</v>
      </c>
      <c r="BM19" s="292">
        <v>-0.31</v>
      </c>
      <c r="BN19" s="292">
        <v>-0.66</v>
      </c>
      <c r="BO19" s="292">
        <v>-0.70</v>
      </c>
      <c r="BP19" s="292">
        <v>-0.67</v>
      </c>
      <c r="BQ19" s="292">
        <v>-0.13</v>
      </c>
      <c r="BR19" s="292">
        <v>-0.25</v>
      </c>
      <c r="BS19" s="292">
        <v>0.01</v>
      </c>
      <c r="BT19" s="292">
        <v>-0.34</v>
      </c>
      <c r="BU19" s="292">
        <v>-0.14000000000000001</v>
      </c>
      <c r="BV19" s="292">
        <v>-0.04</v>
      </c>
      <c r="BW19" s="292">
        <v>-0.36</v>
      </c>
      <c r="BX19" s="292">
        <v>-0.53</v>
      </c>
      <c r="BY19" s="292">
        <v>-0.71</v>
      </c>
      <c r="BZ19" s="292">
        <v>-0.84</v>
      </c>
      <c r="CA19" s="292">
        <v>-0.65</v>
      </c>
      <c r="CB19" s="292">
        <v>-0.65</v>
      </c>
      <c r="CC19" s="292">
        <v>-0.56000000000000005</v>
      </c>
      <c r="CD19" s="292">
        <v>-0.27</v>
      </c>
      <c r="CE19" s="292">
        <v>-0.18</v>
      </c>
      <c r="CF19" s="292">
        <v>-0.69</v>
      </c>
      <c r="CG19" s="292">
        <v>-0.49</v>
      </c>
      <c r="CH19" s="292">
        <v>-0.63</v>
      </c>
      <c r="CI19" s="292">
        <v>-0.28999999999999998</v>
      </c>
      <c r="CJ19" s="292">
        <v>-0.62</v>
      </c>
      <c r="CK19" s="292">
        <v>-0.82</v>
      </c>
      <c r="CL19" s="292">
        <v>-0.82</v>
      </c>
      <c r="CM19" s="292">
        <v>-0.68</v>
      </c>
      <c r="CN19" s="292">
        <v>-0.81</v>
      </c>
      <c r="CO19" s="292">
        <v>-0.62</v>
      </c>
      <c r="CP19" s="292">
        <v>-0.81</v>
      </c>
      <c r="CQ19" s="292">
        <v>-0.59</v>
      </c>
      <c r="CR19" s="292">
        <v>-0.96</v>
      </c>
      <c r="CS19" s="292">
        <v>-0.39</v>
      </c>
      <c r="CT19" s="292">
        <v>-0.50</v>
      </c>
      <c r="CU19" s="292">
        <v>-0.32</v>
      </c>
      <c r="CV19" s="292">
        <v>-0.38</v>
      </c>
      <c r="CW19" s="292">
        <v>-0.34</v>
      </c>
      <c r="CX19" s="292">
        <v>-0.54</v>
      </c>
      <c r="CY19" s="292">
        <v>-0.86</v>
      </c>
      <c r="CZ19" s="292">
        <v>-0.41</v>
      </c>
      <c r="DA19" s="292">
        <v>-0.67</v>
      </c>
      <c r="DB19" s="292">
        <v>-0.39</v>
      </c>
      <c r="DC19" s="292">
        <v>-0.23</v>
      </c>
      <c r="DD19" s="292">
        <v>-0.63</v>
      </c>
      <c r="DE19" s="292">
        <v>-0.59</v>
      </c>
      <c r="DF19" s="292">
        <v>-0.79</v>
      </c>
      <c r="DG19" s="292">
        <v>-0.74</v>
      </c>
      <c r="DH19" s="292">
        <v>-0.64</v>
      </c>
      <c r="DI19" s="292">
        <v>-0.26</v>
      </c>
      <c r="DJ19" s="292">
        <v>-0.70</v>
      </c>
      <c r="DK19" s="292">
        <v>-0.28000000000000003</v>
      </c>
      <c r="DL19" s="292">
        <v>-0.16</v>
      </c>
      <c r="DM19" s="292">
        <v>0.10</v>
      </c>
      <c r="DN19" s="292">
        <v>-0.28999999999999998</v>
      </c>
      <c r="DO19" s="292">
        <v>-0.05</v>
      </c>
      <c r="DP19" s="292">
        <v>-0.30</v>
      </c>
      <c r="DQ19" s="292">
        <v>-0.22</v>
      </c>
      <c r="DR19" s="292">
        <v>0.17</v>
      </c>
      <c r="DS19" s="292">
        <v>0.15</v>
      </c>
      <c r="DT19" s="292">
        <v>0.08</v>
      </c>
      <c r="DU19" s="292">
        <v>0.01</v>
      </c>
      <c r="DV19" s="292">
        <v>-0.14000000000000001</v>
      </c>
      <c r="DW19" s="292">
        <v>0.09</v>
      </c>
      <c r="DX19" s="292">
        <v>0.09</v>
      </c>
      <c r="DY19" s="292">
        <v>0.39</v>
      </c>
      <c r="DZ19" s="292">
        <v>0.55000000000000004</v>
      </c>
      <c r="EA19" s="292">
        <v>0.79</v>
      </c>
      <c r="EB19" s="292">
        <v>0.81</v>
      </c>
      <c r="EC19" s="292">
        <v>0.69</v>
      </c>
      <c r="ED19" s="292">
        <v>0.59</v>
      </c>
      <c r="EE19" s="292">
        <v>0.06</v>
      </c>
      <c r="EF19" s="292">
        <v>0.44</v>
      </c>
      <c r="EG19" s="292">
        <v>0.52</v>
      </c>
      <c r="EH19" s="292">
        <v>0.38</v>
      </c>
      <c r="EI19" s="292">
        <v>0.43</v>
      </c>
      <c r="EJ19" s="292">
        <v>0.44</v>
      </c>
      <c r="EK19" s="292">
        <v>0.53</v>
      </c>
      <c r="EL19" s="292">
        <v>0.46</v>
      </c>
      <c r="EM19" s="292">
        <v>0.53</v>
      </c>
      <c r="EN19" s="292">
        <v>0.45</v>
      </c>
      <c r="EO19" s="292">
        <v>0.46</v>
      </c>
      <c r="EP19" s="292">
        <v>0.52</v>
      </c>
      <c r="EQ19" s="292">
        <v>0.15</v>
      </c>
      <c r="ER19" s="292">
        <v>0.22</v>
      </c>
      <c r="ES19" s="292">
        <v>0.02</v>
      </c>
      <c r="ET19" s="292">
        <v>-0.61</v>
      </c>
      <c r="EU19" s="292">
        <v>-0.46</v>
      </c>
      <c r="EV19" s="292">
        <v>-0.44</v>
      </c>
      <c r="EW19" s="292">
        <v>-0.28000000000000003</v>
      </c>
      <c r="EX19" s="292">
        <v>0.15</v>
      </c>
      <c r="EY19" s="292">
        <v>0.10</v>
      </c>
      <c r="EZ19" s="292">
        <v>0.16</v>
      </c>
      <c r="FA19" s="292">
        <v>0.05</v>
      </c>
      <c r="FB19" s="292">
        <v>0.070000000000000007</v>
      </c>
      <c r="FC19" s="292">
        <v>1.28</v>
      </c>
      <c r="FD19" s="292">
        <v>2.64</v>
      </c>
      <c r="FE19" s="292">
        <v>3.33</v>
      </c>
      <c r="FF19" s="292">
        <v>2.52</v>
      </c>
      <c r="FG19" s="292">
        <v>2.2400000000000002</v>
      </c>
      <c r="FH19" s="292">
        <v>2.96</v>
      </c>
      <c r="FI19" s="292">
        <v>1.49</v>
      </c>
      <c r="FJ19" s="292">
        <v>0.63</v>
      </c>
      <c r="FK19" s="292">
        <v>0.12</v>
      </c>
      <c r="FL19" s="292">
        <v>0.76</v>
      </c>
      <c r="FM19" s="292">
        <v>1.69</v>
      </c>
      <c r="FN19" s="292">
        <v>1.34</v>
      </c>
      <c r="FO19" s="292">
        <v>1.96</v>
      </c>
      <c r="FP19" s="292">
        <v>2.2799999999999998</v>
      </c>
      <c r="FQ19" s="292">
        <v>2.78</v>
      </c>
      <c r="FR19" s="292">
        <v>3.05</v>
      </c>
      <c r="FS19" s="292">
        <v>2.78</v>
      </c>
      <c r="FT19" s="292">
        <v>2.96</v>
      </c>
      <c r="FU19" s="292">
        <v>3.31</v>
      </c>
      <c r="FV19" s="292">
        <v>3.39</v>
      </c>
      <c r="FW19" s="292">
        <v>3.93</v>
      </c>
      <c r="FX19" s="292">
        <v>4.34</v>
      </c>
      <c r="FY19" s="292">
        <v>4.42</v>
      </c>
      <c r="FZ19" s="292">
        <v>3.72</v>
      </c>
      <c r="GA19" s="292">
        <v>2.81</v>
      </c>
      <c r="GB19" s="292">
        <v>2.86</v>
      </c>
      <c r="GC19" s="292">
        <v>3.55</v>
      </c>
      <c r="GD19" s="292">
        <v>2.76</v>
      </c>
      <c r="GE19" s="292">
        <v>2.44</v>
      </c>
      <c r="GF19" s="292">
        <v>1.84</v>
      </c>
      <c r="GG19" s="292">
        <v>1.52</v>
      </c>
      <c r="GH19" s="292">
        <v>1.03</v>
      </c>
      <c r="GI19" s="292">
        <v>1.1399999999999999</v>
      </c>
      <c r="GJ19" s="292">
        <v>1.27</v>
      </c>
      <c r="GK19" s="292">
        <v>1.34</v>
      </c>
      <c r="GL19" s="292">
        <v>1.08</v>
      </c>
      <c r="GM19" s="292">
        <v>-0.21</v>
      </c>
      <c r="GN19" s="292">
        <v>-1.1399999999999999</v>
      </c>
      <c r="GO19" s="292">
        <v>-1.28</v>
      </c>
      <c r="GP19" s="292">
        <v>-1.56</v>
      </c>
      <c r="GQ19" s="292">
        <v>-1.0900000000000001</v>
      </c>
      <c r="GR19" s="292">
        <v>-0.92</v>
      </c>
      <c r="GS19" s="292">
        <v>-1.06</v>
      </c>
      <c r="GT19" s="292">
        <v>-0.65</v>
      </c>
      <c r="GU19" s="250">
        <v>-0.35</v>
      </c>
      <c r="GV19" s="250">
        <v>0.17</v>
      </c>
      <c r="GW19" s="250">
        <v>-0.16</v>
      </c>
      <c r="GX19" s="250">
        <v>-0.34</v>
      </c>
      <c r="GY19" s="250">
        <v>-0.18</v>
      </c>
      <c r="GZ19" s="250">
        <v>-0.34</v>
      </c>
      <c r="HA19" s="250">
        <v>-0.94</v>
      </c>
      <c r="HB19" s="250">
        <v>-0.56999999999999995</v>
      </c>
      <c r="HC19" s="250">
        <v>-0.34</v>
      </c>
      <c r="HD19" s="250">
        <v>-0.04</v>
      </c>
      <c r="HE19" s="250">
        <v>0.21</v>
      </c>
      <c r="HF19" s="250">
        <v>0.11</v>
      </c>
      <c r="HG19" s="250">
        <v>-0.34</v>
      </c>
      <c r="HH19" s="250">
        <v>-0.27</v>
      </c>
      <c r="HI19" s="250">
        <v>-0.26</v>
      </c>
      <c r="HJ19" s="250">
        <v>-0.19</v>
      </c>
      <c r="HK19" s="250">
        <v>-0.070000000000000007</v>
      </c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12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288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176</v>
      </c>
    </row>
    <row r="18" spans="2:61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1095</v>
      </c>
      <c r="B19" s="8">
        <v>0.13</v>
      </c>
      <c r="C19" s="8">
        <v>-5.91</v>
      </c>
      <c r="D19" s="8">
        <v>-3.35</v>
      </c>
      <c r="E19" s="8">
        <v>-3.97</v>
      </c>
      <c r="F19" s="8">
        <v>-4.7699999999999996</v>
      </c>
      <c r="G19" s="8">
        <v>-2.94</v>
      </c>
      <c r="H19" s="8">
        <v>-2.13</v>
      </c>
      <c r="I19" s="8">
        <v>-3.52</v>
      </c>
      <c r="J19" s="8">
        <v>-3.74</v>
      </c>
      <c r="K19" s="8">
        <v>-5.20</v>
      </c>
      <c r="L19" s="8">
        <v>-4.16</v>
      </c>
      <c r="M19" s="8">
        <v>-0.83</v>
      </c>
      <c r="N19" s="8">
        <v>4.8899999999999997</v>
      </c>
      <c r="O19" s="8">
        <v>5.53</v>
      </c>
      <c r="P19" s="8">
        <v>4.8600000000000003</v>
      </c>
      <c r="Q19" s="8">
        <v>2.93</v>
      </c>
      <c r="R19" s="8">
        <v>0.02</v>
      </c>
      <c r="S19" s="8">
        <v>-0.41</v>
      </c>
      <c r="T19" s="8">
        <v>-1.95</v>
      </c>
      <c r="U19" s="8">
        <v>-2.34</v>
      </c>
      <c r="V19" s="8">
        <v>-2.12</v>
      </c>
      <c r="W19" s="8">
        <v>-1.57</v>
      </c>
      <c r="X19" s="8">
        <v>-1.47</v>
      </c>
      <c r="Y19" s="8">
        <v>-1.56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1096</v>
      </c>
      <c r="B20" s="8">
        <v>3.55</v>
      </c>
      <c r="C20" s="8">
        <v>9.06</v>
      </c>
      <c r="D20" s="8">
        <v>10.31</v>
      </c>
      <c r="E20" s="8">
        <v>10.90</v>
      </c>
      <c r="F20" s="8">
        <v>12.58</v>
      </c>
      <c r="G20" s="8">
        <v>14.29</v>
      </c>
      <c r="H20" s="8">
        <v>14.27</v>
      </c>
      <c r="I20" s="8">
        <v>11.69</v>
      </c>
      <c r="J20" s="8">
        <v>9.19</v>
      </c>
      <c r="K20" s="8">
        <v>3.52</v>
      </c>
      <c r="L20" s="8">
        <v>-0.13</v>
      </c>
      <c r="M20" s="8">
        <v>-0.05</v>
      </c>
      <c r="N20" s="8">
        <v>-3.09</v>
      </c>
      <c r="O20" s="8">
        <v>-0.72</v>
      </c>
      <c r="P20" s="8">
        <v>-0.50</v>
      </c>
      <c r="Q20" s="8">
        <v>0.75</v>
      </c>
      <c r="R20" s="8">
        <v>2.80</v>
      </c>
      <c r="S20" s="8">
        <v>2.80</v>
      </c>
      <c r="T20" s="8">
        <v>2.70</v>
      </c>
      <c r="U20" s="8">
        <v>2.70</v>
      </c>
      <c r="V20" s="8">
        <v>2.70</v>
      </c>
      <c r="W20" s="8">
        <v>2.70</v>
      </c>
      <c r="X20" s="8">
        <v>2.70</v>
      </c>
      <c r="Y20" s="8">
        <v>2.60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1097</v>
      </c>
      <c r="B21" s="8">
        <v>3.68</v>
      </c>
      <c r="C21" s="8">
        <v>2.61</v>
      </c>
      <c r="D21" s="8">
        <v>6.61</v>
      </c>
      <c r="E21" s="8">
        <v>6.50</v>
      </c>
      <c r="F21" s="8">
        <v>7.22</v>
      </c>
      <c r="G21" s="8">
        <v>10.93</v>
      </c>
      <c r="H21" s="8">
        <v>11.84</v>
      </c>
      <c r="I21" s="8">
        <v>7.77</v>
      </c>
      <c r="J21" s="8">
        <v>5.0999999999999996</v>
      </c>
      <c r="K21" s="8">
        <v>-1.87</v>
      </c>
      <c r="L21" s="8">
        <v>-4.28</v>
      </c>
      <c r="M21" s="8">
        <v>-0.88</v>
      </c>
      <c r="N21" s="8">
        <v>1.65</v>
      </c>
      <c r="O21" s="8">
        <v>4.7699999999999996</v>
      </c>
      <c r="P21" s="8">
        <v>4.34</v>
      </c>
      <c r="Q21" s="8">
        <v>3.70</v>
      </c>
      <c r="R21" s="8">
        <v>2.82</v>
      </c>
      <c r="S21" s="8">
        <v>2.37</v>
      </c>
      <c r="T21" s="8">
        <v>0.70</v>
      </c>
      <c r="U21" s="8">
        <v>0.30</v>
      </c>
      <c r="V21" s="8">
        <v>0.52</v>
      </c>
      <c r="W21" s="8">
        <v>1.08</v>
      </c>
      <c r="X21" s="8">
        <v>1.19</v>
      </c>
      <c r="Y21" s="8">
        <v>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369</v>
      </c>
      <c r="H1" s="2" t="s">
        <v>31</v>
      </c>
    </row>
    <row r="2" ht="13.5" customHeight="1">
      <c r="A2" s="176" t="s">
        <v>272</v>
      </c>
    </row>
    <row r="3" ht="13.5" customHeight="1">
      <c r="A3" s="176" t="s">
        <v>170</v>
      </c>
    </row>
    <row r="18" spans="2:61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1098</v>
      </c>
      <c r="B19" s="8">
        <v>-1.46</v>
      </c>
      <c r="C19" s="8">
        <v>-1.71</v>
      </c>
      <c r="D19" s="8">
        <v>-2.14</v>
      </c>
      <c r="E19" s="8">
        <v>-2.42</v>
      </c>
      <c r="F19" s="8">
        <v>-2.74</v>
      </c>
      <c r="G19" s="8">
        <v>-3.81</v>
      </c>
      <c r="H19" s="8">
        <v>-4.1900000000000004</v>
      </c>
      <c r="I19" s="8">
        <v>-4.53</v>
      </c>
      <c r="J19" s="8">
        <v>-4.37</v>
      </c>
      <c r="K19" s="8">
        <v>-3.45</v>
      </c>
      <c r="L19" s="8">
        <v>-2.98</v>
      </c>
      <c r="M19" s="8">
        <v>-2.68</v>
      </c>
      <c r="N19" s="8">
        <v>-2.71</v>
      </c>
      <c r="O19" s="8">
        <v>-2.64</v>
      </c>
      <c r="P19" s="8">
        <v>-2.56</v>
      </c>
      <c r="Q19" s="8">
        <v>-2.37</v>
      </c>
      <c r="R19" s="8">
        <v>-2.3199999999999998</v>
      </c>
      <c r="S19" s="8">
        <v>-2.23</v>
      </c>
      <c r="T19" s="8">
        <v>-2.16</v>
      </c>
      <c r="U19" s="8">
        <v>-2.08</v>
      </c>
      <c r="V19" s="8">
        <v>-2</v>
      </c>
      <c r="W19" s="8">
        <v>-1.94</v>
      </c>
      <c r="X19" s="8">
        <v>-1.89</v>
      </c>
      <c r="Y19" s="8">
        <v>-1.84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1099</v>
      </c>
      <c r="B20" s="8">
        <v>3.49</v>
      </c>
      <c r="C20" s="8">
        <v>3.45</v>
      </c>
      <c r="D20" s="8">
        <v>1.60</v>
      </c>
      <c r="E20" s="8">
        <v>-0.15</v>
      </c>
      <c r="F20" s="8">
        <v>-1.28</v>
      </c>
      <c r="G20" s="8">
        <v>-2.5499999999999998</v>
      </c>
      <c r="H20" s="8">
        <v>-2.62</v>
      </c>
      <c r="I20" s="8">
        <v>-2.91</v>
      </c>
      <c r="J20" s="8">
        <v>-2.09</v>
      </c>
      <c r="K20" s="8">
        <v>-0.56999999999999995</v>
      </c>
      <c r="L20" s="8">
        <v>0.28000000000000003</v>
      </c>
      <c r="M20" s="8">
        <v>1.61</v>
      </c>
      <c r="N20" s="8">
        <v>2.15</v>
      </c>
      <c r="O20" s="8">
        <v>2.58</v>
      </c>
      <c r="P20" s="8">
        <v>2.92</v>
      </c>
      <c r="Q20" s="8">
        <v>2.85</v>
      </c>
      <c r="R20" s="8">
        <v>2.72</v>
      </c>
      <c r="S20" s="8">
        <v>2.4900000000000002</v>
      </c>
      <c r="T20" s="8">
        <v>2.2999999999999998</v>
      </c>
      <c r="U20" s="8">
        <v>1.99</v>
      </c>
      <c r="V20" s="8">
        <v>1.77</v>
      </c>
      <c r="W20" s="8">
        <v>1.58</v>
      </c>
      <c r="X20" s="8">
        <v>1.40</v>
      </c>
      <c r="Y20" s="8">
        <v>1.32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1100</v>
      </c>
      <c r="B21" s="8">
        <v>8.31</v>
      </c>
      <c r="C21" s="8">
        <v>8.9499999999999993</v>
      </c>
      <c r="D21" s="8">
        <v>8</v>
      </c>
      <c r="E21" s="8">
        <v>7.09</v>
      </c>
      <c r="F21" s="8">
        <v>6.32</v>
      </c>
      <c r="G21" s="8">
        <v>6.07</v>
      </c>
      <c r="H21" s="8">
        <v>6.33</v>
      </c>
      <c r="I21" s="8">
        <v>6.29</v>
      </c>
      <c r="J21" s="8">
        <v>6.76</v>
      </c>
      <c r="K21" s="8">
        <v>6.90</v>
      </c>
      <c r="L21" s="8">
        <v>6.89</v>
      </c>
      <c r="M21" s="8">
        <v>7.42</v>
      </c>
      <c r="N21" s="8">
        <v>7.76</v>
      </c>
      <c r="O21" s="8">
        <v>8</v>
      </c>
      <c r="P21" s="8">
        <v>8.3699999999999992</v>
      </c>
      <c r="Q21" s="8">
        <v>8.3699999999999992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 t="s">
        <v>1101</v>
      </c>
      <c r="B22" s="8">
        <v>-3.36</v>
      </c>
      <c r="C22" s="8">
        <v>-3.80</v>
      </c>
      <c r="D22" s="8">
        <v>-4.26</v>
      </c>
      <c r="E22" s="8">
        <v>-4.8099999999999996</v>
      </c>
      <c r="F22" s="8">
        <v>-4.8499999999999996</v>
      </c>
      <c r="G22" s="8">
        <v>-4.80</v>
      </c>
      <c r="H22" s="8">
        <v>-4.76</v>
      </c>
      <c r="I22" s="8">
        <v>-4.67</v>
      </c>
      <c r="J22" s="8">
        <v>-4.49</v>
      </c>
      <c r="K22" s="8">
        <v>-4.0199999999999996</v>
      </c>
      <c r="L22" s="8">
        <v>-3.63</v>
      </c>
      <c r="M22" s="8">
        <v>-3.13</v>
      </c>
      <c r="N22" s="8">
        <v>-2.90</v>
      </c>
      <c r="O22" s="8">
        <v>-2.79</v>
      </c>
      <c r="P22" s="8">
        <v>-2.88</v>
      </c>
      <c r="Q22" s="8">
        <v>-3.16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370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85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5" t="s">
        <v>1102</v>
      </c>
      <c r="B19" s="8">
        <v>0.65</v>
      </c>
      <c r="C19" s="8">
        <v>0.64</v>
      </c>
      <c r="D19" s="8">
        <v>0.63</v>
      </c>
      <c r="E19" s="8">
        <v>0.64</v>
      </c>
      <c r="F19" s="8">
        <v>0.65</v>
      </c>
      <c r="G19" s="8">
        <v>0.66</v>
      </c>
      <c r="H19" s="8">
        <v>0.66</v>
      </c>
      <c r="I19" s="8">
        <v>0.68</v>
      </c>
      <c r="J19" s="8">
        <v>0.69</v>
      </c>
      <c r="K19" s="8">
        <v>0.69</v>
      </c>
      <c r="L19" s="8">
        <v>0.69</v>
      </c>
      <c r="M19" s="8">
        <v>0.69</v>
      </c>
      <c r="N19" s="8">
        <v>0.67</v>
      </c>
      <c r="O19" s="8">
        <v>0.66</v>
      </c>
      <c r="P19" s="8">
        <v>0.62</v>
      </c>
      <c r="Q19" s="8">
        <v>0.56000000000000005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5" t="s">
        <v>980</v>
      </c>
      <c r="B20" s="8">
        <v>1.63</v>
      </c>
      <c r="C20" s="8">
        <v>1.69</v>
      </c>
      <c r="D20" s="8">
        <v>1.71</v>
      </c>
      <c r="E20" s="8">
        <v>1.94</v>
      </c>
      <c r="F20" s="8">
        <v>1.88</v>
      </c>
      <c r="G20" s="8">
        <v>1.85</v>
      </c>
      <c r="H20" s="8">
        <v>1.76</v>
      </c>
      <c r="I20" s="8">
        <v>1.40</v>
      </c>
      <c r="J20" s="8">
        <v>1.34</v>
      </c>
      <c r="K20" s="8">
        <v>1.1499999999999999</v>
      </c>
      <c r="L20" s="8">
        <v>1.03</v>
      </c>
      <c r="M20" s="8">
        <v>1.1499999999999999</v>
      </c>
      <c r="N20" s="8">
        <v>1.23</v>
      </c>
      <c r="O20" s="8">
        <v>1.37</v>
      </c>
      <c r="P20" s="8">
        <v>1.36</v>
      </c>
      <c r="Q20" s="8">
        <v>1.31</v>
      </c>
      <c r="R20" s="8">
        <v>1.28</v>
      </c>
      <c r="S20" s="8">
        <v>1.23</v>
      </c>
      <c r="T20" s="8">
        <v>1.32</v>
      </c>
      <c r="U20" s="8">
        <v>1.35</v>
      </c>
      <c r="V20" s="8">
        <v>1.39</v>
      </c>
      <c r="W20" s="8">
        <v>1.44</v>
      </c>
      <c r="X20" s="8">
        <v>1.48</v>
      </c>
      <c r="Y20" s="8">
        <v>1.50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5" t="s">
        <v>1103</v>
      </c>
      <c r="B21" s="8">
        <v>0</v>
      </c>
      <c r="C21" s="8">
        <v>0</v>
      </c>
      <c r="D21" s="8">
        <v>0.03</v>
      </c>
      <c r="E21" s="8">
        <v>0.15</v>
      </c>
      <c r="F21" s="8">
        <v>0.12</v>
      </c>
      <c r="G21" s="8">
        <v>0.22</v>
      </c>
      <c r="H21" s="8">
        <v>0.23</v>
      </c>
      <c r="I21" s="8">
        <v>0.20</v>
      </c>
      <c r="J21" s="8">
        <v>0.28000000000000003</v>
      </c>
      <c r="K21" s="8">
        <v>0.18</v>
      </c>
      <c r="L21" s="8">
        <v>0.12</v>
      </c>
      <c r="M21" s="8">
        <v>0.09</v>
      </c>
      <c r="N21" s="8">
        <v>0.06</v>
      </c>
      <c r="O21" s="8">
        <v>0.08</v>
      </c>
      <c r="P21" s="8">
        <v>0.070000000000000007</v>
      </c>
      <c r="Q21" s="8">
        <v>0.09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5" t="s">
        <v>1104</v>
      </c>
      <c r="B22" s="8">
        <v>0.27</v>
      </c>
      <c r="C22" s="8">
        <v>0.28999999999999998</v>
      </c>
      <c r="D22" s="8">
        <v>0.23</v>
      </c>
      <c r="E22" s="8">
        <v>0.20</v>
      </c>
      <c r="F22" s="8">
        <v>0.16</v>
      </c>
      <c r="G22" s="8">
        <v>0.070000000000000007</v>
      </c>
      <c r="H22" s="8">
        <v>0.04</v>
      </c>
      <c r="I22" s="8">
        <v>0.01</v>
      </c>
      <c r="J22" s="8">
        <v>0</v>
      </c>
      <c r="K22" s="8">
        <v>0.04</v>
      </c>
      <c r="L22" s="8">
        <v>0.06</v>
      </c>
      <c r="M22" s="8">
        <v>0.10</v>
      </c>
      <c r="N22" s="8">
        <v>0.16</v>
      </c>
      <c r="O22" s="8">
        <v>0.20</v>
      </c>
      <c r="P22" s="8">
        <v>0.25</v>
      </c>
      <c r="Q22" s="8">
        <v>0.24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5" t="s">
        <v>502</v>
      </c>
      <c r="B23" s="8">
        <v>0.71</v>
      </c>
      <c r="C23" s="8">
        <v>0.76</v>
      </c>
      <c r="D23" s="8">
        <v>0.82</v>
      </c>
      <c r="E23" s="8">
        <v>0.96</v>
      </c>
      <c r="F23" s="8">
        <v>0.96</v>
      </c>
      <c r="G23" s="8">
        <v>0.91</v>
      </c>
      <c r="H23" s="8">
        <v>0.83</v>
      </c>
      <c r="I23" s="8">
        <v>0.51</v>
      </c>
      <c r="J23" s="8">
        <v>0.36</v>
      </c>
      <c r="K23" s="8">
        <v>0.23</v>
      </c>
      <c r="L23" s="8">
        <v>0.16</v>
      </c>
      <c r="M23" s="8">
        <v>0.28000000000000003</v>
      </c>
      <c r="N23" s="8">
        <v>0.35</v>
      </c>
      <c r="O23" s="8">
        <v>0.43</v>
      </c>
      <c r="P23" s="8">
        <v>0.41</v>
      </c>
      <c r="Q23" s="8">
        <v>0.41</v>
      </c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371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7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471</v>
      </c>
      <c r="B19" s="8">
        <v>0.14000000000000001</v>
      </c>
      <c r="C19" s="8">
        <v>0</v>
      </c>
      <c r="D19" s="8">
        <v>-0.09</v>
      </c>
      <c r="E19" s="8">
        <v>-0.12</v>
      </c>
      <c r="F19" s="8">
        <v>-0.14000000000000001</v>
      </c>
      <c r="G19" s="8">
        <v>-0.13</v>
      </c>
      <c r="H19" s="8">
        <v>-0.13</v>
      </c>
      <c r="I19" s="8">
        <v>-0.16</v>
      </c>
      <c r="J19" s="8">
        <v>-0.10</v>
      </c>
      <c r="K19" s="8">
        <v>-0.03</v>
      </c>
      <c r="L19" s="8">
        <v>0.05</v>
      </c>
      <c r="M19" s="8">
        <v>0.10</v>
      </c>
      <c r="N19" s="8">
        <v>0.09</v>
      </c>
      <c r="O19" s="8">
        <v>0.09</v>
      </c>
      <c r="P19" s="8">
        <v>0.11</v>
      </c>
      <c r="Q19" s="8">
        <v>0.14000000000000001</v>
      </c>
      <c r="R19" s="8">
        <v>0.14000000000000001</v>
      </c>
      <c r="S19" s="8">
        <v>0.15</v>
      </c>
      <c r="T19" s="8">
        <v>0.13</v>
      </c>
      <c r="U19" s="8">
        <v>0.13</v>
      </c>
      <c r="V19" s="8">
        <v>0.13</v>
      </c>
      <c r="W19" s="8">
        <v>0.14000000000000001</v>
      </c>
      <c r="X19" s="8">
        <v>0.14000000000000001</v>
      </c>
      <c r="Y19" s="8">
        <v>0.14000000000000001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982</v>
      </c>
      <c r="B20" s="8">
        <v>-4.99</v>
      </c>
      <c r="C20" s="8">
        <v>-5.24</v>
      </c>
      <c r="D20" s="8">
        <v>-6.54</v>
      </c>
      <c r="E20" s="8">
        <v>-5.34</v>
      </c>
      <c r="F20" s="8">
        <v>-4.57</v>
      </c>
      <c r="G20" s="8">
        <v>-4.09</v>
      </c>
      <c r="H20" s="8">
        <v>-5.52</v>
      </c>
      <c r="I20" s="8">
        <v>-5.29</v>
      </c>
      <c r="J20" s="8">
        <v>-5.61</v>
      </c>
      <c r="K20" s="8">
        <v>-6.43</v>
      </c>
      <c r="L20" s="8">
        <v>-4.1500000000000004</v>
      </c>
      <c r="M20" s="8">
        <v>-4.42</v>
      </c>
      <c r="N20" s="8">
        <v>-4.4800000000000004</v>
      </c>
      <c r="O20" s="8">
        <v>-4.57</v>
      </c>
      <c r="P20" s="8">
        <v>-4.83</v>
      </c>
      <c r="Q20" s="8">
        <v>-4.28</v>
      </c>
      <c r="R20" s="8">
        <v>-4.28</v>
      </c>
      <c r="S20" s="8">
        <v>-4.28</v>
      </c>
      <c r="T20" s="8">
        <v>-4.33</v>
      </c>
      <c r="U20" s="8">
        <v>-4.3499999999999996</v>
      </c>
      <c r="V20" s="8">
        <v>-4.38</v>
      </c>
      <c r="W20" s="8">
        <v>-4.4000000000000004</v>
      </c>
      <c r="X20" s="8">
        <v>-4.42</v>
      </c>
      <c r="Y20" s="8">
        <v>-4.43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1105</v>
      </c>
      <c r="B21" s="8">
        <v>-5.58</v>
      </c>
      <c r="C21" s="8">
        <v>-5.65</v>
      </c>
      <c r="D21" s="8">
        <v>-6.84</v>
      </c>
      <c r="E21" s="8">
        <v>-5.58</v>
      </c>
      <c r="F21" s="8">
        <v>-4.72</v>
      </c>
      <c r="G21" s="8">
        <v>-4.17</v>
      </c>
      <c r="H21" s="8">
        <v>-5.56</v>
      </c>
      <c r="I21" s="8">
        <v>-5.29</v>
      </c>
      <c r="J21" s="8">
        <v>-5.66</v>
      </c>
      <c r="K21" s="8">
        <v>-6.55</v>
      </c>
      <c r="L21" s="8">
        <v>-4.3499999999999996</v>
      </c>
      <c r="M21" s="8">
        <v>-4.67</v>
      </c>
      <c r="N21" s="8">
        <v>-4.5599999999999996</v>
      </c>
      <c r="O21" s="8">
        <v>-4.5599999999999996</v>
      </c>
      <c r="P21" s="8">
        <v>-4.84</v>
      </c>
      <c r="Q21" s="8">
        <v>-4.32</v>
      </c>
      <c r="R21" s="8">
        <v>-4.32</v>
      </c>
      <c r="S21" s="8">
        <v>-4.32</v>
      </c>
      <c r="T21" s="8">
        <v>-4.32</v>
      </c>
      <c r="U21" s="8">
        <v>-4.34</v>
      </c>
      <c r="V21" s="8">
        <v>-4.3600000000000003</v>
      </c>
      <c r="W21" s="8">
        <v>-4.38</v>
      </c>
      <c r="X21" s="8">
        <v>-4.3899999999999997</v>
      </c>
      <c r="Y21" s="8">
        <v>-4.3899999999999997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1106</v>
      </c>
      <c r="B22" s="8">
        <v>0.46</v>
      </c>
      <c r="C22" s="8">
        <v>0.40</v>
      </c>
      <c r="D22" s="8">
        <v>0.39</v>
      </c>
      <c r="E22" s="8">
        <v>0.36</v>
      </c>
      <c r="F22" s="8">
        <v>0.28999999999999998</v>
      </c>
      <c r="G22" s="8">
        <v>0.22</v>
      </c>
      <c r="H22" s="8">
        <v>0.17</v>
      </c>
      <c r="I22" s="8">
        <v>0.16</v>
      </c>
      <c r="J22" s="8">
        <v>0.15</v>
      </c>
      <c r="K22" s="8">
        <v>0.15</v>
      </c>
      <c r="L22" s="8">
        <v>0.15</v>
      </c>
      <c r="M22" s="8">
        <v>0.15</v>
      </c>
      <c r="N22" s="8">
        <v>-0.01</v>
      </c>
      <c r="O22" s="8">
        <v>-0.09</v>
      </c>
      <c r="P22" s="8">
        <v>-0.09</v>
      </c>
      <c r="Q22" s="8">
        <v>-0.10</v>
      </c>
      <c r="R22" s="8">
        <v>-0.11</v>
      </c>
      <c r="S22" s="8">
        <v>-0.12</v>
      </c>
      <c r="T22" s="8">
        <v>-0.13</v>
      </c>
      <c r="U22" s="8">
        <v>-0.14000000000000001</v>
      </c>
      <c r="V22" s="8">
        <v>-0.15</v>
      </c>
      <c r="W22" s="8">
        <v>-0.16</v>
      </c>
      <c r="X22" s="8">
        <v>-0.17</v>
      </c>
      <c r="Y22" s="8">
        <v>-0.18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372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3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978</v>
      </c>
      <c r="B19" s="8">
        <v>5.17</v>
      </c>
      <c r="C19" s="8">
        <v>5.21</v>
      </c>
      <c r="D19" s="8">
        <v>3.45</v>
      </c>
      <c r="E19" s="8">
        <v>1.74</v>
      </c>
      <c r="F19" s="8">
        <v>0.76</v>
      </c>
      <c r="G19" s="8">
        <v>-0.27</v>
      </c>
      <c r="H19" s="8">
        <v>-0.23</v>
      </c>
      <c r="I19" s="8">
        <v>-0.32</v>
      </c>
      <c r="J19" s="8">
        <v>0.45</v>
      </c>
      <c r="K19" s="8">
        <v>1.88</v>
      </c>
      <c r="L19" s="8">
        <v>2.64</v>
      </c>
      <c r="M19" s="8">
        <v>3.81</v>
      </c>
      <c r="N19" s="8">
        <v>4.41</v>
      </c>
      <c r="O19" s="8">
        <v>4.82</v>
      </c>
      <c r="P19" s="8">
        <v>5.21</v>
      </c>
      <c r="Q19" s="8">
        <v>5.22</v>
      </c>
      <c r="R19" s="8">
        <v>5.0999999999999996</v>
      </c>
      <c r="S19" s="8">
        <v>4.87</v>
      </c>
      <c r="T19" s="8">
        <v>4.67</v>
      </c>
      <c r="U19" s="8">
        <v>4.37</v>
      </c>
      <c r="V19" s="8">
        <v>4.16</v>
      </c>
      <c r="W19" s="8">
        <v>3.99</v>
      </c>
      <c r="X19" s="8">
        <v>3.80</v>
      </c>
      <c r="Y19" s="8">
        <v>3.74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486</v>
      </c>
      <c r="B20" s="8">
        <v>1.23</v>
      </c>
      <c r="C20" s="8">
        <v>1.22</v>
      </c>
      <c r="D20" s="8">
        <v>-1.75</v>
      </c>
      <c r="E20" s="8">
        <v>-2.06</v>
      </c>
      <c r="F20" s="8">
        <v>-2.31</v>
      </c>
      <c r="G20" s="8">
        <v>-3</v>
      </c>
      <c r="H20" s="8">
        <v>-4.49</v>
      </c>
      <c r="I20" s="8">
        <v>-4.6900000000000004</v>
      </c>
      <c r="J20" s="8">
        <v>-4.32</v>
      </c>
      <c r="K20" s="8">
        <v>-3.92</v>
      </c>
      <c r="L20" s="8">
        <v>-1.07</v>
      </c>
      <c r="M20" s="8">
        <v>-0.11</v>
      </c>
      <c r="N20" s="8">
        <v>0.89</v>
      </c>
      <c r="O20" s="8">
        <v>1.30</v>
      </c>
      <c r="P20" s="8">
        <v>1.41</v>
      </c>
      <c r="Q20" s="8">
        <v>1.75</v>
      </c>
      <c r="R20" s="8">
        <v>1.54</v>
      </c>
      <c r="S20" s="8">
        <v>1.22</v>
      </c>
      <c r="T20" s="8">
        <v>1.01</v>
      </c>
      <c r="U20" s="8">
        <v>0.69</v>
      </c>
      <c r="V20" s="8">
        <v>0.48</v>
      </c>
      <c r="W20" s="8">
        <v>0.32</v>
      </c>
      <c r="X20" s="8">
        <v>0.16</v>
      </c>
      <c r="Y20" s="8">
        <v>0.10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982</v>
      </c>
      <c r="B21" s="8">
        <v>-4.99</v>
      </c>
      <c r="C21" s="8">
        <v>-5.24</v>
      </c>
      <c r="D21" s="8">
        <v>-6.54</v>
      </c>
      <c r="E21" s="8">
        <v>-5.34</v>
      </c>
      <c r="F21" s="8">
        <v>-4.57</v>
      </c>
      <c r="G21" s="8">
        <v>-4.09</v>
      </c>
      <c r="H21" s="8">
        <v>-5.52</v>
      </c>
      <c r="I21" s="8">
        <v>-5.29</v>
      </c>
      <c r="J21" s="8">
        <v>-5.61</v>
      </c>
      <c r="K21" s="8">
        <v>-6.43</v>
      </c>
      <c r="L21" s="8">
        <v>-4.1500000000000004</v>
      </c>
      <c r="M21" s="8">
        <v>-4.42</v>
      </c>
      <c r="N21" s="8">
        <v>-4.4800000000000004</v>
      </c>
      <c r="O21" s="8">
        <v>-4.57</v>
      </c>
      <c r="P21" s="8">
        <v>-4.83</v>
      </c>
      <c r="Q21" s="8">
        <v>-4.28</v>
      </c>
      <c r="R21" s="8">
        <v>-4.28</v>
      </c>
      <c r="S21" s="8">
        <v>-4.28</v>
      </c>
      <c r="T21" s="8">
        <v>-4.33</v>
      </c>
      <c r="U21" s="8">
        <v>-4.3499999999999996</v>
      </c>
      <c r="V21" s="8">
        <v>-4.38</v>
      </c>
      <c r="W21" s="8">
        <v>-4.4000000000000004</v>
      </c>
      <c r="X21" s="8">
        <v>-4.42</v>
      </c>
      <c r="Y21" s="8">
        <v>-4.43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980</v>
      </c>
      <c r="B22" s="8">
        <v>1.63</v>
      </c>
      <c r="C22" s="8">
        <v>1.69</v>
      </c>
      <c r="D22" s="8">
        <v>1.71</v>
      </c>
      <c r="E22" s="8">
        <v>1.94</v>
      </c>
      <c r="F22" s="8">
        <v>1.88</v>
      </c>
      <c r="G22" s="8">
        <v>1.85</v>
      </c>
      <c r="H22" s="8">
        <v>1.76</v>
      </c>
      <c r="I22" s="8">
        <v>1.40</v>
      </c>
      <c r="J22" s="8">
        <v>1.34</v>
      </c>
      <c r="K22" s="8">
        <v>1.1499999999999999</v>
      </c>
      <c r="L22" s="8">
        <v>1.03</v>
      </c>
      <c r="M22" s="8">
        <v>1.1499999999999999</v>
      </c>
      <c r="N22" s="8">
        <v>1.23</v>
      </c>
      <c r="O22" s="8">
        <v>1.37</v>
      </c>
      <c r="P22" s="8">
        <v>1.36</v>
      </c>
      <c r="Q22" s="8">
        <v>1.31</v>
      </c>
      <c r="R22" s="8">
        <v>1.28</v>
      </c>
      <c r="S22" s="8">
        <v>1.23</v>
      </c>
      <c r="T22" s="8">
        <v>1.32</v>
      </c>
      <c r="U22" s="8">
        <v>1.35</v>
      </c>
      <c r="V22" s="8">
        <v>1.39</v>
      </c>
      <c r="W22" s="8">
        <v>1.44</v>
      </c>
      <c r="X22" s="8">
        <v>1.48</v>
      </c>
      <c r="Y22" s="8">
        <v>1.50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984</v>
      </c>
      <c r="B23" s="8">
        <v>-0.59</v>
      </c>
      <c r="C23" s="8">
        <v>-0.52</v>
      </c>
      <c r="D23" s="8">
        <v>-0.45</v>
      </c>
      <c r="E23" s="8">
        <v>-0.47</v>
      </c>
      <c r="F23" s="8">
        <v>-0.45</v>
      </c>
      <c r="G23" s="8">
        <v>-0.50</v>
      </c>
      <c r="H23" s="8">
        <v>-0.50</v>
      </c>
      <c r="I23" s="8">
        <v>-0.47</v>
      </c>
      <c r="J23" s="8">
        <v>-0.50</v>
      </c>
      <c r="K23" s="8">
        <v>-0.53</v>
      </c>
      <c r="L23" s="8">
        <v>-0.59</v>
      </c>
      <c r="M23" s="8">
        <v>-0.65</v>
      </c>
      <c r="N23" s="8">
        <v>-0.26</v>
      </c>
      <c r="O23" s="8">
        <v>-0.32</v>
      </c>
      <c r="P23" s="8">
        <v>-0.33</v>
      </c>
      <c r="Q23" s="8">
        <v>-0.49</v>
      </c>
      <c r="R23" s="8">
        <v>-0.55000000000000004</v>
      </c>
      <c r="S23" s="8">
        <v>-0.60</v>
      </c>
      <c r="T23" s="8">
        <v>-0.65</v>
      </c>
      <c r="U23" s="8">
        <v>-0.70</v>
      </c>
      <c r="V23" s="8">
        <v>-0.70</v>
      </c>
      <c r="W23" s="8">
        <v>-0.70</v>
      </c>
      <c r="X23" s="8">
        <v>-0.71</v>
      </c>
      <c r="Y23" s="8">
        <v>-0.71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289</v>
      </c>
      <c r="H1" s="2" t="s">
        <v>31</v>
      </c>
    </row>
    <row r="2" ht="13.5" customHeight="1">
      <c r="A2" s="176" t="s">
        <v>285</v>
      </c>
    </row>
    <row r="3" ht="13.5" customHeight="1">
      <c r="A3" s="176" t="s">
        <v>108</v>
      </c>
    </row>
    <row r="18" spans="2:97" ht="13.5" customHeight="1"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573</v>
      </c>
      <c r="B19" s="8">
        <v>-2.4700000000000002</v>
      </c>
      <c r="C19" s="8">
        <v>-2.1800000000000002</v>
      </c>
      <c r="D19" s="8">
        <v>-1.81</v>
      </c>
      <c r="E19" s="8">
        <v>-1.55</v>
      </c>
      <c r="F19" s="8">
        <v>-1.04</v>
      </c>
      <c r="G19" s="8">
        <v>-1.54</v>
      </c>
      <c r="H19" s="8">
        <v>-0.21</v>
      </c>
      <c r="I19" s="8">
        <v>0.37</v>
      </c>
      <c r="J19" s="8">
        <v>0.31</v>
      </c>
      <c r="K19" s="8">
        <v>0.52</v>
      </c>
      <c r="L19" s="8">
        <v>-1.59</v>
      </c>
      <c r="M19" s="8">
        <v>-1.66</v>
      </c>
      <c r="N19" s="8">
        <v>-2.06</v>
      </c>
      <c r="O19" s="8">
        <v>-3.28</v>
      </c>
      <c r="P19" s="8">
        <v>-4.3499999999999996</v>
      </c>
      <c r="Q19" s="8">
        <v>-4.6399999999999997</v>
      </c>
      <c r="R19" s="8">
        <v>-3.21</v>
      </c>
      <c r="S19" s="8">
        <v>-1.42</v>
      </c>
      <c r="T19" s="8">
        <v>0.73</v>
      </c>
      <c r="U19" s="8">
        <v>2.09</v>
      </c>
      <c r="V19" s="8">
        <v>1.45</v>
      </c>
      <c r="W19" s="8">
        <v>0.97</v>
      </c>
      <c r="X19" s="8">
        <v>0.41</v>
      </c>
      <c r="Y19" s="8">
        <v>-0.79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1107</v>
      </c>
      <c r="B20" s="8">
        <v>2.5499999999999998</v>
      </c>
      <c r="C20" s="8">
        <v>0.46</v>
      </c>
      <c r="D20" s="8">
        <v>0.61</v>
      </c>
      <c r="E20" s="8">
        <v>0.39</v>
      </c>
      <c r="F20" s="8">
        <v>-1.66</v>
      </c>
      <c r="G20" s="8">
        <v>-0.45</v>
      </c>
      <c r="H20" s="8">
        <v>-0.91</v>
      </c>
      <c r="I20" s="8">
        <v>1.04</v>
      </c>
      <c r="J20" s="8">
        <v>1.82</v>
      </c>
      <c r="K20" s="8">
        <v>2.2599999999999998</v>
      </c>
      <c r="L20" s="8">
        <v>2.65</v>
      </c>
      <c r="M20" s="8">
        <v>1.17</v>
      </c>
      <c r="N20" s="8">
        <v>1.37</v>
      </c>
      <c r="O20" s="8">
        <v>1.22</v>
      </c>
      <c r="P20" s="8">
        <v>-0.56999999999999995</v>
      </c>
      <c r="Q20" s="8">
        <v>-0.25</v>
      </c>
      <c r="R20" s="8">
        <v>-0.68</v>
      </c>
      <c r="S20" s="8">
        <v>-1.39</v>
      </c>
      <c r="T20" s="8">
        <v>0.19</v>
      </c>
      <c r="U20" s="8">
        <v>-0.12</v>
      </c>
      <c r="V20" s="8">
        <v>-0.26</v>
      </c>
      <c r="W20" s="8">
        <v>0.070000000000000007</v>
      </c>
      <c r="X20" s="8">
        <v>0.10</v>
      </c>
      <c r="Y20" s="8">
        <v>0.31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1108</v>
      </c>
      <c r="B21" s="8">
        <v>0.44</v>
      </c>
      <c r="C21" s="8">
        <v>0.24</v>
      </c>
      <c r="D21" s="8">
        <v>0.21</v>
      </c>
      <c r="E21" s="8">
        <v>0.05</v>
      </c>
      <c r="F21" s="8">
        <v>-0.78</v>
      </c>
      <c r="G21" s="8">
        <v>-2.70</v>
      </c>
      <c r="H21" s="8">
        <v>-3.63</v>
      </c>
      <c r="I21" s="8">
        <v>-5.46</v>
      </c>
      <c r="J21" s="8">
        <v>-6.54</v>
      </c>
      <c r="K21" s="8">
        <v>-5.67</v>
      </c>
      <c r="L21" s="8">
        <v>-5.66</v>
      </c>
      <c r="M21" s="8">
        <v>-5.04</v>
      </c>
      <c r="N21" s="8">
        <v>-3.94</v>
      </c>
      <c r="O21" s="8">
        <v>-3.21</v>
      </c>
      <c r="P21" s="8">
        <v>-3.30</v>
      </c>
      <c r="Q21" s="8">
        <v>-3.26</v>
      </c>
      <c r="R21" s="8">
        <v>-3.95</v>
      </c>
      <c r="S21" s="8">
        <v>-4.17</v>
      </c>
      <c r="T21" s="8">
        <v>-3.91</v>
      </c>
      <c r="U21" s="8">
        <v>-4.18</v>
      </c>
      <c r="V21" s="8">
        <v>-3.52</v>
      </c>
      <c r="W21" s="8">
        <v>-3.32</v>
      </c>
      <c r="X21" s="8">
        <v>-3.19</v>
      </c>
      <c r="Y21" s="8">
        <v>-2.71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574</v>
      </c>
      <c r="B22" s="8">
        <v>0.65</v>
      </c>
      <c r="C22" s="8">
        <v>0.63</v>
      </c>
      <c r="D22" s="8">
        <v>0.57999999999999996</v>
      </c>
      <c r="E22" s="8">
        <v>0.34</v>
      </c>
      <c r="F22" s="8">
        <v>1.0900000000000001</v>
      </c>
      <c r="G22" s="8">
        <v>2.21</v>
      </c>
      <c r="H22" s="8">
        <v>3.10</v>
      </c>
      <c r="I22" s="8">
        <v>4.5199999999999996</v>
      </c>
      <c r="J22" s="8">
        <v>5.69</v>
      </c>
      <c r="K22" s="8">
        <v>5.35</v>
      </c>
      <c r="L22" s="8">
        <v>5.36</v>
      </c>
      <c r="M22" s="8">
        <v>5.03</v>
      </c>
      <c r="N22" s="8">
        <v>4.04</v>
      </c>
      <c r="O22" s="8">
        <v>3.48</v>
      </c>
      <c r="P22" s="8">
        <v>3.88</v>
      </c>
      <c r="Q22" s="8">
        <v>3.86</v>
      </c>
      <c r="R22" s="8">
        <v>4.2300000000000004</v>
      </c>
      <c r="S22" s="8">
        <v>4.6900000000000004</v>
      </c>
      <c r="T22" s="8">
        <v>4.6500000000000004</v>
      </c>
      <c r="U22" s="8">
        <v>4.78</v>
      </c>
      <c r="V22" s="8">
        <v>4.75</v>
      </c>
      <c r="W22" s="8">
        <v>4.71</v>
      </c>
      <c r="X22" s="8">
        <v>4.57</v>
      </c>
      <c r="Y22" s="8">
        <v>4.42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1109</v>
      </c>
      <c r="B23" s="8">
        <v>1.17</v>
      </c>
      <c r="C23" s="8">
        <v>-0.84</v>
      </c>
      <c r="D23" s="8">
        <v>-0.41</v>
      </c>
      <c r="E23" s="8">
        <v>-0.78</v>
      </c>
      <c r="F23" s="8">
        <v>-2.39</v>
      </c>
      <c r="G23" s="8">
        <v>-2.4700000000000002</v>
      </c>
      <c r="H23" s="8">
        <v>-1.66</v>
      </c>
      <c r="I23" s="8">
        <v>0.46</v>
      </c>
      <c r="J23" s="8">
        <v>1.27</v>
      </c>
      <c r="K23" s="8">
        <v>2.4500000000000002</v>
      </c>
      <c r="L23" s="8">
        <v>0.76</v>
      </c>
      <c r="M23" s="8">
        <v>-0.50</v>
      </c>
      <c r="N23" s="8">
        <v>-0.59</v>
      </c>
      <c r="O23" s="8">
        <v>-1.80</v>
      </c>
      <c r="P23" s="8">
        <v>-4.34</v>
      </c>
      <c r="Q23" s="8">
        <v>-4.28</v>
      </c>
      <c r="R23" s="8">
        <v>-3.61</v>
      </c>
      <c r="S23" s="8">
        <v>-2.2799999999999998</v>
      </c>
      <c r="T23" s="8">
        <v>1.65</v>
      </c>
      <c r="U23" s="8">
        <v>2.57</v>
      </c>
      <c r="V23" s="8">
        <v>2.42</v>
      </c>
      <c r="W23" s="8">
        <v>2.4300000000000002</v>
      </c>
      <c r="X23" s="8">
        <v>1.89</v>
      </c>
      <c r="Y23" s="8">
        <v>1.23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277</v>
      </c>
      <c r="B3" s="21" t="s">
        <v>278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5" ht="12.75" customHeight="1">
      <c r="A5" s="61" t="s">
        <v>217</v>
      </c>
      <c r="B5" s="61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1"/>
      <c r="B7" s="261"/>
      <c r="C7" s="261"/>
      <c r="D7" s="261"/>
      <c r="E7" s="262"/>
      <c r="F7" s="268"/>
      <c r="G7" s="261"/>
      <c r="H7" s="263"/>
      <c r="I7" s="261"/>
      <c r="J7" s="261"/>
      <c r="K7" s="261"/>
      <c r="L7" s="261"/>
      <c r="M7" s="261"/>
      <c r="N7" s="261"/>
    </row>
    <row r="8" spans="1:14" ht="12.75" customHeight="1">
      <c r="A8" s="277"/>
      <c r="B8" s="277"/>
      <c r="C8" s="301"/>
      <c r="D8" s="30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38"/>
      <c r="B9" s="738"/>
      <c r="C9" s="341"/>
      <c r="D9" s="341"/>
      <c r="E9" s="720"/>
      <c r="F9" s="720"/>
      <c r="G9" s="720"/>
      <c r="H9" s="720"/>
      <c r="I9" s="720"/>
      <c r="J9" s="720"/>
      <c r="K9" s="720"/>
      <c r="L9" s="720"/>
      <c r="M9" s="722" t="s">
        <v>491</v>
      </c>
      <c r="N9" s="722" t="s">
        <v>491</v>
      </c>
    </row>
    <row r="10" spans="1:14" ht="12.75" customHeight="1" hidden="1">
      <c r="A10" s="738"/>
      <c r="B10" s="738"/>
      <c r="C10" s="341"/>
      <c r="D10" s="341"/>
      <c r="E10" s="720"/>
      <c r="F10" s="720"/>
      <c r="G10" s="720"/>
      <c r="H10" s="720"/>
      <c r="I10" s="720"/>
      <c r="J10" s="720"/>
      <c r="K10" s="720"/>
      <c r="L10" s="720"/>
      <c r="M10" s="722" t="s">
        <v>497</v>
      </c>
      <c r="N10" s="722" t="s">
        <v>497</v>
      </c>
    </row>
    <row r="11" spans="1:14" ht="12.75" customHeight="1">
      <c r="A11" s="797" t="s">
        <v>972</v>
      </c>
      <c r="B11" s="384" t="s">
        <v>973</v>
      </c>
      <c r="C11" s="414" t="s">
        <v>957</v>
      </c>
      <c r="D11" s="414" t="s">
        <v>958</v>
      </c>
      <c r="E11" s="415">
        <v>115</v>
      </c>
      <c r="F11" s="415">
        <v>117.60</v>
      </c>
      <c r="G11" s="415">
        <v>119.80</v>
      </c>
      <c r="H11" s="415">
        <v>113.90</v>
      </c>
      <c r="I11" s="415">
        <v>120.10</v>
      </c>
      <c r="J11" s="415">
        <v>123.20</v>
      </c>
      <c r="K11" s="415">
        <v>123.50</v>
      </c>
      <c r="L11" s="415">
        <v>124.30</v>
      </c>
      <c r="M11" s="319">
        <v>125</v>
      </c>
      <c r="N11" s="319">
        <v>128</v>
      </c>
    </row>
    <row r="12" spans="1:14" ht="12.75" customHeight="1">
      <c r="A12" s="723" t="s">
        <v>635</v>
      </c>
      <c r="B12" s="723" t="s">
        <v>635</v>
      </c>
      <c r="C12" s="413" t="s">
        <v>344</v>
      </c>
      <c r="D12" s="413" t="s">
        <v>345</v>
      </c>
      <c r="E12" s="685">
        <v>3.10</v>
      </c>
      <c r="F12" s="685">
        <v>2.2999999999999998</v>
      </c>
      <c r="G12" s="685">
        <v>1.80</v>
      </c>
      <c r="H12" s="685">
        <v>-4.9000000000000004</v>
      </c>
      <c r="I12" s="685">
        <v>5.40</v>
      </c>
      <c r="J12" s="685">
        <v>2.60</v>
      </c>
      <c r="K12" s="685">
        <v>0.30</v>
      </c>
      <c r="L12" s="685">
        <v>0.60</v>
      </c>
      <c r="M12" s="686">
        <v>0.90</v>
      </c>
      <c r="N12" s="686">
        <v>1.80</v>
      </c>
    </row>
    <row r="13" spans="1:14" ht="12.75" customHeight="1">
      <c r="A13" s="723" t="s">
        <v>959</v>
      </c>
      <c r="B13" s="723" t="s">
        <v>974</v>
      </c>
      <c r="C13" s="412" t="s">
        <v>957</v>
      </c>
      <c r="D13" s="412" t="s">
        <v>958</v>
      </c>
      <c r="E13" s="692">
        <v>111.70</v>
      </c>
      <c r="F13" s="692">
        <v>114.90</v>
      </c>
      <c r="G13" s="692">
        <v>115.50</v>
      </c>
      <c r="H13" s="692">
        <v>114.50</v>
      </c>
      <c r="I13" s="692">
        <v>119.20</v>
      </c>
      <c r="J13" s="692">
        <v>121</v>
      </c>
      <c r="K13" s="692">
        <v>116.90</v>
      </c>
      <c r="L13" s="692">
        <v>115</v>
      </c>
      <c r="M13" s="693">
        <v>116</v>
      </c>
      <c r="N13" s="693">
        <v>119</v>
      </c>
    </row>
    <row r="14" spans="1:14" ht="12.75" customHeight="1">
      <c r="A14" s="723" t="s">
        <v>635</v>
      </c>
      <c r="B14" s="723" t="s">
        <v>635</v>
      </c>
      <c r="C14" s="413" t="s">
        <v>344</v>
      </c>
      <c r="D14" s="413" t="s">
        <v>345</v>
      </c>
      <c r="E14" s="685">
        <v>1.90</v>
      </c>
      <c r="F14" s="685">
        <v>2.80</v>
      </c>
      <c r="G14" s="685">
        <v>0.60</v>
      </c>
      <c r="H14" s="685">
        <v>-0.90</v>
      </c>
      <c r="I14" s="685">
        <v>4.0999999999999996</v>
      </c>
      <c r="J14" s="685">
        <v>1.60</v>
      </c>
      <c r="K14" s="685">
        <v>-3.40</v>
      </c>
      <c r="L14" s="685">
        <v>-1.60</v>
      </c>
      <c r="M14" s="686">
        <v>1.20</v>
      </c>
      <c r="N14" s="686">
        <v>1.80</v>
      </c>
    </row>
    <row r="15" spans="1:14" ht="12.75" customHeight="1">
      <c r="A15" s="723" t="s">
        <v>960</v>
      </c>
      <c r="B15" s="723" t="s">
        <v>975</v>
      </c>
      <c r="C15" s="412" t="s">
        <v>957</v>
      </c>
      <c r="D15" s="412" t="s">
        <v>958</v>
      </c>
      <c r="E15" s="692">
        <v>128.50</v>
      </c>
      <c r="F15" s="692">
        <v>135.10</v>
      </c>
      <c r="G15" s="692">
        <v>138.40</v>
      </c>
      <c r="H15" s="692">
        <v>130.40</v>
      </c>
      <c r="I15" s="692">
        <v>143.10</v>
      </c>
      <c r="J15" s="692">
        <v>149.10</v>
      </c>
      <c r="K15" s="692">
        <v>144.40</v>
      </c>
      <c r="L15" s="692">
        <v>143</v>
      </c>
      <c r="M15" s="693">
        <v>146</v>
      </c>
      <c r="N15" s="693">
        <v>151</v>
      </c>
    </row>
    <row r="16" spans="1:14" ht="12.75" customHeight="1">
      <c r="A16" s="789" t="s">
        <v>635</v>
      </c>
      <c r="B16" s="789" t="s">
        <v>635</v>
      </c>
      <c r="C16" s="413" t="s">
        <v>344</v>
      </c>
      <c r="D16" s="413" t="s">
        <v>345</v>
      </c>
      <c r="E16" s="685">
        <v>5</v>
      </c>
      <c r="F16" s="685">
        <v>5.0999999999999996</v>
      </c>
      <c r="G16" s="685">
        <v>2.40</v>
      </c>
      <c r="H16" s="685">
        <v>-5.80</v>
      </c>
      <c r="I16" s="685">
        <v>9.6999999999999993</v>
      </c>
      <c r="J16" s="685">
        <v>4.20</v>
      </c>
      <c r="K16" s="685">
        <v>-3.10</v>
      </c>
      <c r="L16" s="685">
        <v>-1</v>
      </c>
      <c r="M16" s="686">
        <v>2.10</v>
      </c>
      <c r="N16" s="686">
        <v>3.60</v>
      </c>
    </row>
    <row r="17" spans="1:14" ht="12.75" customHeight="1">
      <c r="A17" s="723" t="s">
        <v>961</v>
      </c>
      <c r="B17" s="723" t="s">
        <v>962</v>
      </c>
      <c r="C17" s="412" t="s">
        <v>957</v>
      </c>
      <c r="D17" s="412" t="s">
        <v>958</v>
      </c>
      <c r="E17" s="692">
        <v>115.40</v>
      </c>
      <c r="F17" s="692">
        <v>113.40</v>
      </c>
      <c r="G17" s="692">
        <v>111.80</v>
      </c>
      <c r="H17" s="692">
        <v>110.50</v>
      </c>
      <c r="I17" s="692">
        <v>108.70</v>
      </c>
      <c r="J17" s="692">
        <v>108.60</v>
      </c>
      <c r="K17" s="692">
        <v>114.70</v>
      </c>
      <c r="L17" s="692">
        <v>116.60</v>
      </c>
      <c r="M17" s="693">
        <v>116</v>
      </c>
      <c r="N17" s="693">
        <v>116</v>
      </c>
    </row>
    <row r="18" spans="1:14" ht="12.75" customHeight="1">
      <c r="A18" s="789" t="s">
        <v>635</v>
      </c>
      <c r="B18" s="789" t="s">
        <v>635</v>
      </c>
      <c r="C18" s="413" t="s">
        <v>344</v>
      </c>
      <c r="D18" s="413" t="s">
        <v>345</v>
      </c>
      <c r="E18" s="685">
        <v>2.2000000000000002</v>
      </c>
      <c r="F18" s="685">
        <v>-1.80</v>
      </c>
      <c r="G18" s="685">
        <v>-1.40</v>
      </c>
      <c r="H18" s="685">
        <v>-1.1000000000000001</v>
      </c>
      <c r="I18" s="685">
        <v>-1.70</v>
      </c>
      <c r="J18" s="685">
        <v>-0.10</v>
      </c>
      <c r="K18" s="685">
        <v>5.60</v>
      </c>
      <c r="L18" s="685">
        <v>1.60</v>
      </c>
      <c r="M18" s="686">
        <v>-0.40</v>
      </c>
      <c r="N18" s="686">
        <v>0.20</v>
      </c>
    </row>
    <row r="19" spans="1:14" ht="12.75" customHeight="1">
      <c r="A19" s="723" t="s">
        <v>963</v>
      </c>
      <c r="B19" s="723" t="s">
        <v>964</v>
      </c>
      <c r="C19" s="412" t="s">
        <v>957</v>
      </c>
      <c r="D19" s="412" t="s">
        <v>958</v>
      </c>
      <c r="E19" s="692">
        <v>148.30000000000001</v>
      </c>
      <c r="F19" s="692">
        <v>153.19999999999999</v>
      </c>
      <c r="G19" s="692">
        <v>154.69999999999999</v>
      </c>
      <c r="H19" s="692">
        <v>144.10</v>
      </c>
      <c r="I19" s="692">
        <v>155.60</v>
      </c>
      <c r="J19" s="692">
        <v>162</v>
      </c>
      <c r="K19" s="692">
        <v>165.70</v>
      </c>
      <c r="L19" s="692">
        <v>166.70</v>
      </c>
      <c r="M19" s="693">
        <v>170</v>
      </c>
      <c r="N19" s="693">
        <v>176</v>
      </c>
    </row>
    <row r="20" spans="1:14" ht="12.75" customHeight="1">
      <c r="A20" s="789" t="s">
        <v>635</v>
      </c>
      <c r="B20" s="789" t="s">
        <v>635</v>
      </c>
      <c r="C20" s="413" t="s">
        <v>344</v>
      </c>
      <c r="D20" s="413" t="s">
        <v>345</v>
      </c>
      <c r="E20" s="685">
        <v>7.30</v>
      </c>
      <c r="F20" s="685">
        <v>3.30</v>
      </c>
      <c r="G20" s="685">
        <v>1</v>
      </c>
      <c r="H20" s="685">
        <v>-6.80</v>
      </c>
      <c r="I20" s="685">
        <v>7.90</v>
      </c>
      <c r="J20" s="685">
        <v>4.20</v>
      </c>
      <c r="K20" s="685">
        <v>2.2999999999999998</v>
      </c>
      <c r="L20" s="685">
        <v>0.60</v>
      </c>
      <c r="M20" s="686">
        <v>1.70</v>
      </c>
      <c r="N20" s="686">
        <v>3.90</v>
      </c>
    </row>
    <row r="21" spans="1:14" ht="12.75" customHeight="1">
      <c r="A21" s="384" t="s">
        <v>976</v>
      </c>
      <c r="B21" s="384" t="s">
        <v>965</v>
      </c>
      <c r="C21" s="414" t="s">
        <v>957</v>
      </c>
      <c r="D21" s="414" t="s">
        <v>958</v>
      </c>
      <c r="E21" s="415">
        <v>103.90</v>
      </c>
      <c r="F21" s="415">
        <v>100.20</v>
      </c>
      <c r="G21" s="415">
        <v>100.50</v>
      </c>
      <c r="H21" s="415">
        <v>102.40</v>
      </c>
      <c r="I21" s="415">
        <v>99.10</v>
      </c>
      <c r="J21" s="415">
        <v>95.70</v>
      </c>
      <c r="K21" s="415">
        <v>92.40</v>
      </c>
      <c r="L21" s="415">
        <v>96.60</v>
      </c>
      <c r="M21" s="319">
        <v>95</v>
      </c>
      <c r="N21" s="319">
        <v>94</v>
      </c>
    </row>
    <row r="22" spans="1:14" ht="12.75" customHeight="1">
      <c r="A22" s="723" t="s">
        <v>635</v>
      </c>
      <c r="B22" s="723" t="s">
        <v>635</v>
      </c>
      <c r="C22" s="413" t="s">
        <v>344</v>
      </c>
      <c r="D22" s="413" t="s">
        <v>345</v>
      </c>
      <c r="E22" s="685">
        <v>-2.80</v>
      </c>
      <c r="F22" s="685">
        <v>-3.60</v>
      </c>
      <c r="G22" s="685">
        <v>0.30</v>
      </c>
      <c r="H22" s="685">
        <v>1.90</v>
      </c>
      <c r="I22" s="685">
        <v>-3.30</v>
      </c>
      <c r="J22" s="685">
        <v>-3.30</v>
      </c>
      <c r="K22" s="685">
        <v>-3.50</v>
      </c>
      <c r="L22" s="685">
        <v>4.50</v>
      </c>
      <c r="M22" s="686">
        <v>-1.20</v>
      </c>
      <c r="N22" s="686">
        <v>-1.70</v>
      </c>
    </row>
    <row r="23" spans="1:14" ht="12.75" customHeight="1">
      <c r="A23" s="723" t="s">
        <v>966</v>
      </c>
      <c r="B23" s="723" t="s">
        <v>967</v>
      </c>
      <c r="C23" s="412" t="s">
        <v>957</v>
      </c>
      <c r="D23" s="412" t="s">
        <v>958</v>
      </c>
      <c r="E23" s="692">
        <v>100.20</v>
      </c>
      <c r="F23" s="692">
        <v>103.20</v>
      </c>
      <c r="G23" s="692">
        <v>103.80</v>
      </c>
      <c r="H23" s="692">
        <v>103.20</v>
      </c>
      <c r="I23" s="692">
        <v>111.90</v>
      </c>
      <c r="J23" s="692">
        <v>126.70</v>
      </c>
      <c r="K23" s="692">
        <v>130.50</v>
      </c>
      <c r="L23" s="692">
        <v>129.40</v>
      </c>
      <c r="M23" s="693">
        <v>133</v>
      </c>
      <c r="N23" s="693">
        <v>136</v>
      </c>
    </row>
    <row r="24" spans="1:15" ht="12.75" customHeight="1">
      <c r="A24" s="789" t="s">
        <v>635</v>
      </c>
      <c r="B24" s="789" t="s">
        <v>635</v>
      </c>
      <c r="C24" s="413" t="s">
        <v>344</v>
      </c>
      <c r="D24" s="413" t="s">
        <v>345</v>
      </c>
      <c r="E24" s="685">
        <v>2.10</v>
      </c>
      <c r="F24" s="685">
        <v>3</v>
      </c>
      <c r="G24" s="685">
        <v>0.60</v>
      </c>
      <c r="H24" s="685">
        <v>-0.60</v>
      </c>
      <c r="I24" s="685">
        <v>8.40</v>
      </c>
      <c r="J24" s="685">
        <v>13.20</v>
      </c>
      <c r="K24" s="685">
        <v>3</v>
      </c>
      <c r="L24" s="685">
        <v>-0.90</v>
      </c>
      <c r="M24" s="686">
        <v>2.70</v>
      </c>
      <c r="N24" s="686">
        <v>2.70</v>
      </c>
      <c r="O24" s="292"/>
    </row>
    <row r="25" spans="1:14" ht="12.75" customHeight="1">
      <c r="A25" s="723" t="s">
        <v>968</v>
      </c>
      <c r="B25" s="723" t="s">
        <v>969</v>
      </c>
      <c r="C25" s="412" t="s">
        <v>957</v>
      </c>
      <c r="D25" s="412" t="s">
        <v>958</v>
      </c>
      <c r="E25" s="692">
        <v>104.20</v>
      </c>
      <c r="F25" s="692">
        <v>103.40</v>
      </c>
      <c r="G25" s="692">
        <v>104.40</v>
      </c>
      <c r="H25" s="692">
        <v>105.70</v>
      </c>
      <c r="I25" s="692">
        <v>110.80</v>
      </c>
      <c r="J25" s="692">
        <v>121.30</v>
      </c>
      <c r="K25" s="692">
        <v>120.60</v>
      </c>
      <c r="L25" s="692">
        <v>124.90</v>
      </c>
      <c r="M25" s="693">
        <v>127</v>
      </c>
      <c r="N25" s="693">
        <v>128</v>
      </c>
    </row>
    <row r="26" spans="1:14" ht="12.75" customHeight="1">
      <c r="A26" s="789" t="s">
        <v>635</v>
      </c>
      <c r="B26" s="789" t="s">
        <v>635</v>
      </c>
      <c r="C26" s="413" t="s">
        <v>344</v>
      </c>
      <c r="D26" s="413" t="s">
        <v>345</v>
      </c>
      <c r="E26" s="685">
        <v>-0.70</v>
      </c>
      <c r="F26" s="685">
        <v>-0.70</v>
      </c>
      <c r="G26" s="685">
        <v>1</v>
      </c>
      <c r="H26" s="685">
        <v>1.30</v>
      </c>
      <c r="I26" s="685">
        <v>4.80</v>
      </c>
      <c r="J26" s="685">
        <v>9.40</v>
      </c>
      <c r="K26" s="685">
        <v>-0.60</v>
      </c>
      <c r="L26" s="685">
        <v>3.60</v>
      </c>
      <c r="M26" s="686">
        <v>1.50</v>
      </c>
      <c r="N26" s="686">
        <v>0.90</v>
      </c>
    </row>
    <row r="27" spans="1:14" ht="12.75" customHeight="1">
      <c r="A27" s="384" t="s">
        <v>970</v>
      </c>
      <c r="B27" s="384" t="s">
        <v>971</v>
      </c>
      <c r="C27" s="414" t="s">
        <v>957</v>
      </c>
      <c r="D27" s="414" t="s">
        <v>958</v>
      </c>
      <c r="E27" s="415">
        <v>154.40</v>
      </c>
      <c r="F27" s="415">
        <v>158.40</v>
      </c>
      <c r="G27" s="415">
        <v>161.50</v>
      </c>
      <c r="H27" s="415">
        <v>152.30000000000001</v>
      </c>
      <c r="I27" s="415">
        <v>172.40</v>
      </c>
      <c r="J27" s="415">
        <v>196.60</v>
      </c>
      <c r="K27" s="415">
        <v>199.80</v>
      </c>
      <c r="L27" s="415">
        <v>208.30</v>
      </c>
      <c r="M27" s="319">
        <v>215</v>
      </c>
      <c r="N27" s="319">
        <v>225</v>
      </c>
    </row>
    <row r="28" spans="1:14" ht="12.75" customHeight="1" thickBot="1">
      <c r="A28" s="445" t="s">
        <v>635</v>
      </c>
      <c r="B28" s="445" t="s">
        <v>635</v>
      </c>
      <c r="C28" s="417" t="s">
        <v>344</v>
      </c>
      <c r="D28" s="417" t="s">
        <v>345</v>
      </c>
      <c r="E28" s="369">
        <v>6.50</v>
      </c>
      <c r="F28" s="369">
        <v>2.60</v>
      </c>
      <c r="G28" s="369">
        <v>2</v>
      </c>
      <c r="H28" s="369">
        <v>-5.70</v>
      </c>
      <c r="I28" s="369">
        <v>13.20</v>
      </c>
      <c r="J28" s="369">
        <v>14.10</v>
      </c>
      <c r="K28" s="369">
        <v>1.70</v>
      </c>
      <c r="L28" s="369">
        <v>4.20</v>
      </c>
      <c r="M28" s="320">
        <v>3.30</v>
      </c>
      <c r="N28" s="320">
        <v>4.80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279</v>
      </c>
      <c r="B3" s="21" t="s">
        <v>280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4"/>
      <c r="B7" s="264"/>
      <c r="C7" s="291"/>
      <c r="D7" s="291"/>
      <c r="E7" s="264"/>
      <c r="F7" s="264"/>
      <c r="G7" s="269"/>
      <c r="H7" s="264"/>
      <c r="I7" s="264"/>
      <c r="J7" s="264"/>
      <c r="K7" s="269"/>
      <c r="L7" s="264"/>
    </row>
    <row r="8" spans="1:12" ht="12.75" customHeight="1">
      <c r="A8" s="277"/>
      <c r="B8" s="277"/>
      <c r="C8" s="342"/>
      <c r="D8" s="342"/>
      <c r="E8" s="358">
        <v>2024</v>
      </c>
      <c r="F8" s="343"/>
      <c r="G8" s="343"/>
      <c r="H8" s="889"/>
      <c r="I8" s="344">
        <v>2025</v>
      </c>
      <c r="J8" s="344"/>
      <c r="K8" s="344"/>
      <c r="L8" s="344"/>
    </row>
    <row r="9" spans="1:12" ht="12.75" customHeight="1">
      <c r="A9" s="719"/>
      <c r="B9" s="719"/>
      <c r="C9" s="345"/>
      <c r="D9" s="345"/>
      <c r="E9" s="281" t="s">
        <v>636</v>
      </c>
      <c r="F9" s="731" t="s">
        <v>637</v>
      </c>
      <c r="G9" s="731" t="s">
        <v>638</v>
      </c>
      <c r="H9" s="341" t="s">
        <v>639</v>
      </c>
      <c r="I9" s="732" t="s">
        <v>636</v>
      </c>
      <c r="J9" s="732" t="s">
        <v>637</v>
      </c>
      <c r="K9" s="732" t="s">
        <v>638</v>
      </c>
      <c r="L9" s="732" t="s">
        <v>639</v>
      </c>
    </row>
    <row r="10" spans="1:12" ht="12.75" customHeight="1">
      <c r="A10" s="738"/>
      <c r="B10" s="738"/>
      <c r="C10" s="341"/>
      <c r="D10" s="341"/>
      <c r="E10" s="282"/>
      <c r="F10" s="720"/>
      <c r="G10" s="720"/>
      <c r="H10" s="321"/>
      <c r="I10" s="722" t="s">
        <v>615</v>
      </c>
      <c r="J10" s="722" t="s">
        <v>491</v>
      </c>
      <c r="K10" s="722" t="s">
        <v>491</v>
      </c>
      <c r="L10" s="722" t="s">
        <v>491</v>
      </c>
    </row>
    <row r="11" spans="1:12" ht="12.75" customHeight="1" hidden="1">
      <c r="A11" s="738"/>
      <c r="B11" s="738"/>
      <c r="C11" s="341"/>
      <c r="D11" s="341"/>
      <c r="E11" s="383"/>
      <c r="F11" s="571"/>
      <c r="G11" s="571"/>
      <c r="H11" s="612"/>
      <c r="I11" s="722" t="s">
        <v>640</v>
      </c>
      <c r="J11" s="722" t="s">
        <v>497</v>
      </c>
      <c r="K11" s="722" t="s">
        <v>497</v>
      </c>
      <c r="L11" s="722" t="s">
        <v>497</v>
      </c>
    </row>
    <row r="12" spans="1:12" ht="12.75" customHeight="1">
      <c r="A12" s="797" t="s">
        <v>972</v>
      </c>
      <c r="B12" s="384" t="s">
        <v>973</v>
      </c>
      <c r="C12" s="414" t="s">
        <v>957</v>
      </c>
      <c r="D12" s="414" t="s">
        <v>958</v>
      </c>
      <c r="E12" s="420">
        <v>124.10</v>
      </c>
      <c r="F12" s="415">
        <v>124.20</v>
      </c>
      <c r="G12" s="415">
        <v>124.40</v>
      </c>
      <c r="H12" s="606">
        <v>124.50</v>
      </c>
      <c r="I12" s="319">
        <v>125</v>
      </c>
      <c r="J12" s="319">
        <v>125</v>
      </c>
      <c r="K12" s="319">
        <v>126</v>
      </c>
      <c r="L12" s="319">
        <v>126</v>
      </c>
    </row>
    <row r="13" spans="1:12" ht="12.75" customHeight="1">
      <c r="A13" s="723" t="s">
        <v>635</v>
      </c>
      <c r="B13" s="723" t="s">
        <v>635</v>
      </c>
      <c r="C13" s="413" t="s">
        <v>344</v>
      </c>
      <c r="D13" s="413" t="s">
        <v>345</v>
      </c>
      <c r="E13" s="418">
        <v>0.70</v>
      </c>
      <c r="F13" s="685">
        <v>0.70</v>
      </c>
      <c r="G13" s="685">
        <v>0.40</v>
      </c>
      <c r="H13" s="595">
        <v>0.70</v>
      </c>
      <c r="I13" s="686">
        <v>0.50</v>
      </c>
      <c r="J13" s="686">
        <v>0.70</v>
      </c>
      <c r="K13" s="686">
        <v>1</v>
      </c>
      <c r="L13" s="686">
        <v>1.30</v>
      </c>
    </row>
    <row r="14" spans="1:12" ht="12.75" customHeight="1">
      <c r="A14" s="723" t="s">
        <v>977</v>
      </c>
      <c r="B14" s="723" t="s">
        <v>974</v>
      </c>
      <c r="C14" s="412" t="s">
        <v>957</v>
      </c>
      <c r="D14" s="412" t="s">
        <v>958</v>
      </c>
      <c r="E14" s="419">
        <v>114.40</v>
      </c>
      <c r="F14" s="692">
        <v>115.10</v>
      </c>
      <c r="G14" s="692">
        <v>115.40</v>
      </c>
      <c r="H14" s="596">
        <v>115.10</v>
      </c>
      <c r="I14" s="693">
        <v>116</v>
      </c>
      <c r="J14" s="693">
        <v>116</v>
      </c>
      <c r="K14" s="693">
        <v>117</v>
      </c>
      <c r="L14" s="693">
        <v>117</v>
      </c>
    </row>
    <row r="15" spans="1:12" ht="12.75" customHeight="1">
      <c r="A15" s="723" t="s">
        <v>635</v>
      </c>
      <c r="B15" s="723" t="s">
        <v>635</v>
      </c>
      <c r="C15" s="413" t="s">
        <v>344</v>
      </c>
      <c r="D15" s="413" t="s">
        <v>345</v>
      </c>
      <c r="E15" s="418">
        <v>-3.50</v>
      </c>
      <c r="F15" s="685">
        <v>-2</v>
      </c>
      <c r="G15" s="685">
        <v>-0.80</v>
      </c>
      <c r="H15" s="595">
        <v>0</v>
      </c>
      <c r="I15" s="686">
        <v>1</v>
      </c>
      <c r="J15" s="686">
        <v>0.90</v>
      </c>
      <c r="K15" s="686">
        <v>1.1000000000000001</v>
      </c>
      <c r="L15" s="686">
        <v>1.80</v>
      </c>
    </row>
    <row r="16" spans="1:12" ht="12.75" customHeight="1">
      <c r="A16" s="723" t="s">
        <v>960</v>
      </c>
      <c r="B16" s="723" t="s">
        <v>975</v>
      </c>
      <c r="C16" s="412" t="s">
        <v>957</v>
      </c>
      <c r="D16" s="412" t="s">
        <v>958</v>
      </c>
      <c r="E16" s="419">
        <v>142.10</v>
      </c>
      <c r="F16" s="692">
        <v>143.10</v>
      </c>
      <c r="G16" s="692">
        <v>143.60</v>
      </c>
      <c r="H16" s="596">
        <v>143.40</v>
      </c>
      <c r="I16" s="693">
        <v>144</v>
      </c>
      <c r="J16" s="693">
        <v>145</v>
      </c>
      <c r="K16" s="693">
        <v>147</v>
      </c>
      <c r="L16" s="693">
        <v>148</v>
      </c>
    </row>
    <row r="17" spans="1:12" ht="12.75" customHeight="1">
      <c r="A17" s="789" t="s">
        <v>635</v>
      </c>
      <c r="B17" s="789" t="s">
        <v>635</v>
      </c>
      <c r="C17" s="413" t="s">
        <v>344</v>
      </c>
      <c r="D17" s="413" t="s">
        <v>345</v>
      </c>
      <c r="E17" s="418">
        <v>-2.90</v>
      </c>
      <c r="F17" s="685">
        <v>-1.30</v>
      </c>
      <c r="G17" s="685">
        <v>-0.40</v>
      </c>
      <c r="H17" s="595">
        <v>0.70</v>
      </c>
      <c r="I17" s="686">
        <v>1.60</v>
      </c>
      <c r="J17" s="686">
        <v>1.60</v>
      </c>
      <c r="K17" s="686">
        <v>2.10</v>
      </c>
      <c r="L17" s="686">
        <v>3.10</v>
      </c>
    </row>
    <row r="18" spans="1:12" ht="12.75" customHeight="1">
      <c r="A18" s="723" t="s">
        <v>961</v>
      </c>
      <c r="B18" s="723" t="s">
        <v>962</v>
      </c>
      <c r="C18" s="412" t="s">
        <v>957</v>
      </c>
      <c r="D18" s="412" t="s">
        <v>958</v>
      </c>
      <c r="E18" s="419">
        <v>116.60</v>
      </c>
      <c r="F18" s="692">
        <v>115.60</v>
      </c>
      <c r="G18" s="692">
        <v>118.10</v>
      </c>
      <c r="H18" s="596">
        <v>116</v>
      </c>
      <c r="I18" s="693">
        <v>117</v>
      </c>
      <c r="J18" s="693">
        <v>116</v>
      </c>
      <c r="K18" s="693">
        <v>116</v>
      </c>
      <c r="L18" s="693">
        <v>116</v>
      </c>
    </row>
    <row r="19" spans="1:12" ht="12.75" customHeight="1">
      <c r="A19" s="789" t="s">
        <v>635</v>
      </c>
      <c r="B19" s="789" t="s">
        <v>635</v>
      </c>
      <c r="C19" s="413" t="s">
        <v>344</v>
      </c>
      <c r="D19" s="413" t="s">
        <v>345</v>
      </c>
      <c r="E19" s="418">
        <v>2.2999999999999998</v>
      </c>
      <c r="F19" s="685">
        <v>0.20</v>
      </c>
      <c r="G19" s="685">
        <v>3.90</v>
      </c>
      <c r="H19" s="595">
        <v>0</v>
      </c>
      <c r="I19" s="686">
        <v>0</v>
      </c>
      <c r="J19" s="686">
        <v>0.40</v>
      </c>
      <c r="K19" s="686">
        <v>-1.90</v>
      </c>
      <c r="L19" s="686">
        <v>0</v>
      </c>
    </row>
    <row r="20" spans="1:12" ht="12.75" customHeight="1">
      <c r="A20" s="723" t="s">
        <v>963</v>
      </c>
      <c r="B20" s="723" t="s">
        <v>964</v>
      </c>
      <c r="C20" s="412" t="s">
        <v>957</v>
      </c>
      <c r="D20" s="412" t="s">
        <v>958</v>
      </c>
      <c r="E20" s="419">
        <v>165.60</v>
      </c>
      <c r="F20" s="692">
        <v>165.40</v>
      </c>
      <c r="G20" s="692">
        <v>169.50</v>
      </c>
      <c r="H20" s="596">
        <v>166.20</v>
      </c>
      <c r="I20" s="693">
        <v>168</v>
      </c>
      <c r="J20" s="693">
        <v>169</v>
      </c>
      <c r="K20" s="693">
        <v>170</v>
      </c>
      <c r="L20" s="693">
        <v>171</v>
      </c>
    </row>
    <row r="21" spans="1:12" ht="12.75" customHeight="1">
      <c r="A21" s="789" t="s">
        <v>635</v>
      </c>
      <c r="B21" s="789" t="s">
        <v>635</v>
      </c>
      <c r="C21" s="413" t="s">
        <v>344</v>
      </c>
      <c r="D21" s="413" t="s">
        <v>345</v>
      </c>
      <c r="E21" s="418">
        <v>-0.70</v>
      </c>
      <c r="F21" s="685">
        <v>-1</v>
      </c>
      <c r="G21" s="685">
        <v>3.50</v>
      </c>
      <c r="H21" s="595">
        <v>0.60</v>
      </c>
      <c r="I21" s="686">
        <v>1.60</v>
      </c>
      <c r="J21" s="686">
        <v>2</v>
      </c>
      <c r="K21" s="686">
        <v>0.10</v>
      </c>
      <c r="L21" s="686">
        <v>3.10</v>
      </c>
    </row>
    <row r="22" spans="1:12" ht="12.75" customHeight="1">
      <c r="A22" s="384" t="s">
        <v>976</v>
      </c>
      <c r="B22" s="384" t="s">
        <v>965</v>
      </c>
      <c r="C22" s="414" t="s">
        <v>957</v>
      </c>
      <c r="D22" s="414" t="s">
        <v>958</v>
      </c>
      <c r="E22" s="420">
        <v>96.50</v>
      </c>
      <c r="F22" s="415">
        <v>96</v>
      </c>
      <c r="G22" s="415">
        <v>96.90</v>
      </c>
      <c r="H22" s="606">
        <v>97</v>
      </c>
      <c r="I22" s="319">
        <v>97</v>
      </c>
      <c r="J22" s="319">
        <v>96</v>
      </c>
      <c r="K22" s="319">
        <v>95</v>
      </c>
      <c r="L22" s="319">
        <v>95</v>
      </c>
    </row>
    <row r="23" spans="1:12" ht="12.75" customHeight="1">
      <c r="A23" s="723" t="s">
        <v>635</v>
      </c>
      <c r="B23" s="723" t="s">
        <v>635</v>
      </c>
      <c r="C23" s="413" t="s">
        <v>344</v>
      </c>
      <c r="D23" s="413" t="s">
        <v>345</v>
      </c>
      <c r="E23" s="418">
        <v>4.9000000000000004</v>
      </c>
      <c r="F23" s="685">
        <v>5.50</v>
      </c>
      <c r="G23" s="685">
        <v>4.9000000000000004</v>
      </c>
      <c r="H23" s="595">
        <v>2.90</v>
      </c>
      <c r="I23" s="686">
        <v>0</v>
      </c>
      <c r="J23" s="686">
        <v>-0.40</v>
      </c>
      <c r="K23" s="686">
        <v>-1.90</v>
      </c>
      <c r="L23" s="686">
        <v>-2.2999999999999998</v>
      </c>
    </row>
    <row r="24" spans="1:12" ht="12.75" customHeight="1">
      <c r="A24" s="723" t="s">
        <v>966</v>
      </c>
      <c r="B24" s="723" t="s">
        <v>967</v>
      </c>
      <c r="C24" s="412" t="s">
        <v>957</v>
      </c>
      <c r="D24" s="412" t="s">
        <v>958</v>
      </c>
      <c r="E24" s="419">
        <v>128.40</v>
      </c>
      <c r="F24" s="692">
        <v>130.69999999999999</v>
      </c>
      <c r="G24" s="692">
        <v>128.30000000000001</v>
      </c>
      <c r="H24" s="596">
        <v>129.90</v>
      </c>
      <c r="I24" s="693">
        <v>132</v>
      </c>
      <c r="J24" s="693">
        <v>134</v>
      </c>
      <c r="K24" s="693">
        <v>132</v>
      </c>
      <c r="L24" s="693">
        <v>133</v>
      </c>
    </row>
    <row r="25" spans="1:12" ht="12.75" customHeight="1">
      <c r="A25" s="789" t="s">
        <v>635</v>
      </c>
      <c r="B25" s="789" t="s">
        <v>635</v>
      </c>
      <c r="C25" s="413" t="s">
        <v>344</v>
      </c>
      <c r="D25" s="413" t="s">
        <v>345</v>
      </c>
      <c r="E25" s="418">
        <v>-3.10</v>
      </c>
      <c r="F25" s="685">
        <v>-0.70</v>
      </c>
      <c r="G25" s="685">
        <v>-0.50</v>
      </c>
      <c r="H25" s="595">
        <v>0.80</v>
      </c>
      <c r="I25" s="686">
        <v>2.80</v>
      </c>
      <c r="J25" s="686">
        <v>2.80</v>
      </c>
      <c r="K25" s="686">
        <v>2.70</v>
      </c>
      <c r="L25" s="686">
        <v>2.70</v>
      </c>
    </row>
    <row r="26" spans="1:12" ht="12.75" customHeight="1">
      <c r="A26" s="723" t="s">
        <v>968</v>
      </c>
      <c r="B26" s="723" t="s">
        <v>969</v>
      </c>
      <c r="C26" s="412" t="s">
        <v>957</v>
      </c>
      <c r="D26" s="412" t="s">
        <v>958</v>
      </c>
      <c r="E26" s="419">
        <v>124</v>
      </c>
      <c r="F26" s="692">
        <v>125.40</v>
      </c>
      <c r="G26" s="692">
        <v>124.40</v>
      </c>
      <c r="H26" s="596">
        <v>126</v>
      </c>
      <c r="I26" s="693">
        <v>127</v>
      </c>
      <c r="J26" s="693">
        <v>128</v>
      </c>
      <c r="K26" s="693">
        <v>125</v>
      </c>
      <c r="L26" s="693">
        <v>126</v>
      </c>
    </row>
    <row r="27" spans="1:12" ht="12.75" customHeight="1">
      <c r="A27" s="789" t="s">
        <v>635</v>
      </c>
      <c r="B27" s="789" t="s">
        <v>635</v>
      </c>
      <c r="C27" s="413" t="s">
        <v>344</v>
      </c>
      <c r="D27" s="413" t="s">
        <v>345</v>
      </c>
      <c r="E27" s="418">
        <v>1.70</v>
      </c>
      <c r="F27" s="685">
        <v>4.80</v>
      </c>
      <c r="G27" s="685">
        <v>4.30</v>
      </c>
      <c r="H27" s="595">
        <v>3.70</v>
      </c>
      <c r="I27" s="686">
        <v>2.80</v>
      </c>
      <c r="J27" s="686">
        <v>2.40</v>
      </c>
      <c r="K27" s="686">
        <v>0.70</v>
      </c>
      <c r="L27" s="686">
        <v>0.30</v>
      </c>
    </row>
    <row r="28" spans="1:12" ht="12.75" customHeight="1">
      <c r="A28" s="384" t="s">
        <v>970</v>
      </c>
      <c r="B28" s="384" t="s">
        <v>971</v>
      </c>
      <c r="C28" s="414" t="s">
        <v>957</v>
      </c>
      <c r="D28" s="414" t="s">
        <v>958</v>
      </c>
      <c r="E28" s="420">
        <v>205.20</v>
      </c>
      <c r="F28" s="415">
        <v>207.50</v>
      </c>
      <c r="G28" s="415">
        <v>210.80</v>
      </c>
      <c r="H28" s="606">
        <v>209.50</v>
      </c>
      <c r="I28" s="319">
        <v>214</v>
      </c>
      <c r="J28" s="319">
        <v>217</v>
      </c>
      <c r="K28" s="319">
        <v>213</v>
      </c>
      <c r="L28" s="319">
        <v>217</v>
      </c>
    </row>
    <row r="29" spans="1:12" ht="12.75" customHeight="1" thickBot="1">
      <c r="A29" s="445" t="s">
        <v>635</v>
      </c>
      <c r="B29" s="445" t="s">
        <v>635</v>
      </c>
      <c r="C29" s="417" t="s">
        <v>344</v>
      </c>
      <c r="D29" s="417" t="s">
        <v>345</v>
      </c>
      <c r="E29" s="486">
        <v>1</v>
      </c>
      <c r="F29" s="369">
        <v>3.70</v>
      </c>
      <c r="G29" s="369">
        <v>8</v>
      </c>
      <c r="H29" s="916">
        <v>4.4000000000000004</v>
      </c>
      <c r="I29" s="320">
        <v>4.50</v>
      </c>
      <c r="J29" s="320">
        <v>4.4000000000000004</v>
      </c>
      <c r="K29" s="320">
        <v>0.80</v>
      </c>
      <c r="L29" s="320">
        <v>3.40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6"/>
      <c r="I39" s="119"/>
      <c r="J39" s="119"/>
      <c r="K39" s="119"/>
      <c r="L39" s="86"/>
      <c r="M39" s="86"/>
    </row>
    <row r="40" spans="1:13" ht="12.75" customHeight="1" hidden="1">
      <c r="A40" s="118"/>
      <c r="B40" s="118"/>
      <c r="C40" s="86"/>
      <c r="D40" s="86"/>
      <c r="E40" s="86"/>
      <c r="F40" s="86"/>
      <c r="G40" s="119"/>
      <c r="H40" s="86"/>
      <c r="I40" s="86"/>
      <c r="J40" s="86"/>
      <c r="K40" s="119"/>
      <c r="L40" s="86"/>
      <c r="M40" s="86"/>
    </row>
    <row r="41" spans="1:13" ht="12.75" customHeight="1" hidden="1">
      <c r="A41" s="86"/>
      <c r="B41" s="86"/>
      <c r="C41" s="121"/>
      <c r="D41" s="121"/>
      <c r="E41" s="121"/>
      <c r="F41" s="121"/>
      <c r="G41" s="157"/>
      <c r="H41" s="86"/>
      <c r="I41" s="121"/>
      <c r="J41" s="121"/>
      <c r="K41" s="157"/>
      <c r="L41" s="86"/>
      <c r="M41" s="86"/>
    </row>
    <row r="42" spans="1:13" ht="12.75" customHeight="1" hidden="1">
      <c r="A42" s="86"/>
      <c r="B42" s="86"/>
      <c r="C42" s="121"/>
      <c r="D42" s="121"/>
      <c r="E42" s="121"/>
      <c r="F42" s="121"/>
      <c r="G42" s="121"/>
      <c r="H42" s="86"/>
      <c r="I42" s="121"/>
      <c r="J42" s="121"/>
      <c r="K42" s="121"/>
      <c r="L42" s="86"/>
      <c r="M42" s="86"/>
    </row>
    <row r="43" spans="1:13" ht="12.75" customHeight="1" hidden="1">
      <c r="A43" s="86"/>
      <c r="B43" s="86"/>
      <c r="C43" s="121"/>
      <c r="D43" s="121"/>
      <c r="E43" s="121"/>
      <c r="F43" s="121"/>
      <c r="G43" s="121"/>
      <c r="H43" s="86"/>
      <c r="I43" s="121"/>
      <c r="J43" s="121"/>
      <c r="K43" s="121"/>
      <c r="L43" s="86"/>
      <c r="M43" s="86"/>
    </row>
    <row r="44" spans="1:13" ht="12.75" customHeight="1" hidden="1">
      <c r="A44" s="86"/>
      <c r="B44" s="86"/>
      <c r="C44" s="121"/>
      <c r="D44" s="121"/>
      <c r="E44" s="121"/>
      <c r="F44" s="121"/>
      <c r="G44" s="121"/>
      <c r="H44" s="86"/>
      <c r="I44" s="121"/>
      <c r="J44" s="121"/>
      <c r="K44" s="121"/>
      <c r="L44" s="86"/>
      <c r="M44" s="86"/>
    </row>
    <row r="45" spans="1:13" ht="12.75" customHeight="1" hidden="1">
      <c r="A45" s="86"/>
      <c r="B45" s="86"/>
      <c r="C45" s="121"/>
      <c r="D45" s="121"/>
      <c r="E45" s="121"/>
      <c r="F45" s="121"/>
      <c r="G45" s="121"/>
      <c r="H45" s="86"/>
      <c r="I45" s="121"/>
      <c r="J45" s="121"/>
      <c r="K45" s="121"/>
      <c r="L45" s="86"/>
      <c r="M45" s="86"/>
    </row>
    <row r="46" spans="1:13" ht="12.75" customHeight="1" hidden="1">
      <c r="A46" s="86"/>
      <c r="B46" s="86"/>
      <c r="C46" s="121"/>
      <c r="D46" s="121"/>
      <c r="E46" s="121"/>
      <c r="F46" s="121"/>
      <c r="G46" s="121"/>
      <c r="H46" s="86"/>
      <c r="I46" s="121"/>
      <c r="J46" s="121"/>
      <c r="K46" s="121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281</v>
      </c>
      <c r="B3" s="21" t="s">
        <v>282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0" customFormat="1" ht="1.5" customHeight="1" thickBot="1">
      <c r="A6" s="259"/>
      <c r="B6" s="260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</row>
    <row r="7" spans="1:14" s="250" customFormat="1" ht="12.75" customHeight="1">
      <c r="A7" s="277"/>
      <c r="B7" s="277"/>
      <c r="C7" s="301"/>
      <c r="D7" s="301"/>
      <c r="E7" s="278">
        <v>2017</v>
      </c>
      <c r="F7" s="278">
        <v>2018</v>
      </c>
      <c r="G7" s="278">
        <v>2019</v>
      </c>
      <c r="H7" s="278">
        <v>2020</v>
      </c>
      <c r="I7" s="278">
        <v>2021</v>
      </c>
      <c r="J7" s="278">
        <v>2022</v>
      </c>
      <c r="K7" s="278">
        <v>2023</v>
      </c>
      <c r="L7" s="278">
        <v>2024</v>
      </c>
      <c r="M7" s="313">
        <v>2025</v>
      </c>
      <c r="N7" s="313">
        <v>2026</v>
      </c>
    </row>
    <row r="8" spans="1:14" s="250" customFormat="1" ht="12.75" customHeight="1">
      <c r="A8" s="738"/>
      <c r="B8" s="738"/>
      <c r="C8" s="341"/>
      <c r="D8" s="341"/>
      <c r="E8" s="720"/>
      <c r="F8" s="720"/>
      <c r="G8" s="720"/>
      <c r="H8" s="720"/>
      <c r="I8" s="720"/>
      <c r="J8" s="720"/>
      <c r="K8" s="720"/>
      <c r="L8" s="720"/>
      <c r="M8" s="722" t="s">
        <v>491</v>
      </c>
      <c r="N8" s="722" t="s">
        <v>491</v>
      </c>
    </row>
    <row r="9" spans="1:14" s="250" customFormat="1" ht="12.75" customHeight="1" hidden="1">
      <c r="A9" s="738"/>
      <c r="B9" s="738"/>
      <c r="C9" s="341"/>
      <c r="D9" s="341"/>
      <c r="E9" s="720"/>
      <c r="F9" s="720"/>
      <c r="G9" s="720"/>
      <c r="H9" s="720"/>
      <c r="I9" s="720"/>
      <c r="J9" s="720"/>
      <c r="K9" s="720"/>
      <c r="L9" s="720"/>
      <c r="M9" s="722" t="s">
        <v>497</v>
      </c>
      <c r="N9" s="722" t="s">
        <v>497</v>
      </c>
    </row>
    <row r="10" spans="1:14" s="250" customFormat="1" ht="12.75" customHeight="1">
      <c r="A10" s="830" t="s">
        <v>485</v>
      </c>
      <c r="B10" s="384" t="s">
        <v>488</v>
      </c>
      <c r="C10" s="414" t="s">
        <v>655</v>
      </c>
      <c r="D10" s="414" t="s">
        <v>921</v>
      </c>
      <c r="E10" s="423">
        <v>394</v>
      </c>
      <c r="F10" s="423">
        <v>333</v>
      </c>
      <c r="G10" s="423">
        <v>358</v>
      </c>
      <c r="H10" s="423">
        <v>389</v>
      </c>
      <c r="I10" s="423">
        <v>232</v>
      </c>
      <c r="J10" s="423">
        <v>76</v>
      </c>
      <c r="K10" s="423">
        <v>378</v>
      </c>
      <c r="L10" s="423">
        <v>523</v>
      </c>
      <c r="M10" s="319">
        <v>481</v>
      </c>
      <c r="N10" s="319">
        <v>461</v>
      </c>
    </row>
    <row r="11" spans="1:14" s="250" customFormat="1" ht="12.75" customHeight="1">
      <c r="A11" s="723" t="s">
        <v>635</v>
      </c>
      <c r="B11" s="723" t="s">
        <v>635</v>
      </c>
      <c r="C11" s="413" t="s">
        <v>353</v>
      </c>
      <c r="D11" s="413" t="s">
        <v>654</v>
      </c>
      <c r="E11" s="685">
        <v>7.60</v>
      </c>
      <c r="F11" s="685">
        <v>6.10</v>
      </c>
      <c r="G11" s="685">
        <v>6.10</v>
      </c>
      <c r="H11" s="685">
        <v>6.70</v>
      </c>
      <c r="I11" s="685">
        <v>3.70</v>
      </c>
      <c r="J11" s="685">
        <v>1.1000000000000001</v>
      </c>
      <c r="K11" s="685">
        <v>5</v>
      </c>
      <c r="L11" s="685">
        <v>6.50</v>
      </c>
      <c r="M11" s="686">
        <v>5.70</v>
      </c>
      <c r="N11" s="686">
        <v>5.20</v>
      </c>
    </row>
    <row r="12" spans="1:14" s="250" customFormat="1" ht="12.75" customHeight="1">
      <c r="A12" s="792" t="s">
        <v>978</v>
      </c>
      <c r="B12" s="792" t="s">
        <v>979</v>
      </c>
      <c r="C12" s="412" t="s">
        <v>655</v>
      </c>
      <c r="D12" s="412" t="s">
        <v>921</v>
      </c>
      <c r="E12" s="798">
        <v>259</v>
      </c>
      <c r="F12" s="798">
        <v>201</v>
      </c>
      <c r="G12" s="798">
        <v>240</v>
      </c>
      <c r="H12" s="798">
        <v>280</v>
      </c>
      <c r="I12" s="798">
        <v>110</v>
      </c>
      <c r="J12" s="798">
        <v>-23</v>
      </c>
      <c r="K12" s="798">
        <v>290</v>
      </c>
      <c r="L12" s="798">
        <v>418</v>
      </c>
      <c r="M12" s="799">
        <v>367</v>
      </c>
      <c r="N12" s="799">
        <v>329</v>
      </c>
    </row>
    <row r="13" spans="1:14" s="250" customFormat="1" ht="12.75" customHeight="1">
      <c r="A13" s="826" t="s">
        <v>635</v>
      </c>
      <c r="B13" s="826" t="s">
        <v>635</v>
      </c>
      <c r="C13" s="413" t="s">
        <v>353</v>
      </c>
      <c r="D13" s="413" t="s">
        <v>654</v>
      </c>
      <c r="E13" s="685">
        <v>5</v>
      </c>
      <c r="F13" s="685">
        <v>3.70</v>
      </c>
      <c r="G13" s="685">
        <v>4.0999999999999996</v>
      </c>
      <c r="H13" s="685">
        <v>4.80</v>
      </c>
      <c r="I13" s="685">
        <v>1.70</v>
      </c>
      <c r="J13" s="685">
        <v>-0.30</v>
      </c>
      <c r="K13" s="685">
        <v>3.80</v>
      </c>
      <c r="L13" s="685">
        <v>5.20</v>
      </c>
      <c r="M13" s="686">
        <v>4.4000000000000004</v>
      </c>
      <c r="N13" s="686">
        <v>3.70</v>
      </c>
    </row>
    <row r="14" spans="1:14" s="250" customFormat="1" ht="12.75" customHeight="1">
      <c r="A14" s="792" t="s">
        <v>980</v>
      </c>
      <c r="B14" s="792" t="s">
        <v>981</v>
      </c>
      <c r="C14" s="412" t="s">
        <v>655</v>
      </c>
      <c r="D14" s="412" t="s">
        <v>921</v>
      </c>
      <c r="E14" s="798">
        <v>135</v>
      </c>
      <c r="F14" s="798">
        <v>132</v>
      </c>
      <c r="G14" s="798">
        <v>119</v>
      </c>
      <c r="H14" s="798">
        <v>109</v>
      </c>
      <c r="I14" s="798">
        <v>122</v>
      </c>
      <c r="J14" s="798">
        <v>99</v>
      </c>
      <c r="K14" s="798">
        <v>88</v>
      </c>
      <c r="L14" s="798">
        <v>105</v>
      </c>
      <c r="M14" s="799">
        <v>114</v>
      </c>
      <c r="N14" s="799">
        <v>132</v>
      </c>
    </row>
    <row r="15" spans="1:14" s="250" customFormat="1" ht="12.75" customHeight="1">
      <c r="A15" s="610" t="s">
        <v>635</v>
      </c>
      <c r="B15" s="610" t="s">
        <v>635</v>
      </c>
      <c r="C15" s="413" t="s">
        <v>353</v>
      </c>
      <c r="D15" s="413" t="s">
        <v>654</v>
      </c>
      <c r="E15" s="685">
        <v>2.60</v>
      </c>
      <c r="F15" s="685">
        <v>2.40</v>
      </c>
      <c r="G15" s="685">
        <v>2</v>
      </c>
      <c r="H15" s="685">
        <v>1.90</v>
      </c>
      <c r="I15" s="685">
        <v>1.90</v>
      </c>
      <c r="J15" s="685">
        <v>1.40</v>
      </c>
      <c r="K15" s="685">
        <v>1.1000000000000001</v>
      </c>
      <c r="L15" s="685">
        <v>1.30</v>
      </c>
      <c r="M15" s="349">
        <v>1.40</v>
      </c>
      <c r="N15" s="349">
        <v>1.50</v>
      </c>
    </row>
    <row r="16" spans="1:14" s="250" customFormat="1" ht="12.75" customHeight="1">
      <c r="A16" s="384" t="s">
        <v>982</v>
      </c>
      <c r="B16" s="384" t="s">
        <v>983</v>
      </c>
      <c r="C16" s="414" t="s">
        <v>655</v>
      </c>
      <c r="D16" s="414" t="s">
        <v>921</v>
      </c>
      <c r="E16" s="423">
        <v>-281</v>
      </c>
      <c r="F16" s="423">
        <v>-289</v>
      </c>
      <c r="G16" s="423">
        <v>-319</v>
      </c>
      <c r="H16" s="423">
        <v>-260</v>
      </c>
      <c r="I16" s="423">
        <v>-337</v>
      </c>
      <c r="J16" s="423">
        <v>-373</v>
      </c>
      <c r="K16" s="423">
        <v>-336</v>
      </c>
      <c r="L16" s="423">
        <v>-343</v>
      </c>
      <c r="M16" s="693">
        <v>-365</v>
      </c>
      <c r="N16" s="693">
        <v>-389</v>
      </c>
    </row>
    <row r="17" spans="1:14" s="250" customFormat="1" ht="12.75" customHeight="1">
      <c r="A17" s="723" t="s">
        <v>635</v>
      </c>
      <c r="B17" s="723" t="s">
        <v>635</v>
      </c>
      <c r="C17" s="413" t="s">
        <v>353</v>
      </c>
      <c r="D17" s="413" t="s">
        <v>654</v>
      </c>
      <c r="E17" s="685">
        <v>-5.40</v>
      </c>
      <c r="F17" s="685">
        <v>-5.30</v>
      </c>
      <c r="G17" s="685">
        <v>-5.40</v>
      </c>
      <c r="H17" s="685">
        <v>-4.50</v>
      </c>
      <c r="I17" s="685">
        <v>-5.30</v>
      </c>
      <c r="J17" s="685">
        <v>-5.30</v>
      </c>
      <c r="K17" s="685">
        <v>-4.4000000000000004</v>
      </c>
      <c r="L17" s="685">
        <v>-4.30</v>
      </c>
      <c r="M17" s="686">
        <v>-4.30</v>
      </c>
      <c r="N17" s="686">
        <v>-4.4000000000000004</v>
      </c>
    </row>
    <row r="18" spans="1:14" s="250" customFormat="1" ht="12.75" customHeight="1">
      <c r="A18" s="723" t="s">
        <v>984</v>
      </c>
      <c r="B18" s="723" t="s">
        <v>985</v>
      </c>
      <c r="C18" s="412" t="s">
        <v>655</v>
      </c>
      <c r="D18" s="412" t="s">
        <v>921</v>
      </c>
      <c r="E18" s="810">
        <v>-33</v>
      </c>
      <c r="F18" s="810">
        <v>-22</v>
      </c>
      <c r="G18" s="810">
        <v>-19</v>
      </c>
      <c r="H18" s="810">
        <v>-26</v>
      </c>
      <c r="I18" s="810">
        <v>-30</v>
      </c>
      <c r="J18" s="810">
        <v>-33</v>
      </c>
      <c r="K18" s="810">
        <v>-50</v>
      </c>
      <c r="L18" s="810">
        <v>-39</v>
      </c>
      <c r="M18" s="693">
        <v>-58</v>
      </c>
      <c r="N18" s="693">
        <v>-62</v>
      </c>
    </row>
    <row r="19" spans="1:14" s="250" customFormat="1" ht="12.75" customHeight="1">
      <c r="A19" s="805" t="s">
        <v>635</v>
      </c>
      <c r="B19" s="805" t="s">
        <v>635</v>
      </c>
      <c r="C19" s="479" t="s">
        <v>353</v>
      </c>
      <c r="D19" s="479" t="s">
        <v>654</v>
      </c>
      <c r="E19" s="457">
        <v>-0.60</v>
      </c>
      <c r="F19" s="457">
        <v>-0.40</v>
      </c>
      <c r="G19" s="457">
        <v>-0.30</v>
      </c>
      <c r="H19" s="457">
        <v>-0.50</v>
      </c>
      <c r="I19" s="457">
        <v>-0.50</v>
      </c>
      <c r="J19" s="457">
        <v>-0.50</v>
      </c>
      <c r="K19" s="457">
        <v>-0.70</v>
      </c>
      <c r="L19" s="457">
        <v>-0.50</v>
      </c>
      <c r="M19" s="349">
        <v>-0.70</v>
      </c>
      <c r="N19" s="349">
        <v>-0.70</v>
      </c>
    </row>
    <row r="20" spans="1:14" s="250" customFormat="1" ht="12.75" customHeight="1">
      <c r="A20" s="723" t="s">
        <v>486</v>
      </c>
      <c r="B20" s="723" t="s">
        <v>489</v>
      </c>
      <c r="C20" s="412" t="s">
        <v>655</v>
      </c>
      <c r="D20" s="412" t="s">
        <v>921</v>
      </c>
      <c r="E20" s="810">
        <v>80</v>
      </c>
      <c r="F20" s="810">
        <v>21</v>
      </c>
      <c r="G20" s="810">
        <v>20</v>
      </c>
      <c r="H20" s="810">
        <v>103</v>
      </c>
      <c r="I20" s="810">
        <v>-130</v>
      </c>
      <c r="J20" s="810">
        <v>-330</v>
      </c>
      <c r="K20" s="810">
        <v>-8</v>
      </c>
      <c r="L20" s="810">
        <v>141</v>
      </c>
      <c r="M20" s="319">
        <v>58</v>
      </c>
      <c r="N20" s="319">
        <v>9</v>
      </c>
    </row>
    <row r="21" spans="1:14" s="250" customFormat="1" ht="12.75" customHeight="1">
      <c r="A21" s="723" t="s">
        <v>635</v>
      </c>
      <c r="B21" s="723" t="s">
        <v>635</v>
      </c>
      <c r="C21" s="413" t="s">
        <v>353</v>
      </c>
      <c r="D21" s="413" t="s">
        <v>654</v>
      </c>
      <c r="E21" s="685">
        <v>1.50</v>
      </c>
      <c r="F21" s="685">
        <v>0.40</v>
      </c>
      <c r="G21" s="685">
        <v>0.30</v>
      </c>
      <c r="H21" s="685">
        <v>1.80</v>
      </c>
      <c r="I21" s="685">
        <v>-2.10</v>
      </c>
      <c r="J21" s="685">
        <v>-4.70</v>
      </c>
      <c r="K21" s="685">
        <v>-0.10</v>
      </c>
      <c r="L21" s="685">
        <v>1.80</v>
      </c>
      <c r="M21" s="686">
        <v>0.70</v>
      </c>
      <c r="N21" s="686">
        <v>0.10</v>
      </c>
    </row>
    <row r="22" spans="1:14" s="250" customFormat="1" ht="12.75" customHeight="1">
      <c r="A22" s="723" t="s">
        <v>986</v>
      </c>
      <c r="B22" s="723" t="s">
        <v>987</v>
      </c>
      <c r="C22" s="412" t="s">
        <v>655</v>
      </c>
      <c r="D22" s="412" t="s">
        <v>921</v>
      </c>
      <c r="E22" s="810">
        <v>45</v>
      </c>
      <c r="F22" s="810">
        <v>27</v>
      </c>
      <c r="G22" s="810">
        <v>27</v>
      </c>
      <c r="H22" s="810">
        <v>67</v>
      </c>
      <c r="I22" s="810">
        <v>107</v>
      </c>
      <c r="J22" s="810">
        <v>45</v>
      </c>
      <c r="K22" s="810">
        <v>88</v>
      </c>
      <c r="L22" s="810">
        <v>140</v>
      </c>
      <c r="M22" s="693">
        <v>180</v>
      </c>
      <c r="N22" s="693">
        <v>176</v>
      </c>
    </row>
    <row r="23" spans="1:14" s="250" customFormat="1" ht="12.75" customHeight="1">
      <c r="A23" s="723" t="s">
        <v>635</v>
      </c>
      <c r="B23" s="723" t="s">
        <v>635</v>
      </c>
      <c r="C23" s="413" t="s">
        <v>353</v>
      </c>
      <c r="D23" s="413" t="s">
        <v>654</v>
      </c>
      <c r="E23" s="685">
        <v>0.90</v>
      </c>
      <c r="F23" s="685">
        <v>0.50</v>
      </c>
      <c r="G23" s="685">
        <v>0.50</v>
      </c>
      <c r="H23" s="685">
        <v>1.1000000000000001</v>
      </c>
      <c r="I23" s="685">
        <v>1.70</v>
      </c>
      <c r="J23" s="685">
        <v>0.60</v>
      </c>
      <c r="K23" s="685">
        <v>1.20</v>
      </c>
      <c r="L23" s="685">
        <v>1.80</v>
      </c>
      <c r="M23" s="686">
        <v>2.10</v>
      </c>
      <c r="N23" s="686">
        <v>2</v>
      </c>
    </row>
    <row r="24" spans="1:14" s="250" customFormat="1" ht="12.75" customHeight="1">
      <c r="A24" s="723" t="s">
        <v>1004</v>
      </c>
      <c r="B24" s="723" t="s">
        <v>490</v>
      </c>
      <c r="C24" s="412" t="s">
        <v>655</v>
      </c>
      <c r="D24" s="412" t="s">
        <v>921</v>
      </c>
      <c r="E24" s="810">
        <v>125</v>
      </c>
      <c r="F24" s="810">
        <v>49</v>
      </c>
      <c r="G24" s="810">
        <v>46</v>
      </c>
      <c r="H24" s="810">
        <v>169</v>
      </c>
      <c r="I24" s="810">
        <v>-23</v>
      </c>
      <c r="J24" s="810">
        <v>-286</v>
      </c>
      <c r="K24" s="810">
        <v>79</v>
      </c>
      <c r="L24" s="810">
        <v>281</v>
      </c>
      <c r="M24" s="693">
        <v>238</v>
      </c>
      <c r="N24" s="693">
        <v>185</v>
      </c>
    </row>
    <row r="25" spans="1:14" s="250" customFormat="1" ht="12.75" customHeight="1">
      <c r="A25" s="610" t="s">
        <v>635</v>
      </c>
      <c r="B25" s="610" t="s">
        <v>635</v>
      </c>
      <c r="C25" s="413" t="s">
        <v>353</v>
      </c>
      <c r="D25" s="413" t="s">
        <v>654</v>
      </c>
      <c r="E25" s="685">
        <v>2.40</v>
      </c>
      <c r="F25" s="685">
        <v>0.90</v>
      </c>
      <c r="G25" s="685">
        <v>0.80</v>
      </c>
      <c r="H25" s="685">
        <v>2.90</v>
      </c>
      <c r="I25" s="685">
        <v>-0.40</v>
      </c>
      <c r="J25" s="685">
        <v>-4.0999999999999996</v>
      </c>
      <c r="K25" s="685">
        <v>1</v>
      </c>
      <c r="L25" s="685">
        <v>3.50</v>
      </c>
      <c r="M25" s="349">
        <v>2.80</v>
      </c>
      <c r="N25" s="349">
        <v>2.10</v>
      </c>
    </row>
    <row r="26" spans="1:14" s="250" customFormat="1" ht="12.75" customHeight="1">
      <c r="A26" s="384" t="s">
        <v>988</v>
      </c>
      <c r="B26" s="384" t="s">
        <v>989</v>
      </c>
      <c r="C26" s="414" t="s">
        <v>655</v>
      </c>
      <c r="D26" s="414" t="s">
        <v>921</v>
      </c>
      <c r="E26" s="421">
        <v>116</v>
      </c>
      <c r="F26" s="421">
        <v>61</v>
      </c>
      <c r="G26" s="421">
        <v>8</v>
      </c>
      <c r="H26" s="421">
        <v>162</v>
      </c>
      <c r="I26" s="421">
        <v>-18</v>
      </c>
      <c r="J26" s="421">
        <v>-292</v>
      </c>
      <c r="K26" s="421">
        <v>91</v>
      </c>
      <c r="L26" s="421">
        <v>206</v>
      </c>
      <c r="M26" s="319" t="s">
        <v>652</v>
      </c>
      <c r="N26" s="319" t="s">
        <v>652</v>
      </c>
    </row>
    <row r="27" spans="1:14" s="250" customFormat="1" ht="12.75" customHeight="1">
      <c r="A27" s="792" t="s">
        <v>990</v>
      </c>
      <c r="B27" s="792" t="s">
        <v>991</v>
      </c>
      <c r="C27" s="413" t="s">
        <v>655</v>
      </c>
      <c r="D27" s="413" t="s">
        <v>921</v>
      </c>
      <c r="E27" s="827">
        <v>-46</v>
      </c>
      <c r="F27" s="827">
        <v>-51</v>
      </c>
      <c r="G27" s="827">
        <v>-137</v>
      </c>
      <c r="H27" s="827">
        <v>-149</v>
      </c>
      <c r="I27" s="827">
        <v>-29</v>
      </c>
      <c r="J27" s="827">
        <v>-83</v>
      </c>
      <c r="K27" s="827">
        <v>-76</v>
      </c>
      <c r="L27" s="827">
        <v>-43</v>
      </c>
      <c r="M27" s="750" t="s">
        <v>652</v>
      </c>
      <c r="N27" s="750" t="s">
        <v>652</v>
      </c>
    </row>
    <row r="28" spans="1:14" s="250" customFormat="1" ht="12.75" customHeight="1">
      <c r="A28" s="792" t="s">
        <v>992</v>
      </c>
      <c r="B28" s="792" t="s">
        <v>993</v>
      </c>
      <c r="C28" s="413" t="s">
        <v>655</v>
      </c>
      <c r="D28" s="413" t="s">
        <v>921</v>
      </c>
      <c r="E28" s="827">
        <v>-268</v>
      </c>
      <c r="F28" s="827">
        <v>30</v>
      </c>
      <c r="G28" s="827">
        <v>-105</v>
      </c>
      <c r="H28" s="827">
        <v>-136</v>
      </c>
      <c r="I28" s="827">
        <v>75</v>
      </c>
      <c r="J28" s="827">
        <v>331</v>
      </c>
      <c r="K28" s="827">
        <v>90</v>
      </c>
      <c r="L28" s="827">
        <v>-197</v>
      </c>
      <c r="M28" s="750" t="s">
        <v>652</v>
      </c>
      <c r="N28" s="750" t="s">
        <v>652</v>
      </c>
    </row>
    <row r="29" spans="1:14" s="250" customFormat="1" ht="12.75" customHeight="1">
      <c r="A29" s="792" t="s">
        <v>994</v>
      </c>
      <c r="B29" s="792" t="s">
        <v>995</v>
      </c>
      <c r="C29" s="413" t="s">
        <v>655</v>
      </c>
      <c r="D29" s="413" t="s">
        <v>921</v>
      </c>
      <c r="E29" s="827">
        <v>-14</v>
      </c>
      <c r="F29" s="827">
        <v>-15</v>
      </c>
      <c r="G29" s="827">
        <v>1</v>
      </c>
      <c r="H29" s="827">
        <v>11</v>
      </c>
      <c r="I29" s="827">
        <v>-58</v>
      </c>
      <c r="J29" s="827">
        <v>-45</v>
      </c>
      <c r="K29" s="827">
        <v>1</v>
      </c>
      <c r="L29" s="827">
        <v>-38</v>
      </c>
      <c r="M29" s="750" t="s">
        <v>652</v>
      </c>
      <c r="N29" s="750" t="s">
        <v>652</v>
      </c>
    </row>
    <row r="30" spans="1:14" s="250" customFormat="1" ht="12.75" customHeight="1">
      <c r="A30" s="828" t="s">
        <v>996</v>
      </c>
      <c r="B30" s="828" t="s">
        <v>997</v>
      </c>
      <c r="C30" s="413" t="s">
        <v>655</v>
      </c>
      <c r="D30" s="413" t="s">
        <v>921</v>
      </c>
      <c r="E30" s="827">
        <v>-802</v>
      </c>
      <c r="F30" s="827">
        <v>47</v>
      </c>
      <c r="G30" s="827">
        <v>139</v>
      </c>
      <c r="H30" s="827">
        <v>388</v>
      </c>
      <c r="I30" s="827">
        <v>-302</v>
      </c>
      <c r="J30" s="827">
        <v>-188</v>
      </c>
      <c r="K30" s="827">
        <v>40</v>
      </c>
      <c r="L30" s="827">
        <v>457</v>
      </c>
      <c r="M30" s="750" t="s">
        <v>652</v>
      </c>
      <c r="N30" s="750" t="s">
        <v>652</v>
      </c>
    </row>
    <row r="31" spans="1:14" s="250" customFormat="1" ht="12.75" customHeight="1">
      <c r="A31" s="792" t="s">
        <v>998</v>
      </c>
      <c r="B31" s="828" t="s">
        <v>999</v>
      </c>
      <c r="C31" s="413" t="s">
        <v>655</v>
      </c>
      <c r="D31" s="413" t="s">
        <v>921</v>
      </c>
      <c r="E31" s="827">
        <v>1246</v>
      </c>
      <c r="F31" s="827">
        <v>50</v>
      </c>
      <c r="G31" s="827">
        <v>110</v>
      </c>
      <c r="H31" s="827">
        <v>48</v>
      </c>
      <c r="I31" s="827">
        <v>296</v>
      </c>
      <c r="J31" s="827">
        <v>-307</v>
      </c>
      <c r="K31" s="827">
        <v>36</v>
      </c>
      <c r="L31" s="827">
        <v>27</v>
      </c>
      <c r="M31" s="750" t="s">
        <v>652</v>
      </c>
      <c r="N31" s="750" t="s">
        <v>652</v>
      </c>
    </row>
    <row r="32" spans="1:14" s="250" customFormat="1" ht="12.75" customHeight="1">
      <c r="A32" s="384" t="s">
        <v>1000</v>
      </c>
      <c r="B32" s="384" t="s">
        <v>1001</v>
      </c>
      <c r="C32" s="414" t="s">
        <v>655</v>
      </c>
      <c r="D32" s="414" t="s">
        <v>921</v>
      </c>
      <c r="E32" s="421">
        <v>-1278</v>
      </c>
      <c r="F32" s="421">
        <v>-1323</v>
      </c>
      <c r="G32" s="421">
        <v>-1150</v>
      </c>
      <c r="H32" s="421">
        <v>-932</v>
      </c>
      <c r="I32" s="421">
        <v>-939</v>
      </c>
      <c r="J32" s="421">
        <v>-1424</v>
      </c>
      <c r="K32" s="421">
        <v>-1104</v>
      </c>
      <c r="L32" s="421">
        <v>-575</v>
      </c>
      <c r="M32" s="322" t="s">
        <v>652</v>
      </c>
      <c r="N32" s="322" t="s">
        <v>652</v>
      </c>
    </row>
    <row r="33" spans="1:14" s="250" customFormat="1" ht="12.75" customHeight="1">
      <c r="A33" s="723" t="s">
        <v>635</v>
      </c>
      <c r="B33" s="723" t="s">
        <v>635</v>
      </c>
      <c r="C33" s="413" t="s">
        <v>353</v>
      </c>
      <c r="D33" s="413" t="s">
        <v>654</v>
      </c>
      <c r="E33" s="685">
        <v>-24.70</v>
      </c>
      <c r="F33" s="685">
        <v>-24.20</v>
      </c>
      <c r="G33" s="685">
        <v>-19.50</v>
      </c>
      <c r="H33" s="685">
        <v>-16</v>
      </c>
      <c r="I33" s="685">
        <v>-14.90</v>
      </c>
      <c r="J33" s="685">
        <v>-20.20</v>
      </c>
      <c r="K33" s="685">
        <v>-14.50</v>
      </c>
      <c r="L33" s="685">
        <v>-7.20</v>
      </c>
      <c r="M33" s="829" t="s">
        <v>652</v>
      </c>
      <c r="N33" s="829" t="s">
        <v>652</v>
      </c>
    </row>
    <row r="34" spans="1:14" s="250" customFormat="1" ht="12.75" customHeight="1">
      <c r="A34" s="723" t="s">
        <v>1002</v>
      </c>
      <c r="B34" s="723" t="s">
        <v>1003</v>
      </c>
      <c r="C34" s="412" t="s">
        <v>655</v>
      </c>
      <c r="D34" s="412" t="s">
        <v>921</v>
      </c>
      <c r="E34" s="746">
        <v>4370</v>
      </c>
      <c r="F34" s="746">
        <v>4413</v>
      </c>
      <c r="G34" s="746">
        <v>4384</v>
      </c>
      <c r="H34" s="746">
        <v>4321</v>
      </c>
      <c r="I34" s="746">
        <v>4594</v>
      </c>
      <c r="J34" s="746">
        <v>4662</v>
      </c>
      <c r="K34" s="746">
        <v>4811</v>
      </c>
      <c r="L34" s="746">
        <v>5271</v>
      </c>
      <c r="M34" s="806" t="s">
        <v>652</v>
      </c>
      <c r="N34" s="806" t="s">
        <v>652</v>
      </c>
    </row>
    <row r="35" spans="1:14" s="250" customFormat="1" ht="12.75" customHeight="1" thickBot="1">
      <c r="A35" s="825" t="s">
        <v>635</v>
      </c>
      <c r="B35" s="825" t="s">
        <v>635</v>
      </c>
      <c r="C35" s="417" t="s">
        <v>353</v>
      </c>
      <c r="D35" s="417" t="s">
        <v>654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63.10</v>
      </c>
      <c r="L35" s="369">
        <v>65.80</v>
      </c>
      <c r="M35" s="357" t="s">
        <v>652</v>
      </c>
      <c r="N35" s="357" t="s">
        <v>652</v>
      </c>
    </row>
    <row r="36" s="250" customFormat="1" ht="12.75" customHeight="1"/>
    <row r="37" s="250" customFormat="1" ht="12.75" customHeight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A4">
      <selection pane="topLeft" activeCell="J5" sqref="J5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283</v>
      </c>
      <c r="B3" s="21" t="s">
        <v>284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0" customFormat="1" ht="1.5" customHeight="1" thickBot="1">
      <c r="A7" s="261"/>
      <c r="B7" s="260"/>
      <c r="C7" s="261"/>
      <c r="D7" s="261"/>
      <c r="E7" s="261"/>
      <c r="F7" s="261"/>
      <c r="G7" s="261"/>
      <c r="H7" s="261"/>
      <c r="I7" s="261"/>
      <c r="J7" s="261"/>
      <c r="K7" s="261"/>
      <c r="L7" s="261"/>
    </row>
    <row r="8" spans="1:12" s="250" customFormat="1" ht="12.75" customHeight="1">
      <c r="A8" s="277"/>
      <c r="B8" s="277"/>
      <c r="C8" s="740"/>
      <c r="D8" s="740"/>
      <c r="E8" s="358">
        <v>2024</v>
      </c>
      <c r="F8" s="343"/>
      <c r="G8" s="343"/>
      <c r="H8" s="889"/>
      <c r="I8" s="344">
        <v>2025</v>
      </c>
      <c r="J8" s="344"/>
      <c r="K8" s="344"/>
      <c r="L8" s="344"/>
    </row>
    <row r="9" spans="1:12" s="250" customFormat="1" ht="12.75" customHeight="1">
      <c r="A9" s="719"/>
      <c r="B9" s="719"/>
      <c r="C9" s="741"/>
      <c r="D9" s="741"/>
      <c r="E9" s="281" t="s">
        <v>636</v>
      </c>
      <c r="F9" s="731" t="s">
        <v>637</v>
      </c>
      <c r="G9" s="731" t="s">
        <v>638</v>
      </c>
      <c r="H9" s="341" t="s">
        <v>639</v>
      </c>
      <c r="I9" s="732" t="s">
        <v>636</v>
      </c>
      <c r="J9" s="732" t="s">
        <v>637</v>
      </c>
      <c r="K9" s="732" t="s">
        <v>638</v>
      </c>
      <c r="L9" s="732" t="s">
        <v>639</v>
      </c>
    </row>
    <row r="10" spans="1:12" s="250" customFormat="1" ht="12.75" customHeight="1">
      <c r="A10" s="738"/>
      <c r="B10" s="738"/>
      <c r="C10" s="341"/>
      <c r="D10" s="341"/>
      <c r="E10" s="282"/>
      <c r="F10" s="720"/>
      <c r="G10" s="720"/>
      <c r="H10" s="321"/>
      <c r="I10" s="722" t="s">
        <v>615</v>
      </c>
      <c r="J10" s="722" t="s">
        <v>491</v>
      </c>
      <c r="K10" s="722" t="s">
        <v>491</v>
      </c>
      <c r="L10" s="722" t="s">
        <v>491</v>
      </c>
    </row>
    <row r="11" spans="1:12" s="250" customFormat="1" ht="12.75" customHeight="1" hidden="1">
      <c r="A11" s="738"/>
      <c r="B11" s="738"/>
      <c r="C11" s="341"/>
      <c r="D11" s="341"/>
      <c r="E11" s="282"/>
      <c r="F11" s="720"/>
      <c r="G11" s="720"/>
      <c r="H11" s="321"/>
      <c r="I11" s="722" t="s">
        <v>640</v>
      </c>
      <c r="J11" s="722" t="s">
        <v>497</v>
      </c>
      <c r="K11" s="722" t="s">
        <v>497</v>
      </c>
      <c r="L11" s="722" t="s">
        <v>497</v>
      </c>
    </row>
    <row r="12" spans="1:12" s="250" customFormat="1" ht="12.75" customHeight="1">
      <c r="A12" s="830" t="s">
        <v>485</v>
      </c>
      <c r="B12" s="384" t="s">
        <v>488</v>
      </c>
      <c r="C12" s="414" t="s">
        <v>655</v>
      </c>
      <c r="D12" s="414" t="s">
        <v>921</v>
      </c>
      <c r="E12" s="462">
        <v>434</v>
      </c>
      <c r="F12" s="423">
        <v>482</v>
      </c>
      <c r="G12" s="423">
        <v>519</v>
      </c>
      <c r="H12" s="928">
        <v>523</v>
      </c>
      <c r="I12" s="319">
        <v>516</v>
      </c>
      <c r="J12" s="319">
        <v>501</v>
      </c>
      <c r="K12" s="319">
        <v>497</v>
      </c>
      <c r="L12" s="319">
        <v>481</v>
      </c>
    </row>
    <row r="13" spans="1:12" s="250" customFormat="1" ht="12.75" customHeight="1">
      <c r="A13" s="723" t="s">
        <v>635</v>
      </c>
      <c r="B13" s="723" t="s">
        <v>635</v>
      </c>
      <c r="C13" s="413" t="s">
        <v>353</v>
      </c>
      <c r="D13" s="413" t="s">
        <v>654</v>
      </c>
      <c r="E13" s="418">
        <v>5.60</v>
      </c>
      <c r="F13" s="685">
        <v>6.20</v>
      </c>
      <c r="G13" s="685">
        <v>6.60</v>
      </c>
      <c r="H13" s="595">
        <v>6.50</v>
      </c>
      <c r="I13" s="686">
        <v>6.40</v>
      </c>
      <c r="J13" s="686">
        <v>6.10</v>
      </c>
      <c r="K13" s="686">
        <v>6</v>
      </c>
      <c r="L13" s="686">
        <v>5.70</v>
      </c>
    </row>
    <row r="14" spans="1:12" s="250" customFormat="1" ht="12.75" customHeight="1">
      <c r="A14" s="792" t="s">
        <v>978</v>
      </c>
      <c r="B14" s="792" t="s">
        <v>979</v>
      </c>
      <c r="C14" s="412" t="s">
        <v>655</v>
      </c>
      <c r="D14" s="412" t="s">
        <v>921</v>
      </c>
      <c r="E14" s="480">
        <v>339</v>
      </c>
      <c r="F14" s="798">
        <v>375</v>
      </c>
      <c r="G14" s="798">
        <v>412</v>
      </c>
      <c r="H14" s="929">
        <v>418</v>
      </c>
      <c r="I14" s="799">
        <v>413</v>
      </c>
      <c r="J14" s="799">
        <v>399</v>
      </c>
      <c r="K14" s="799">
        <v>387</v>
      </c>
      <c r="L14" s="799">
        <v>367</v>
      </c>
    </row>
    <row r="15" spans="1:12" s="250" customFormat="1" ht="12.75" customHeight="1">
      <c r="A15" s="792" t="s">
        <v>635</v>
      </c>
      <c r="B15" s="792" t="s">
        <v>635</v>
      </c>
      <c r="C15" s="413" t="s">
        <v>353</v>
      </c>
      <c r="D15" s="413" t="s">
        <v>654</v>
      </c>
      <c r="E15" s="418">
        <v>4.4000000000000004</v>
      </c>
      <c r="F15" s="685">
        <v>4.80</v>
      </c>
      <c r="G15" s="685">
        <v>5.20</v>
      </c>
      <c r="H15" s="595">
        <v>5.20</v>
      </c>
      <c r="I15" s="686">
        <v>5.0999999999999996</v>
      </c>
      <c r="J15" s="686">
        <v>4.9000000000000004</v>
      </c>
      <c r="K15" s="686">
        <v>4.70</v>
      </c>
      <c r="L15" s="686">
        <v>4.4000000000000004</v>
      </c>
    </row>
    <row r="16" spans="1:12" s="250" customFormat="1" ht="12.75" customHeight="1">
      <c r="A16" s="792" t="s">
        <v>980</v>
      </c>
      <c r="B16" s="792" t="s">
        <v>981</v>
      </c>
      <c r="C16" s="412" t="s">
        <v>655</v>
      </c>
      <c r="D16" s="412" t="s">
        <v>921</v>
      </c>
      <c r="E16" s="480">
        <v>95</v>
      </c>
      <c r="F16" s="798">
        <v>106</v>
      </c>
      <c r="G16" s="798">
        <v>107</v>
      </c>
      <c r="H16" s="929">
        <v>105</v>
      </c>
      <c r="I16" s="799">
        <v>103</v>
      </c>
      <c r="J16" s="799">
        <v>101</v>
      </c>
      <c r="K16" s="799">
        <v>109</v>
      </c>
      <c r="L16" s="799">
        <v>114</v>
      </c>
    </row>
    <row r="17" spans="1:12" s="250" customFormat="1" ht="12.75" customHeight="1">
      <c r="A17" s="832" t="s">
        <v>635</v>
      </c>
      <c r="B17" s="832" t="s">
        <v>635</v>
      </c>
      <c r="C17" s="413" t="s">
        <v>353</v>
      </c>
      <c r="D17" s="413" t="s">
        <v>654</v>
      </c>
      <c r="E17" s="418">
        <v>1.20</v>
      </c>
      <c r="F17" s="685">
        <v>1.40</v>
      </c>
      <c r="G17" s="685">
        <v>1.40</v>
      </c>
      <c r="H17" s="595">
        <v>1.30</v>
      </c>
      <c r="I17" s="349">
        <v>1.30</v>
      </c>
      <c r="J17" s="349">
        <v>1.20</v>
      </c>
      <c r="K17" s="349">
        <v>1.30</v>
      </c>
      <c r="L17" s="349">
        <v>1.40</v>
      </c>
    </row>
    <row r="18" spans="1:12" s="250" customFormat="1" ht="12.75" customHeight="1">
      <c r="A18" s="384" t="s">
        <v>982</v>
      </c>
      <c r="B18" s="384" t="s">
        <v>983</v>
      </c>
      <c r="C18" s="414" t="s">
        <v>655</v>
      </c>
      <c r="D18" s="414" t="s">
        <v>921</v>
      </c>
      <c r="E18" s="462">
        <v>-345</v>
      </c>
      <c r="F18" s="423">
        <v>-355</v>
      </c>
      <c r="G18" s="423">
        <v>-381</v>
      </c>
      <c r="H18" s="928">
        <v>-343</v>
      </c>
      <c r="I18" s="693">
        <v>-347</v>
      </c>
      <c r="J18" s="693">
        <v>-351</v>
      </c>
      <c r="K18" s="693">
        <v>-359</v>
      </c>
      <c r="L18" s="693">
        <v>-365</v>
      </c>
    </row>
    <row r="19" spans="1:12" s="250" customFormat="1" ht="12.75" customHeight="1">
      <c r="A19" s="723" t="s">
        <v>635</v>
      </c>
      <c r="B19" s="723" t="s">
        <v>635</v>
      </c>
      <c r="C19" s="413" t="s">
        <v>353</v>
      </c>
      <c r="D19" s="413" t="s">
        <v>654</v>
      </c>
      <c r="E19" s="418">
        <v>-4.50</v>
      </c>
      <c r="F19" s="685">
        <v>-4.5999999999999996</v>
      </c>
      <c r="G19" s="685">
        <v>-4.80</v>
      </c>
      <c r="H19" s="595">
        <v>-4.30</v>
      </c>
      <c r="I19" s="686">
        <v>-4.30</v>
      </c>
      <c r="J19" s="686">
        <v>-4.30</v>
      </c>
      <c r="K19" s="686">
        <v>-4.30</v>
      </c>
      <c r="L19" s="686">
        <v>-4.30</v>
      </c>
    </row>
    <row r="20" spans="1:12" s="250" customFormat="1" ht="12.75" customHeight="1">
      <c r="A20" s="723" t="s">
        <v>984</v>
      </c>
      <c r="B20" s="723" t="s">
        <v>985</v>
      </c>
      <c r="C20" s="412" t="s">
        <v>655</v>
      </c>
      <c r="D20" s="412" t="s">
        <v>921</v>
      </c>
      <c r="E20" s="463">
        <v>-20</v>
      </c>
      <c r="F20" s="810">
        <v>-25</v>
      </c>
      <c r="G20" s="810">
        <v>-26</v>
      </c>
      <c r="H20" s="930">
        <v>-39</v>
      </c>
      <c r="I20" s="693">
        <v>-44</v>
      </c>
      <c r="J20" s="693">
        <v>-49</v>
      </c>
      <c r="K20" s="693">
        <v>-54</v>
      </c>
      <c r="L20" s="693">
        <v>-58</v>
      </c>
    </row>
    <row r="21" spans="1:12" s="250" customFormat="1" ht="12.75" customHeight="1">
      <c r="A21" s="805" t="s">
        <v>635</v>
      </c>
      <c r="B21" s="805" t="s">
        <v>635</v>
      </c>
      <c r="C21" s="479" t="s">
        <v>353</v>
      </c>
      <c r="D21" s="413" t="s">
        <v>654</v>
      </c>
      <c r="E21" s="465">
        <v>-0.30</v>
      </c>
      <c r="F21" s="457">
        <v>-0.30</v>
      </c>
      <c r="G21" s="457">
        <v>-0.30</v>
      </c>
      <c r="H21" s="912">
        <v>-0.50</v>
      </c>
      <c r="I21" s="349">
        <v>-0.50</v>
      </c>
      <c r="J21" s="349">
        <v>-0.60</v>
      </c>
      <c r="K21" s="349">
        <v>-0.70</v>
      </c>
      <c r="L21" s="349">
        <v>-0.70</v>
      </c>
    </row>
    <row r="22" spans="1:12" s="250" customFormat="1" ht="12.75" customHeight="1">
      <c r="A22" s="723" t="s">
        <v>486</v>
      </c>
      <c r="B22" s="723" t="s">
        <v>489</v>
      </c>
      <c r="C22" s="814" t="s">
        <v>655</v>
      </c>
      <c r="D22" s="414" t="s">
        <v>921</v>
      </c>
      <c r="E22" s="462">
        <v>69</v>
      </c>
      <c r="F22" s="423">
        <v>101</v>
      </c>
      <c r="G22" s="423">
        <v>112</v>
      </c>
      <c r="H22" s="928">
        <v>141</v>
      </c>
      <c r="I22" s="693">
        <v>125</v>
      </c>
      <c r="J22" s="693">
        <v>100</v>
      </c>
      <c r="K22" s="693">
        <v>83</v>
      </c>
      <c r="L22" s="693">
        <v>58</v>
      </c>
    </row>
    <row r="23" spans="1:12" s="250" customFormat="1" ht="12.75" customHeight="1">
      <c r="A23" s="723" t="s">
        <v>635</v>
      </c>
      <c r="B23" s="723" t="s">
        <v>635</v>
      </c>
      <c r="C23" s="413" t="s">
        <v>353</v>
      </c>
      <c r="D23" s="413" t="s">
        <v>654</v>
      </c>
      <c r="E23" s="418">
        <v>0.90</v>
      </c>
      <c r="F23" s="685">
        <v>1.30</v>
      </c>
      <c r="G23" s="685">
        <v>1.40</v>
      </c>
      <c r="H23" s="595">
        <v>1.80</v>
      </c>
      <c r="I23" s="686">
        <v>1.50</v>
      </c>
      <c r="J23" s="686">
        <v>1.20</v>
      </c>
      <c r="K23" s="686">
        <v>1</v>
      </c>
      <c r="L23" s="686">
        <v>0.70</v>
      </c>
    </row>
    <row r="24" spans="1:12" s="250" customFormat="1" ht="12.75" customHeight="1">
      <c r="A24" s="723" t="s">
        <v>986</v>
      </c>
      <c r="B24" s="723" t="s">
        <v>987</v>
      </c>
      <c r="C24" s="412" t="s">
        <v>655</v>
      </c>
      <c r="D24" s="412" t="s">
        <v>921</v>
      </c>
      <c r="E24" s="463">
        <v>78</v>
      </c>
      <c r="F24" s="810">
        <v>73</v>
      </c>
      <c r="G24" s="810">
        <v>93</v>
      </c>
      <c r="H24" s="930">
        <v>140</v>
      </c>
      <c r="I24" s="693">
        <v>150</v>
      </c>
      <c r="J24" s="693">
        <v>160</v>
      </c>
      <c r="K24" s="693">
        <v>170</v>
      </c>
      <c r="L24" s="693">
        <v>180</v>
      </c>
    </row>
    <row r="25" spans="1:12" s="250" customFormat="1" ht="12.75" customHeight="1">
      <c r="A25" s="723" t="s">
        <v>635</v>
      </c>
      <c r="B25" s="723" t="s">
        <v>635</v>
      </c>
      <c r="C25" s="413" t="s">
        <v>353</v>
      </c>
      <c r="D25" s="413" t="s">
        <v>654</v>
      </c>
      <c r="E25" s="418">
        <v>1</v>
      </c>
      <c r="F25" s="685">
        <v>0.90</v>
      </c>
      <c r="G25" s="685">
        <v>1.20</v>
      </c>
      <c r="H25" s="595">
        <v>1.80</v>
      </c>
      <c r="I25" s="686">
        <v>1.90</v>
      </c>
      <c r="J25" s="686">
        <v>2</v>
      </c>
      <c r="K25" s="686">
        <v>2.10</v>
      </c>
      <c r="L25" s="686">
        <v>2.10</v>
      </c>
    </row>
    <row r="26" spans="1:12" s="250" customFormat="1" ht="12.75" customHeight="1">
      <c r="A26" s="723" t="s">
        <v>1004</v>
      </c>
      <c r="B26" s="723" t="s">
        <v>490</v>
      </c>
      <c r="C26" s="412" t="s">
        <v>655</v>
      </c>
      <c r="D26" s="412" t="s">
        <v>921</v>
      </c>
      <c r="E26" s="463">
        <v>147</v>
      </c>
      <c r="F26" s="810">
        <v>175</v>
      </c>
      <c r="G26" s="810">
        <v>204</v>
      </c>
      <c r="H26" s="930">
        <v>281</v>
      </c>
      <c r="I26" s="693">
        <v>275</v>
      </c>
      <c r="J26" s="693">
        <v>260</v>
      </c>
      <c r="K26" s="693">
        <v>254</v>
      </c>
      <c r="L26" s="693">
        <v>238</v>
      </c>
    </row>
    <row r="27" spans="1:12" s="250" customFormat="1" ht="12.75" customHeight="1">
      <c r="A27" s="723" t="s">
        <v>635</v>
      </c>
      <c r="B27" s="723" t="s">
        <v>635</v>
      </c>
      <c r="C27" s="413" t="s">
        <v>353</v>
      </c>
      <c r="D27" s="413" t="s">
        <v>654</v>
      </c>
      <c r="E27" s="418">
        <v>1.90</v>
      </c>
      <c r="F27" s="685">
        <v>2.2000000000000002</v>
      </c>
      <c r="G27" s="685">
        <v>2.60</v>
      </c>
      <c r="H27" s="595">
        <v>3.50</v>
      </c>
      <c r="I27" s="686">
        <v>3.40</v>
      </c>
      <c r="J27" s="686">
        <v>3.20</v>
      </c>
      <c r="K27" s="686">
        <v>3.10</v>
      </c>
      <c r="L27" s="686">
        <v>2.80</v>
      </c>
    </row>
    <row r="28" spans="1:12" s="250" customFormat="1" ht="12.75" customHeight="1">
      <c r="A28" s="384" t="s">
        <v>988</v>
      </c>
      <c r="B28" s="831" t="s">
        <v>989</v>
      </c>
      <c r="C28" s="414" t="s">
        <v>655</v>
      </c>
      <c r="D28" s="414" t="s">
        <v>921</v>
      </c>
      <c r="E28" s="462">
        <v>137</v>
      </c>
      <c r="F28" s="423">
        <v>181</v>
      </c>
      <c r="G28" s="423">
        <v>167</v>
      </c>
      <c r="H28" s="423">
        <v>206</v>
      </c>
      <c r="I28" s="316" t="s">
        <v>652</v>
      </c>
      <c r="J28" s="316" t="s">
        <v>652</v>
      </c>
      <c r="K28" s="316" t="s">
        <v>652</v>
      </c>
      <c r="L28" s="316" t="s">
        <v>652</v>
      </c>
    </row>
    <row r="29" spans="1:12" s="250" customFormat="1" ht="12.75" customHeight="1">
      <c r="A29" s="792" t="s">
        <v>990</v>
      </c>
      <c r="B29" s="792" t="s">
        <v>991</v>
      </c>
      <c r="C29" s="413" t="s">
        <v>655</v>
      </c>
      <c r="D29" s="413" t="s">
        <v>921</v>
      </c>
      <c r="E29" s="481">
        <v>-74</v>
      </c>
      <c r="F29" s="749">
        <v>-27</v>
      </c>
      <c r="G29" s="749">
        <v>-71</v>
      </c>
      <c r="H29" s="749">
        <v>-43</v>
      </c>
      <c r="I29" s="686" t="s">
        <v>652</v>
      </c>
      <c r="J29" s="686" t="s">
        <v>652</v>
      </c>
      <c r="K29" s="686" t="s">
        <v>652</v>
      </c>
      <c r="L29" s="686" t="s">
        <v>652</v>
      </c>
    </row>
    <row r="30" spans="1:12" s="250" customFormat="1" ht="12.75" customHeight="1">
      <c r="A30" s="792" t="s">
        <v>992</v>
      </c>
      <c r="B30" s="792" t="s">
        <v>993</v>
      </c>
      <c r="C30" s="413" t="s">
        <v>655</v>
      </c>
      <c r="D30" s="413" t="s">
        <v>921</v>
      </c>
      <c r="E30" s="481">
        <v>104</v>
      </c>
      <c r="F30" s="749">
        <v>143</v>
      </c>
      <c r="G30" s="749">
        <v>97</v>
      </c>
      <c r="H30" s="749">
        <v>-197</v>
      </c>
      <c r="I30" s="686" t="s">
        <v>652</v>
      </c>
      <c r="J30" s="686" t="s">
        <v>652</v>
      </c>
      <c r="K30" s="686" t="s">
        <v>652</v>
      </c>
      <c r="L30" s="686" t="s">
        <v>652</v>
      </c>
    </row>
    <row r="31" spans="1:12" s="250" customFormat="1" ht="12.75" customHeight="1">
      <c r="A31" s="792" t="s">
        <v>994</v>
      </c>
      <c r="B31" s="792" t="s">
        <v>995</v>
      </c>
      <c r="C31" s="413" t="s">
        <v>655</v>
      </c>
      <c r="D31" s="413" t="s">
        <v>921</v>
      </c>
      <c r="E31" s="481">
        <v>-26</v>
      </c>
      <c r="F31" s="749">
        <v>-39</v>
      </c>
      <c r="G31" s="749">
        <v>-23</v>
      </c>
      <c r="H31" s="749">
        <v>-38</v>
      </c>
      <c r="I31" s="686" t="s">
        <v>652</v>
      </c>
      <c r="J31" s="686" t="s">
        <v>652</v>
      </c>
      <c r="K31" s="686" t="s">
        <v>652</v>
      </c>
      <c r="L31" s="686" t="s">
        <v>652</v>
      </c>
    </row>
    <row r="32" spans="1:12" s="250" customFormat="1" ht="12.75" customHeight="1">
      <c r="A32" s="828" t="s">
        <v>996</v>
      </c>
      <c r="B32" s="828" t="s">
        <v>997</v>
      </c>
      <c r="C32" s="413" t="s">
        <v>655</v>
      </c>
      <c r="D32" s="413" t="s">
        <v>921</v>
      </c>
      <c r="E32" s="481">
        <v>-32</v>
      </c>
      <c r="F32" s="749">
        <v>-33</v>
      </c>
      <c r="G32" s="749">
        <v>77</v>
      </c>
      <c r="H32" s="749">
        <v>457</v>
      </c>
      <c r="I32" s="686" t="s">
        <v>652</v>
      </c>
      <c r="J32" s="686" t="s">
        <v>652</v>
      </c>
      <c r="K32" s="686" t="s">
        <v>652</v>
      </c>
      <c r="L32" s="686" t="s">
        <v>652</v>
      </c>
    </row>
    <row r="33" spans="1:12" s="250" customFormat="1" ht="12.75" customHeight="1">
      <c r="A33" s="792" t="s">
        <v>998</v>
      </c>
      <c r="B33" s="828" t="s">
        <v>999</v>
      </c>
      <c r="C33" s="413" t="s">
        <v>655</v>
      </c>
      <c r="D33" s="413" t="s">
        <v>921</v>
      </c>
      <c r="E33" s="482">
        <v>165</v>
      </c>
      <c r="F33" s="827">
        <v>136</v>
      </c>
      <c r="G33" s="827">
        <v>87</v>
      </c>
      <c r="H33" s="827">
        <v>27</v>
      </c>
      <c r="I33" s="686" t="s">
        <v>652</v>
      </c>
      <c r="J33" s="686" t="s">
        <v>652</v>
      </c>
      <c r="K33" s="686" t="s">
        <v>652</v>
      </c>
      <c r="L33" s="686" t="s">
        <v>652</v>
      </c>
    </row>
    <row r="34" spans="1:12" s="250" customFormat="1" ht="12.75" customHeight="1">
      <c r="A34" s="384" t="s">
        <v>1000</v>
      </c>
      <c r="B34" s="384" t="s">
        <v>1001</v>
      </c>
      <c r="C34" s="414" t="s">
        <v>1005</v>
      </c>
      <c r="D34" s="414" t="s">
        <v>1006</v>
      </c>
      <c r="E34" s="464">
        <v>-872</v>
      </c>
      <c r="F34" s="421">
        <v>-857</v>
      </c>
      <c r="G34" s="421">
        <v>-804</v>
      </c>
      <c r="H34" s="421">
        <v>-575</v>
      </c>
      <c r="I34" s="322" t="s">
        <v>652</v>
      </c>
      <c r="J34" s="322" t="s">
        <v>652</v>
      </c>
      <c r="K34" s="322" t="s">
        <v>652</v>
      </c>
      <c r="L34" s="322" t="s">
        <v>652</v>
      </c>
    </row>
    <row r="35" spans="1:12" s="250" customFormat="1" ht="12.75" customHeight="1">
      <c r="A35" s="723" t="s">
        <v>635</v>
      </c>
      <c r="B35" s="723" t="s">
        <v>635</v>
      </c>
      <c r="C35" s="413" t="s">
        <v>353</v>
      </c>
      <c r="D35" s="413" t="s">
        <v>654</v>
      </c>
      <c r="E35" s="483">
        <v>-11.30</v>
      </c>
      <c r="F35" s="790">
        <v>-11</v>
      </c>
      <c r="G35" s="790">
        <v>-10.199999999999999</v>
      </c>
      <c r="H35" s="790">
        <v>-7.20</v>
      </c>
      <c r="I35" s="829" t="s">
        <v>652</v>
      </c>
      <c r="J35" s="829" t="s">
        <v>652</v>
      </c>
      <c r="K35" s="829" t="s">
        <v>652</v>
      </c>
      <c r="L35" s="829" t="s">
        <v>652</v>
      </c>
    </row>
    <row r="36" spans="1:12" s="250" customFormat="1" ht="12.75" customHeight="1">
      <c r="A36" s="723" t="s">
        <v>1007</v>
      </c>
      <c r="B36" s="723" t="s">
        <v>1003</v>
      </c>
      <c r="C36" s="412" t="s">
        <v>1005</v>
      </c>
      <c r="D36" s="412" t="s">
        <v>1006</v>
      </c>
      <c r="E36" s="461">
        <v>4982</v>
      </c>
      <c r="F36" s="746">
        <v>4983</v>
      </c>
      <c r="G36" s="746">
        <v>5178</v>
      </c>
      <c r="H36" s="746">
        <v>5271</v>
      </c>
      <c r="I36" s="806" t="s">
        <v>652</v>
      </c>
      <c r="J36" s="806" t="s">
        <v>652</v>
      </c>
      <c r="K36" s="806" t="s">
        <v>652</v>
      </c>
      <c r="L36" s="806" t="s">
        <v>652</v>
      </c>
    </row>
    <row r="37" spans="1:12" s="250" customFormat="1" ht="12.75" customHeight="1" thickBot="1">
      <c r="A37" s="400" t="s">
        <v>635</v>
      </c>
      <c r="B37" s="400" t="s">
        <v>635</v>
      </c>
      <c r="C37" s="417" t="s">
        <v>353</v>
      </c>
      <c r="D37" s="417" t="s">
        <v>654</v>
      </c>
      <c r="E37" s="485">
        <v>64.80</v>
      </c>
      <c r="F37" s="484">
        <v>64</v>
      </c>
      <c r="G37" s="484">
        <v>65.50</v>
      </c>
      <c r="H37" s="484">
        <v>65.80</v>
      </c>
      <c r="I37" s="357" t="s">
        <v>652</v>
      </c>
      <c r="J37" s="357" t="s">
        <v>652</v>
      </c>
      <c r="K37" s="357" t="s">
        <v>652</v>
      </c>
      <c r="L37" s="357" t="s">
        <v>652</v>
      </c>
    </row>
    <row r="38" s="250" customFormat="1" ht="12.75" customHeight="1"/>
    <row r="39" s="250" customFormat="1" ht="12.75" customHeight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="250" customFormat="1" ht="12.75" customHeight="1" hidden="1"/>
    <row r="52" s="250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67">
    <tabColor theme="7" tint="0.399980008602142"/>
  </sheetPr>
  <dimension ref="A1:Y28"/>
  <sheetViews>
    <sheetView showGridLines="0" zoomScale="160" zoomScaleNormal="160" workbookViewId="0" topLeftCell="A1">
      <selection pane="topLeft" activeCell="K4" sqref="K4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416</v>
      </c>
      <c r="H1" s="2" t="s">
        <v>31</v>
      </c>
    </row>
    <row r="2" ht="13.5" customHeight="1">
      <c r="A2" s="176" t="s">
        <v>422</v>
      </c>
    </row>
    <row r="3" ht="13.5" customHeight="1">
      <c r="A3" s="176" t="s">
        <v>108</v>
      </c>
    </row>
    <row r="18" spans="1:25" ht="13.5" customHeight="1">
      <c r="A18" s="250"/>
      <c r="B18" s="182" t="s">
        <v>462</v>
      </c>
      <c r="C18" s="182" t="s">
        <v>463</v>
      </c>
      <c r="D18" s="182" t="s">
        <v>464</v>
      </c>
      <c r="E18" s="182" t="s">
        <v>465</v>
      </c>
      <c r="F18" s="182" t="s">
        <v>466</v>
      </c>
      <c r="G18" s="182" t="s">
        <v>463</v>
      </c>
      <c r="H18" s="182" t="s">
        <v>464</v>
      </c>
      <c r="I18" s="182" t="s">
        <v>465</v>
      </c>
      <c r="J18" s="182" t="s">
        <v>467</v>
      </c>
      <c r="K18" s="182" t="s">
        <v>463</v>
      </c>
      <c r="L18" s="182" t="s">
        <v>464</v>
      </c>
      <c r="M18" s="11" t="s">
        <v>465</v>
      </c>
      <c r="N18" s="11" t="s">
        <v>468</v>
      </c>
      <c r="O18" s="11" t="s">
        <v>463</v>
      </c>
      <c r="P18" s="11" t="s">
        <v>464</v>
      </c>
      <c r="Q18" s="11" t="s">
        <v>465</v>
      </c>
      <c r="R18" s="11" t="s">
        <v>469</v>
      </c>
      <c r="S18" s="11" t="s">
        <v>463</v>
      </c>
      <c r="T18" s="11" t="s">
        <v>464</v>
      </c>
      <c r="U18" s="11" t="s">
        <v>465</v>
      </c>
      <c r="V18" s="11" t="s">
        <v>470</v>
      </c>
      <c r="W18" s="11"/>
      <c r="X18" s="11"/>
      <c r="Y18" s="11"/>
    </row>
    <row r="19" spans="1:25" ht="13.5" customHeight="1">
      <c r="A19" s="175" t="s">
        <v>499</v>
      </c>
      <c r="B19" s="183">
        <v>-2.34</v>
      </c>
      <c r="C19" s="183">
        <v>2.14</v>
      </c>
      <c r="D19" s="183">
        <v>6.90</v>
      </c>
      <c r="E19" s="183">
        <v>0.56000000000000005</v>
      </c>
      <c r="F19" s="183">
        <v>-0.79</v>
      </c>
      <c r="G19" s="183">
        <v>-2.3199999999999998</v>
      </c>
      <c r="H19" s="183">
        <v>-12.13</v>
      </c>
      <c r="I19" s="183">
        <v>-11.24</v>
      </c>
      <c r="J19" s="183">
        <v>-9.09</v>
      </c>
      <c r="K19" s="183">
        <v>-17.73</v>
      </c>
      <c r="L19" s="183">
        <v>-14.21</v>
      </c>
      <c r="M19" s="8">
        <v>-13.64</v>
      </c>
      <c r="N19" s="8">
        <v>-5</v>
      </c>
      <c r="O19" s="8">
        <v>-7.55</v>
      </c>
      <c r="P19" s="8">
        <v>-2.90</v>
      </c>
      <c r="Q19" s="8">
        <v>0.99</v>
      </c>
      <c r="R19" s="8">
        <v>-5.0999999999999996</v>
      </c>
      <c r="S19" s="8">
        <v>-3.38</v>
      </c>
      <c r="T19" s="8">
        <v>-2.09</v>
      </c>
      <c r="U19" s="8">
        <v>0.67</v>
      </c>
      <c r="V19" s="8">
        <v>4.1900000000000004</v>
      </c>
      <c r="W19" s="8"/>
      <c r="X19" s="8"/>
      <c r="Y19" s="8"/>
    </row>
    <row r="20" spans="1:25" ht="13.5" customHeight="1">
      <c r="A20" s="175" t="s">
        <v>500</v>
      </c>
      <c r="B20" s="183">
        <v>12.06</v>
      </c>
      <c r="C20" s="183">
        <v>1.36</v>
      </c>
      <c r="D20" s="183">
        <v>3.54</v>
      </c>
      <c r="E20" s="183">
        <v>4.18</v>
      </c>
      <c r="F20" s="183">
        <v>5.82</v>
      </c>
      <c r="G20" s="183">
        <v>2.38</v>
      </c>
      <c r="H20" s="183">
        <v>9.36</v>
      </c>
      <c r="I20" s="183">
        <v>9.65</v>
      </c>
      <c r="J20" s="183">
        <v>10.050000000000001</v>
      </c>
      <c r="K20" s="183">
        <v>4.6500000000000004</v>
      </c>
      <c r="L20" s="183">
        <v>9.27</v>
      </c>
      <c r="M20" s="183">
        <v>5.32</v>
      </c>
      <c r="N20" s="183">
        <v>2.68</v>
      </c>
      <c r="O20" s="183">
        <v>4.16</v>
      </c>
      <c r="P20" s="183">
        <v>3.98</v>
      </c>
      <c r="Q20" s="183">
        <v>2.17</v>
      </c>
      <c r="R20" s="183">
        <v>2.42</v>
      </c>
      <c r="S20" s="183">
        <v>1.47</v>
      </c>
      <c r="T20" s="183">
        <v>1.59</v>
      </c>
      <c r="U20" s="183">
        <v>6.50</v>
      </c>
      <c r="V20" s="183">
        <v>3.46</v>
      </c>
      <c r="W20" s="183"/>
      <c r="X20" s="183"/>
      <c r="Y20" s="183"/>
    </row>
    <row r="21" spans="1:25" ht="13.5" customHeight="1">
      <c r="A21" s="175" t="s">
        <v>501</v>
      </c>
      <c r="B21" s="183">
        <v>3.76</v>
      </c>
      <c r="C21" s="183">
        <v>-0.52</v>
      </c>
      <c r="D21" s="183">
        <v>-1.74</v>
      </c>
      <c r="E21" s="183">
        <v>0.26</v>
      </c>
      <c r="F21" s="183">
        <v>5.19</v>
      </c>
      <c r="G21" s="183">
        <v>7.89</v>
      </c>
      <c r="H21" s="183">
        <v>13.92</v>
      </c>
      <c r="I21" s="183">
        <v>13.48</v>
      </c>
      <c r="J21" s="183">
        <v>13.20</v>
      </c>
      <c r="K21" s="183">
        <v>16.62</v>
      </c>
      <c r="L21" s="183">
        <v>18.19</v>
      </c>
      <c r="M21" s="183">
        <v>14.54</v>
      </c>
      <c r="N21" s="183">
        <v>12.04</v>
      </c>
      <c r="O21" s="183">
        <v>8.77</v>
      </c>
      <c r="P21" s="183">
        <v>5.29</v>
      </c>
      <c r="Q21" s="183">
        <v>2.37</v>
      </c>
      <c r="R21" s="183">
        <v>9.40</v>
      </c>
      <c r="S21" s="183">
        <v>8.98</v>
      </c>
      <c r="T21" s="183">
        <v>2.79</v>
      </c>
      <c r="U21" s="183">
        <v>6.82</v>
      </c>
      <c r="V21" s="183">
        <v>2.54</v>
      </c>
      <c r="W21" s="183"/>
      <c r="X21" s="183"/>
      <c r="Y21" s="183"/>
    </row>
    <row r="22" spans="1:25" ht="13.5" customHeight="1">
      <c r="A22" s="175" t="s">
        <v>502</v>
      </c>
      <c r="B22" s="183">
        <v>-4.91</v>
      </c>
      <c r="C22" s="183">
        <v>12.86</v>
      </c>
      <c r="D22" s="183">
        <v>4.5199999999999996</v>
      </c>
      <c r="E22" s="183">
        <v>4.54</v>
      </c>
      <c r="F22" s="183">
        <v>7.34</v>
      </c>
      <c r="G22" s="183">
        <v>7.39</v>
      </c>
      <c r="H22" s="183">
        <v>3.04</v>
      </c>
      <c r="I22" s="183">
        <v>2.38</v>
      </c>
      <c r="J22" s="183">
        <v>0.96</v>
      </c>
      <c r="K22" s="183">
        <v>2.0499999999999998</v>
      </c>
      <c r="L22" s="183">
        <v>1.08</v>
      </c>
      <c r="M22" s="183">
        <v>-3.92</v>
      </c>
      <c r="N22" s="183">
        <v>-0.50</v>
      </c>
      <c r="O22" s="183">
        <v>3.18</v>
      </c>
      <c r="P22" s="183">
        <v>0.90</v>
      </c>
      <c r="Q22" s="183">
        <v>6.34</v>
      </c>
      <c r="R22" s="183">
        <v>3</v>
      </c>
      <c r="S22" s="183">
        <v>1.55</v>
      </c>
      <c r="T22" s="183">
        <v>-1.27</v>
      </c>
      <c r="U22" s="183">
        <v>-2.0699999999999998</v>
      </c>
      <c r="V22" s="183">
        <v>-1.58</v>
      </c>
      <c r="W22" s="183"/>
      <c r="X22" s="183"/>
      <c r="Y22" s="183"/>
    </row>
    <row r="23" spans="1:25" ht="13.5" customHeight="1">
      <c r="A23" s="187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</row>
    <row r="24" spans="1:25" ht="13.5" customHeight="1">
      <c r="A24" s="187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</row>
    <row r="25" spans="1:25" ht="13.5" customHeight="1">
      <c r="A25" s="187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1110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384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0">
        <v>45322</v>
      </c>
      <c r="C18" s="180">
        <v>45351</v>
      </c>
      <c r="D18" s="180">
        <v>45382</v>
      </c>
      <c r="E18" s="180">
        <v>45412</v>
      </c>
      <c r="F18" s="180">
        <v>45443</v>
      </c>
      <c r="G18" s="180">
        <v>45473</v>
      </c>
      <c r="H18" s="180">
        <v>45504</v>
      </c>
      <c r="I18" s="180">
        <v>45535</v>
      </c>
      <c r="J18" s="180">
        <v>45565</v>
      </c>
      <c r="K18" s="180">
        <v>45596</v>
      </c>
      <c r="L18" s="180">
        <v>45626</v>
      </c>
      <c r="M18" s="180">
        <v>45657</v>
      </c>
      <c r="N18" s="180">
        <v>45688</v>
      </c>
      <c r="O18" s="180">
        <v>45716</v>
      </c>
      <c r="P18" s="180">
        <v>45747</v>
      </c>
      <c r="Q18" s="180">
        <v>45777</v>
      </c>
      <c r="R18" s="180"/>
      <c r="S18" s="180"/>
      <c r="T18" s="180"/>
      <c r="U18" s="180"/>
      <c r="V18" s="180"/>
      <c r="W18" s="180"/>
      <c r="X18" s="180"/>
      <c r="Y18" s="180"/>
      <c r="Z18" s="180"/>
    </row>
    <row r="19" spans="1:26" ht="13.5" customHeight="1">
      <c r="A19" s="13" t="s">
        <v>405</v>
      </c>
      <c r="B19" s="8">
        <v>2.50</v>
      </c>
      <c r="C19" s="8"/>
      <c r="D19" s="8"/>
      <c r="E19" s="8">
        <v>2.60</v>
      </c>
      <c r="F19" s="8"/>
      <c r="G19" s="8"/>
      <c r="H19" s="8"/>
      <c r="I19" s="8">
        <v>2.70</v>
      </c>
      <c r="J19" s="8"/>
      <c r="K19" s="8"/>
      <c r="L19" s="8">
        <v>2.50</v>
      </c>
      <c r="M19" s="8"/>
      <c r="N19" s="8">
        <v>2.2999999999999998</v>
      </c>
      <c r="O19" s="8"/>
      <c r="P19" s="8"/>
      <c r="Q19" s="8">
        <v>2</v>
      </c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406</v>
      </c>
      <c r="B20" s="8">
        <v>2.80</v>
      </c>
      <c r="C20" s="8">
        <v>2.70</v>
      </c>
      <c r="D20" s="8">
        <v>2.70</v>
      </c>
      <c r="E20" s="8">
        <v>2.70</v>
      </c>
      <c r="F20" s="8">
        <v>2.60</v>
      </c>
      <c r="G20" s="8">
        <v>2.60</v>
      </c>
      <c r="H20" s="8">
        <v>2.60</v>
      </c>
      <c r="I20" s="8">
        <v>2.60</v>
      </c>
      <c r="J20" s="8">
        <v>2.50</v>
      </c>
      <c r="K20" s="8">
        <v>2.50</v>
      </c>
      <c r="L20" s="8">
        <v>2.40</v>
      </c>
      <c r="M20" s="8">
        <v>2.2999999999999998</v>
      </c>
      <c r="N20" s="8">
        <v>2.2000000000000002</v>
      </c>
      <c r="O20" s="8">
        <v>2.2000000000000002</v>
      </c>
      <c r="P20" s="8">
        <v>2.10</v>
      </c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18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1112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384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0">
        <v>45322</v>
      </c>
      <c r="C18" s="180">
        <v>45351</v>
      </c>
      <c r="D18" s="180">
        <v>45382</v>
      </c>
      <c r="E18" s="180">
        <v>45412</v>
      </c>
      <c r="F18" s="180">
        <v>45443</v>
      </c>
      <c r="G18" s="180">
        <v>45473</v>
      </c>
      <c r="H18" s="180">
        <v>45504</v>
      </c>
      <c r="I18" s="180">
        <v>45535</v>
      </c>
      <c r="J18" s="180">
        <v>45565</v>
      </c>
      <c r="K18" s="180">
        <v>45596</v>
      </c>
      <c r="L18" s="180">
        <v>45626</v>
      </c>
      <c r="M18" s="180">
        <v>45657</v>
      </c>
      <c r="N18" s="180">
        <v>45688</v>
      </c>
      <c r="O18" s="180">
        <v>45716</v>
      </c>
      <c r="P18" s="180">
        <v>45747</v>
      </c>
      <c r="Q18" s="180">
        <v>45777</v>
      </c>
      <c r="R18" s="180"/>
      <c r="S18" s="180"/>
      <c r="T18" s="180"/>
      <c r="U18" s="180"/>
      <c r="V18" s="180"/>
      <c r="W18" s="180"/>
      <c r="X18" s="180"/>
      <c r="Y18" s="180"/>
      <c r="Z18" s="180"/>
    </row>
    <row r="19" spans="1:26" ht="13.5" customHeight="1">
      <c r="A19" s="13" t="s">
        <v>405</v>
      </c>
      <c r="B19" s="8">
        <v>2.60</v>
      </c>
      <c r="C19" s="8"/>
      <c r="D19" s="8"/>
      <c r="E19" s="8">
        <v>2.40</v>
      </c>
      <c r="F19" s="8"/>
      <c r="G19" s="8"/>
      <c r="H19" s="8"/>
      <c r="I19" s="8">
        <v>2.2999999999999998</v>
      </c>
      <c r="J19" s="8"/>
      <c r="K19" s="8"/>
      <c r="L19" s="8">
        <v>2.2999999999999998</v>
      </c>
      <c r="M19" s="8"/>
      <c r="N19" s="8">
        <v>2.2999999999999998</v>
      </c>
      <c r="O19" s="8"/>
      <c r="P19" s="8"/>
      <c r="Q19" s="8">
        <v>2.40</v>
      </c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406</v>
      </c>
      <c r="B20" s="8">
        <v>2.40</v>
      </c>
      <c r="C20" s="8">
        <v>2.2999999999999998</v>
      </c>
      <c r="D20" s="8">
        <v>2.2999999999999998</v>
      </c>
      <c r="E20" s="8">
        <v>2.2999999999999998</v>
      </c>
      <c r="F20" s="8">
        <v>2.2000000000000002</v>
      </c>
      <c r="G20" s="8">
        <v>2.2000000000000002</v>
      </c>
      <c r="H20" s="8">
        <v>2.2999999999999998</v>
      </c>
      <c r="I20" s="8">
        <v>2.2000000000000002</v>
      </c>
      <c r="J20" s="8">
        <v>2.2000000000000002</v>
      </c>
      <c r="K20" s="8">
        <v>2.2000000000000002</v>
      </c>
      <c r="L20" s="8">
        <v>2.40</v>
      </c>
      <c r="M20" s="8">
        <v>2.40</v>
      </c>
      <c r="N20" s="8">
        <v>2.40</v>
      </c>
      <c r="O20" s="8">
        <v>2.40</v>
      </c>
      <c r="P20" s="8">
        <v>2.40</v>
      </c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4" sqref="E4"/>
    </sheetView>
  </sheetViews>
  <sheetFormatPr defaultColWidth="0" defaultRowHeight="12.75" custom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90</v>
      </c>
      <c r="B3" s="171" t="s">
        <v>107</v>
      </c>
      <c r="E3"/>
      <c r="F3"/>
      <c r="G3"/>
      <c r="H3"/>
    </row>
    <row r="4" spans="1:2" ht="12.75" customHeight="1">
      <c r="A4" s="172" t="s">
        <v>385</v>
      </c>
      <c r="B4" s="172" t="s">
        <v>386</v>
      </c>
    </row>
    <row r="6" spans="1:8" ht="1.5" customHeight="1" thickBot="1">
      <c r="A6" s="275"/>
      <c r="B6" s="275"/>
      <c r="C6" s="275"/>
      <c r="D6" s="275"/>
      <c r="E6" s="275"/>
      <c r="F6" s="275"/>
      <c r="G6" s="275"/>
      <c r="H6" s="275"/>
    </row>
    <row r="7" spans="1:8" s="173" customFormat="1" ht="12.75" customHeight="1">
      <c r="A7" s="874"/>
      <c r="B7" s="874"/>
      <c r="C7" s="874"/>
      <c r="D7" s="874"/>
      <c r="E7" s="940">
        <v>45717</v>
      </c>
      <c r="F7" s="941"/>
      <c r="G7" s="942"/>
      <c r="H7" s="869">
        <v>45748</v>
      </c>
    </row>
    <row r="8" spans="1:8" s="173" customFormat="1" ht="12.75" customHeight="1">
      <c r="A8" s="874"/>
      <c r="B8" s="874"/>
      <c r="C8" s="874"/>
      <c r="D8" s="874"/>
      <c r="E8" s="179" t="s">
        <v>440</v>
      </c>
      <c r="F8" s="875" t="s">
        <v>441</v>
      </c>
      <c r="G8" s="876" t="s">
        <v>442</v>
      </c>
      <c r="H8" s="877" t="s">
        <v>443</v>
      </c>
    </row>
    <row r="9" spans="1:8" s="173" customFormat="1" ht="12.75" customHeight="1" hidden="1">
      <c r="A9" s="874"/>
      <c r="B9" s="874"/>
      <c r="C9" s="874"/>
      <c r="D9" s="874"/>
      <c r="E9" s="940" t="s">
        <v>1114</v>
      </c>
      <c r="F9" s="941"/>
      <c r="G9" s="942"/>
      <c r="H9" s="878" t="s">
        <v>1115</v>
      </c>
    </row>
    <row r="10" spans="1:8" s="173" customFormat="1" ht="12.75" customHeight="1" hidden="1">
      <c r="A10" s="874"/>
      <c r="B10" s="874"/>
      <c r="C10" s="874"/>
      <c r="D10" s="874"/>
      <c r="E10" s="179" t="s">
        <v>440</v>
      </c>
      <c r="F10" s="875" t="s">
        <v>441</v>
      </c>
      <c r="G10" s="879" t="s">
        <v>404</v>
      </c>
      <c r="H10" s="877" t="s">
        <v>444</v>
      </c>
    </row>
    <row r="11" spans="1:8" ht="12.75" customHeight="1">
      <c r="A11" s="271" t="s">
        <v>1116</v>
      </c>
      <c r="B11" s="271" t="s">
        <v>1117</v>
      </c>
      <c r="C11" s="272" t="s">
        <v>328</v>
      </c>
      <c r="D11" s="272" t="s">
        <v>445</v>
      </c>
      <c r="E11" s="599">
        <v>1.50</v>
      </c>
      <c r="F11" s="600">
        <v>2.40</v>
      </c>
      <c r="G11" s="871">
        <v>2.10</v>
      </c>
      <c r="H11" s="602">
        <v>2</v>
      </c>
    </row>
    <row r="12" spans="1:8" ht="12.75" customHeight="1">
      <c r="A12" s="872" t="s">
        <v>1118</v>
      </c>
      <c r="B12" s="872" t="s">
        <v>1119</v>
      </c>
      <c r="C12" s="873" t="s">
        <v>328</v>
      </c>
      <c r="D12" s="873" t="s">
        <v>445</v>
      </c>
      <c r="E12" s="601">
        <v>2</v>
      </c>
      <c r="F12" s="871">
        <v>2.70</v>
      </c>
      <c r="G12" s="871">
        <v>2.40</v>
      </c>
      <c r="H12" s="602">
        <v>2.40</v>
      </c>
    </row>
    <row r="13" spans="1:8" ht="12.75" customHeight="1">
      <c r="A13" s="872" t="s">
        <v>1120</v>
      </c>
      <c r="B13" s="872" t="s">
        <v>1121</v>
      </c>
      <c r="C13" s="873" t="s">
        <v>349</v>
      </c>
      <c r="D13" s="873" t="s">
        <v>349</v>
      </c>
      <c r="E13" s="601">
        <v>2</v>
      </c>
      <c r="F13" s="871">
        <v>2.70</v>
      </c>
      <c r="G13" s="871">
        <v>2.40</v>
      </c>
      <c r="H13" s="602">
        <v>2.40</v>
      </c>
    </row>
    <row r="14" spans="1:8" ht="12.75" customHeight="1">
      <c r="A14" s="872" t="s">
        <v>1122</v>
      </c>
      <c r="B14" s="872" t="s">
        <v>1123</v>
      </c>
      <c r="C14" s="873" t="s">
        <v>349</v>
      </c>
      <c r="D14" s="873" t="s">
        <v>349</v>
      </c>
      <c r="E14" s="601">
        <v>2</v>
      </c>
      <c r="F14" s="871">
        <v>2.40</v>
      </c>
      <c r="G14" s="871">
        <v>2.2000000000000002</v>
      </c>
      <c r="H14" s="602">
        <v>2.2999999999999998</v>
      </c>
    </row>
    <row r="15" spans="1:8" ht="12.75" customHeight="1">
      <c r="A15" s="872" t="s">
        <v>1124</v>
      </c>
      <c r="B15" s="872" t="s">
        <v>1125</v>
      </c>
      <c r="C15" s="873" t="s">
        <v>344</v>
      </c>
      <c r="D15" s="873" t="s">
        <v>345</v>
      </c>
      <c r="E15" s="601">
        <v>5.40</v>
      </c>
      <c r="F15" s="871">
        <v>6.50</v>
      </c>
      <c r="G15" s="871">
        <v>5.90</v>
      </c>
      <c r="H15" s="602">
        <v>6.60</v>
      </c>
    </row>
    <row r="16" spans="1:8" ht="12.75" customHeight="1">
      <c r="A16" s="872" t="s">
        <v>1126</v>
      </c>
      <c r="B16" s="872" t="s">
        <v>1127</v>
      </c>
      <c r="C16" s="873" t="s">
        <v>344</v>
      </c>
      <c r="D16" s="873" t="s">
        <v>345</v>
      </c>
      <c r="E16" s="601">
        <v>4.5999999999999996</v>
      </c>
      <c r="F16" s="871">
        <v>5.40</v>
      </c>
      <c r="G16" s="871">
        <v>5.0999999999999996</v>
      </c>
      <c r="H16" s="602">
        <v>5.40</v>
      </c>
    </row>
    <row r="17" spans="1:8" ht="12.75" customHeight="1">
      <c r="A17" s="872" t="s">
        <v>1128</v>
      </c>
      <c r="B17" s="872" t="s">
        <v>1129</v>
      </c>
      <c r="C17" s="873" t="s">
        <v>349</v>
      </c>
      <c r="D17" s="873" t="s">
        <v>349</v>
      </c>
      <c r="E17" s="601">
        <v>0.30</v>
      </c>
      <c r="F17" s="871">
        <v>2.10</v>
      </c>
      <c r="G17" s="871">
        <v>0.80</v>
      </c>
      <c r="H17" s="602">
        <v>0.70</v>
      </c>
    </row>
    <row r="18" spans="1:8" ht="12.75" customHeight="1" thickBot="1">
      <c r="A18" s="273" t="s">
        <v>1130</v>
      </c>
      <c r="B18" s="273" t="s">
        <v>1131</v>
      </c>
      <c r="C18" s="274" t="s">
        <v>349</v>
      </c>
      <c r="D18" s="274" t="s">
        <v>349</v>
      </c>
      <c r="E18" s="603">
        <v>0.30</v>
      </c>
      <c r="F18" s="604">
        <v>1.90</v>
      </c>
      <c r="G18" s="604">
        <v>0.80</v>
      </c>
      <c r="H18" s="605">
        <v>0.10</v>
      </c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0"/>
  </cols>
  <sheetData>
    <row r="1" spans="1:8" ht="13.5" customHeight="1">
      <c r="A1" s="175" t="s">
        <v>387</v>
      </c>
      <c r="H1" s="2" t="s">
        <v>31</v>
      </c>
    </row>
    <row r="2" ht="13.5" customHeight="1">
      <c r="A2" s="176" t="s">
        <v>388</v>
      </c>
    </row>
    <row r="3" ht="13.5" customHeight="1">
      <c r="A3" s="176" t="s">
        <v>276</v>
      </c>
    </row>
    <row r="18" spans="2:41" ht="13.5" customHeight="1">
      <c r="B18" s="182" t="s">
        <v>466</v>
      </c>
      <c r="C18" s="182" t="s">
        <v>463</v>
      </c>
      <c r="D18" s="182" t="s">
        <v>464</v>
      </c>
      <c r="E18" s="182" t="s">
        <v>465</v>
      </c>
      <c r="F18" s="182" t="s">
        <v>467</v>
      </c>
      <c r="G18" s="182" t="s">
        <v>463</v>
      </c>
      <c r="H18" s="182" t="s">
        <v>464</v>
      </c>
      <c r="I18" s="182" t="s">
        <v>465</v>
      </c>
      <c r="J18" s="182" t="s">
        <v>468</v>
      </c>
      <c r="K18" s="182" t="s">
        <v>463</v>
      </c>
      <c r="L18" s="182" t="s">
        <v>464</v>
      </c>
      <c r="M18" s="182" t="s">
        <v>465</v>
      </c>
      <c r="N18" s="182" t="s">
        <v>469</v>
      </c>
      <c r="O18" s="182" t="s">
        <v>463</v>
      </c>
      <c r="P18" s="182" t="s">
        <v>464</v>
      </c>
      <c r="Q18" s="182" t="s">
        <v>465</v>
      </c>
      <c r="R18" s="182" t="s">
        <v>470</v>
      </c>
      <c r="S18" s="182" t="s">
        <v>463</v>
      </c>
      <c r="T18" s="182" t="s">
        <v>464</v>
      </c>
      <c r="U18" s="182" t="s">
        <v>465</v>
      </c>
      <c r="V18" s="182" t="s">
        <v>484</v>
      </c>
      <c r="W18" s="182" t="s">
        <v>463</v>
      </c>
      <c r="X18" s="182" t="s">
        <v>464</v>
      </c>
      <c r="Y18" s="182" t="s">
        <v>465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503</v>
      </c>
      <c r="B19" s="183">
        <v>1.38</v>
      </c>
      <c r="C19" s="183">
        <v>1.57</v>
      </c>
      <c r="D19" s="183">
        <v>0.85</v>
      </c>
      <c r="E19" s="183">
        <v>1.80</v>
      </c>
      <c r="F19" s="183">
        <v>-0.26</v>
      </c>
      <c r="G19" s="183">
        <v>0.070000000000000007</v>
      </c>
      <c r="H19" s="183">
        <v>0.67</v>
      </c>
      <c r="I19" s="183">
        <v>0.83</v>
      </c>
      <c r="J19" s="183">
        <v>0.69</v>
      </c>
      <c r="K19" s="183">
        <v>0.61</v>
      </c>
      <c r="L19" s="183">
        <v>1.07</v>
      </c>
      <c r="M19" s="183">
        <v>0.79</v>
      </c>
      <c r="N19" s="183">
        <v>0.40</v>
      </c>
      <c r="O19" s="183">
        <v>0.74</v>
      </c>
      <c r="P19" s="183">
        <v>0.76</v>
      </c>
      <c r="Q19" s="183">
        <v>0.61</v>
      </c>
      <c r="R19" s="183">
        <v>0.24</v>
      </c>
      <c r="S19" s="183">
        <v>0.32</v>
      </c>
      <c r="T19" s="183">
        <v>0.30</v>
      </c>
      <c r="U19" s="183">
        <v>0.44</v>
      </c>
      <c r="V19" s="183">
        <v>0.54</v>
      </c>
      <c r="W19" s="183">
        <v>0.52</v>
      </c>
      <c r="X19" s="183">
        <v>0.50</v>
      </c>
      <c r="Y19" s="183">
        <v>0.50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504</v>
      </c>
      <c r="B20" s="183">
        <v>0.64</v>
      </c>
      <c r="C20" s="183">
        <v>2.2400000000000002</v>
      </c>
      <c r="D20" s="183">
        <v>1.73</v>
      </c>
      <c r="E20" s="183">
        <v>0.87</v>
      </c>
      <c r="F20" s="183">
        <v>0.56999999999999995</v>
      </c>
      <c r="G20" s="183">
        <v>0.89</v>
      </c>
      <c r="H20" s="183">
        <v>0.56000000000000005</v>
      </c>
      <c r="I20" s="183">
        <v>-0.09</v>
      </c>
      <c r="J20" s="183">
        <v>0.02</v>
      </c>
      <c r="K20" s="183">
        <v>0.08</v>
      </c>
      <c r="L20" s="183">
        <v>-0.01</v>
      </c>
      <c r="M20" s="183">
        <v>0.06</v>
      </c>
      <c r="N20" s="183">
        <v>0.32</v>
      </c>
      <c r="O20" s="183">
        <v>0.17</v>
      </c>
      <c r="P20" s="183">
        <v>0.42</v>
      </c>
      <c r="Q20" s="183">
        <v>0.23</v>
      </c>
      <c r="R20" s="183">
        <v>0.05</v>
      </c>
      <c r="S20" s="183">
        <v>0.14000000000000001</v>
      </c>
      <c r="T20" s="183">
        <v>0.15</v>
      </c>
      <c r="U20" s="183">
        <v>0.30</v>
      </c>
      <c r="V20" s="183">
        <v>0.42</v>
      </c>
      <c r="W20" s="183">
        <v>0.40</v>
      </c>
      <c r="X20" s="183">
        <v>0.40</v>
      </c>
      <c r="Y20" s="183">
        <v>0.40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3:29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</row>
    <row r="22" spans="3:29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</row>
    <row r="23" spans="3:29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</row>
    <row r="24" spans="3:29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</row>
    <row r="25" spans="3:29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</row>
    <row r="26" spans="3:29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</row>
    <row r="27" spans="3:29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</row>
    <row r="28" spans="3:29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181</v>
      </c>
      <c r="H1" s="2" t="s">
        <v>31</v>
      </c>
    </row>
    <row r="2" ht="13.5" customHeight="1">
      <c r="A2" s="176" t="s">
        <v>182</v>
      </c>
    </row>
    <row r="3" ht="13.5" customHeight="1">
      <c r="A3" s="176" t="s">
        <v>183</v>
      </c>
    </row>
    <row r="18" spans="2:41" ht="13.5" customHeight="1">
      <c r="B18" s="182" t="s">
        <v>466</v>
      </c>
      <c r="C18" s="182" t="s">
        <v>509</v>
      </c>
      <c r="D18" s="182" t="s">
        <v>510</v>
      </c>
      <c r="E18" s="182" t="s">
        <v>511</v>
      </c>
      <c r="F18" s="182" t="s">
        <v>467</v>
      </c>
      <c r="G18" s="182" t="s">
        <v>512</v>
      </c>
      <c r="H18" s="182" t="s">
        <v>513</v>
      </c>
      <c r="I18" s="182" t="s">
        <v>514</v>
      </c>
      <c r="J18" s="182" t="s">
        <v>468</v>
      </c>
      <c r="K18" s="182" t="s">
        <v>515</v>
      </c>
      <c r="L18" s="182" t="s">
        <v>516</v>
      </c>
      <c r="M18" s="182" t="s">
        <v>517</v>
      </c>
      <c r="N18" s="182" t="s">
        <v>469</v>
      </c>
      <c r="O18" s="182" t="s">
        <v>518</v>
      </c>
      <c r="P18" s="182" t="s">
        <v>519</v>
      </c>
      <c r="Q18" s="182" t="s">
        <v>520</v>
      </c>
      <c r="R18" s="182" t="s">
        <v>470</v>
      </c>
      <c r="S18" s="182" t="s">
        <v>521</v>
      </c>
      <c r="T18" s="182" t="s">
        <v>522</v>
      </c>
      <c r="U18" s="182" t="s">
        <v>523</v>
      </c>
      <c r="V18" s="182" t="s">
        <v>484</v>
      </c>
      <c r="W18" s="182" t="s">
        <v>1148</v>
      </c>
      <c r="X18" s="182" t="s">
        <v>1149</v>
      </c>
      <c r="Y18" s="182" t="s">
        <v>1150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504</v>
      </c>
      <c r="B19" s="183">
        <v>0.20</v>
      </c>
      <c r="C19" s="183">
        <v>15.28</v>
      </c>
      <c r="D19" s="183">
        <v>5.04</v>
      </c>
      <c r="E19" s="183">
        <v>5.58</v>
      </c>
      <c r="F19" s="183">
        <v>5.51</v>
      </c>
      <c r="G19" s="183">
        <v>4.12</v>
      </c>
      <c r="H19" s="183">
        <v>2.92</v>
      </c>
      <c r="I19" s="183">
        <v>1.94</v>
      </c>
      <c r="J19" s="183">
        <v>1.39</v>
      </c>
      <c r="K19" s="183">
        <v>0.56000000000000005</v>
      </c>
      <c r="L19" s="183">
        <v>0</v>
      </c>
      <c r="M19" s="183">
        <v>0.15</v>
      </c>
      <c r="N19" s="183">
        <v>0.46</v>
      </c>
      <c r="O19" s="183">
        <v>0.55000000000000004</v>
      </c>
      <c r="P19" s="183">
        <v>0.98</v>
      </c>
      <c r="Q19" s="183">
        <v>1.1599999999999999</v>
      </c>
      <c r="R19" s="183">
        <v>0.88</v>
      </c>
      <c r="S19" s="183">
        <v>0.85</v>
      </c>
      <c r="T19" s="183">
        <v>0.57999999999999996</v>
      </c>
      <c r="U19" s="183">
        <v>0.64</v>
      </c>
      <c r="V19" s="183">
        <v>1.01</v>
      </c>
      <c r="W19" s="183">
        <v>1.28</v>
      </c>
      <c r="X19" s="183">
        <v>1.53</v>
      </c>
      <c r="Y19" s="183">
        <v>1.63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524</v>
      </c>
      <c r="B20" s="183">
        <v>-0.96</v>
      </c>
      <c r="C20" s="183">
        <v>11.48</v>
      </c>
      <c r="D20" s="183">
        <v>2.60</v>
      </c>
      <c r="E20" s="183">
        <v>2.0699999999999998</v>
      </c>
      <c r="F20" s="183">
        <v>3.41</v>
      </c>
      <c r="G20" s="183">
        <v>0.82</v>
      </c>
      <c r="H20" s="183">
        <v>1.38</v>
      </c>
      <c r="I20" s="183">
        <v>0.24</v>
      </c>
      <c r="J20" s="183">
        <v>0.20</v>
      </c>
      <c r="K20" s="183">
        <v>0.070000000000000007</v>
      </c>
      <c r="L20" s="183">
        <v>-0.33</v>
      </c>
      <c r="M20" s="183">
        <v>-0.19</v>
      </c>
      <c r="N20" s="183">
        <v>-0.10</v>
      </c>
      <c r="O20" s="183">
        <v>-0.24</v>
      </c>
      <c r="P20" s="183">
        <v>-0.33</v>
      </c>
      <c r="Q20" s="183">
        <v>-0.16</v>
      </c>
      <c r="R20" s="183">
        <v>-0.34</v>
      </c>
      <c r="S20" s="183">
        <v>0.05</v>
      </c>
      <c r="T20" s="183">
        <v>0.15</v>
      </c>
      <c r="U20" s="183">
        <v>0.60</v>
      </c>
      <c r="V20" s="183">
        <v>0.85</v>
      </c>
      <c r="W20" s="183">
        <v>1.1000000000000001</v>
      </c>
      <c r="X20" s="183">
        <v>1.26</v>
      </c>
      <c r="Y20" s="183">
        <v>1.36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525</v>
      </c>
      <c r="B21" s="183">
        <v>-4.50</v>
      </c>
      <c r="C21" s="183">
        <v>13.39</v>
      </c>
      <c r="D21" s="183">
        <v>5.37</v>
      </c>
      <c r="E21" s="183">
        <v>6.88</v>
      </c>
      <c r="F21" s="183">
        <v>8.73</v>
      </c>
      <c r="G21" s="183">
        <v>6.88</v>
      </c>
      <c r="H21" s="183">
        <v>3.09</v>
      </c>
      <c r="I21" s="183">
        <v>3.06</v>
      </c>
      <c r="J21" s="183">
        <v>2.0499999999999998</v>
      </c>
      <c r="K21" s="183">
        <v>-1.1299999999999999</v>
      </c>
      <c r="L21" s="183">
        <v>-1.87</v>
      </c>
      <c r="M21" s="183">
        <v>-2.39</v>
      </c>
      <c r="N21" s="183">
        <v>-1.69</v>
      </c>
      <c r="O21" s="183">
        <v>-1.69</v>
      </c>
      <c r="P21" s="183">
        <v>-1.05</v>
      </c>
      <c r="Q21" s="183">
        <v>-0.91</v>
      </c>
      <c r="R21" s="183">
        <v>-0.64</v>
      </c>
      <c r="S21" s="183">
        <v>-0.05</v>
      </c>
      <c r="T21" s="183">
        <v>0.45</v>
      </c>
      <c r="U21" s="183">
        <v>1.21</v>
      </c>
      <c r="V21" s="183">
        <v>1.31</v>
      </c>
      <c r="W21" s="183">
        <v>1.56</v>
      </c>
      <c r="X21" s="183">
        <v>1.71</v>
      </c>
      <c r="Y21" s="183">
        <v>1.76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526</v>
      </c>
      <c r="B22" s="183">
        <v>-0.61</v>
      </c>
      <c r="C22" s="183">
        <v>12.01</v>
      </c>
      <c r="D22" s="183">
        <v>7.26</v>
      </c>
      <c r="E22" s="183">
        <v>9.27</v>
      </c>
      <c r="F22" s="183">
        <v>10.24</v>
      </c>
      <c r="G22" s="183">
        <v>6.35</v>
      </c>
      <c r="H22" s="183">
        <v>4.76</v>
      </c>
      <c r="I22" s="183">
        <v>1.07</v>
      </c>
      <c r="J22" s="183">
        <v>-1.22</v>
      </c>
      <c r="K22" s="183">
        <v>-0.81</v>
      </c>
      <c r="L22" s="183">
        <v>0.47</v>
      </c>
      <c r="M22" s="183">
        <v>1.77</v>
      </c>
      <c r="N22" s="183">
        <v>1.71</v>
      </c>
      <c r="O22" s="183">
        <v>3.79</v>
      </c>
      <c r="P22" s="183">
        <v>2.0099999999999998</v>
      </c>
      <c r="Q22" s="183">
        <v>3.68</v>
      </c>
      <c r="R22" s="183">
        <v>3.54</v>
      </c>
      <c r="S22" s="183">
        <v>2.93</v>
      </c>
      <c r="T22" s="183">
        <v>3.68</v>
      </c>
      <c r="U22" s="183">
        <v>3.14</v>
      </c>
      <c r="V22" s="183">
        <v>3.24</v>
      </c>
      <c r="W22" s="183">
        <v>3.34</v>
      </c>
      <c r="X22" s="183">
        <v>3.44</v>
      </c>
      <c r="Y22" s="183">
        <v>3.55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527</v>
      </c>
      <c r="B23" s="183">
        <v>3.43</v>
      </c>
      <c r="C23" s="183">
        <v>13.28</v>
      </c>
      <c r="D23" s="183">
        <v>3.69</v>
      </c>
      <c r="E23" s="183">
        <v>3.19</v>
      </c>
      <c r="F23" s="183">
        <v>1.89</v>
      </c>
      <c r="G23" s="183">
        <v>0.42</v>
      </c>
      <c r="H23" s="183">
        <v>-0.14000000000000001</v>
      </c>
      <c r="I23" s="183">
        <v>-0.34</v>
      </c>
      <c r="J23" s="183">
        <v>0.05</v>
      </c>
      <c r="K23" s="183">
        <v>1.34</v>
      </c>
      <c r="L23" s="183">
        <v>1.91</v>
      </c>
      <c r="M23" s="183">
        <v>2.21</v>
      </c>
      <c r="N23" s="183">
        <v>2.67</v>
      </c>
      <c r="O23" s="183">
        <v>2.0299999999999998</v>
      </c>
      <c r="P23" s="183">
        <v>1.68</v>
      </c>
      <c r="Q23" s="183">
        <v>1.74</v>
      </c>
      <c r="R23" s="183">
        <v>3.60</v>
      </c>
      <c r="S23" s="183">
        <v>3.60</v>
      </c>
      <c r="T23" s="183">
        <v>3.60</v>
      </c>
      <c r="U23" s="183">
        <v>3.60</v>
      </c>
      <c r="V23" s="183">
        <v>3.60</v>
      </c>
      <c r="W23" s="183">
        <v>3.60</v>
      </c>
      <c r="X23" s="183">
        <v>3.60</v>
      </c>
      <c r="Y23" s="183">
        <v>3.60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528</v>
      </c>
      <c r="B24" s="183">
        <v>-1.23</v>
      </c>
      <c r="C24" s="183">
        <v>9.74</v>
      </c>
      <c r="D24" s="183">
        <v>3.97</v>
      </c>
      <c r="E24" s="183">
        <v>3.90</v>
      </c>
      <c r="F24" s="183">
        <v>4.84</v>
      </c>
      <c r="G24" s="183">
        <v>3.65</v>
      </c>
      <c r="H24" s="183">
        <v>2.0499999999999998</v>
      </c>
      <c r="I24" s="183">
        <v>0.95</v>
      </c>
      <c r="J24" s="183">
        <v>0.30</v>
      </c>
      <c r="K24" s="183">
        <v>0.21</v>
      </c>
      <c r="L24" s="183">
        <v>-0.34</v>
      </c>
      <c r="M24" s="183">
        <v>0.09</v>
      </c>
      <c r="N24" s="183">
        <v>0.37</v>
      </c>
      <c r="O24" s="183">
        <v>0.42</v>
      </c>
      <c r="P24" s="183">
        <v>1.43</v>
      </c>
      <c r="Q24" s="183">
        <v>1.78</v>
      </c>
      <c r="R24" s="183">
        <v>1.89</v>
      </c>
      <c r="S24" s="183">
        <v>2.13</v>
      </c>
      <c r="T24" s="183">
        <v>2.16</v>
      </c>
      <c r="U24" s="183">
        <v>2.17</v>
      </c>
      <c r="V24" s="183">
        <v>2.38</v>
      </c>
      <c r="W24" s="183">
        <v>2.54</v>
      </c>
      <c r="X24" s="183">
        <v>2.4900000000000002</v>
      </c>
      <c r="Y24" s="183">
        <v>2.40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186</v>
      </c>
      <c r="H1" s="2" t="s">
        <v>31</v>
      </c>
    </row>
    <row r="2" ht="13.5" customHeight="1">
      <c r="A2" s="176" t="s">
        <v>187</v>
      </c>
    </row>
    <row r="3" ht="13.5" customHeight="1">
      <c r="A3" s="176" t="s">
        <v>91</v>
      </c>
    </row>
    <row r="18" spans="2:41" ht="13.5" customHeight="1">
      <c r="B18" s="182" t="s">
        <v>498</v>
      </c>
      <c r="C18" s="182" t="s">
        <v>533</v>
      </c>
      <c r="D18" s="182" t="s">
        <v>534</v>
      </c>
      <c r="E18" s="182" t="s">
        <v>535</v>
      </c>
      <c r="F18" s="182" t="s">
        <v>462</v>
      </c>
      <c r="G18" s="182" t="s">
        <v>506</v>
      </c>
      <c r="H18" s="182" t="s">
        <v>507</v>
      </c>
      <c r="I18" s="182" t="s">
        <v>508</v>
      </c>
      <c r="J18" s="182" t="s">
        <v>466</v>
      </c>
      <c r="K18" s="182" t="s">
        <v>509</v>
      </c>
      <c r="L18" s="182" t="s">
        <v>510</v>
      </c>
      <c r="M18" s="182" t="s">
        <v>511</v>
      </c>
      <c r="N18" s="182" t="s">
        <v>467</v>
      </c>
      <c r="O18" s="182" t="s">
        <v>512</v>
      </c>
      <c r="P18" s="182" t="s">
        <v>513</v>
      </c>
      <c r="Q18" s="182" t="s">
        <v>514</v>
      </c>
      <c r="R18" s="182" t="s">
        <v>468</v>
      </c>
      <c r="S18" s="182" t="s">
        <v>515</v>
      </c>
      <c r="T18" s="182" t="s">
        <v>516</v>
      </c>
      <c r="U18" s="182" t="s">
        <v>517</v>
      </c>
      <c r="V18" s="182" t="s">
        <v>469</v>
      </c>
      <c r="W18" s="182" t="s">
        <v>518</v>
      </c>
      <c r="X18" s="182" t="s">
        <v>519</v>
      </c>
      <c r="Y18" s="182" t="s">
        <v>520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504</v>
      </c>
      <c r="B19" s="183">
        <v>1.43</v>
      </c>
      <c r="C19" s="183">
        <v>1.40</v>
      </c>
      <c r="D19" s="183">
        <v>0.93</v>
      </c>
      <c r="E19" s="183">
        <v>1</v>
      </c>
      <c r="F19" s="183">
        <v>1.1000000000000001</v>
      </c>
      <c r="G19" s="183">
        <v>0.23</v>
      </c>
      <c r="H19" s="183">
        <v>-0.03</v>
      </c>
      <c r="I19" s="183">
        <v>-0.30</v>
      </c>
      <c r="J19" s="183">
        <v>1.03</v>
      </c>
      <c r="K19" s="183">
        <v>1.83</v>
      </c>
      <c r="L19" s="183">
        <v>2.87</v>
      </c>
      <c r="M19" s="183">
        <v>4.67</v>
      </c>
      <c r="N19" s="183">
        <v>6.13</v>
      </c>
      <c r="O19" s="183">
        <v>8.10</v>
      </c>
      <c r="P19" s="183">
        <v>9.33</v>
      </c>
      <c r="Q19" s="183">
        <v>9.9700000000000006</v>
      </c>
      <c r="R19" s="183">
        <v>8.0299999999999994</v>
      </c>
      <c r="S19" s="183">
        <v>6.20</v>
      </c>
      <c r="T19" s="183">
        <v>4.93</v>
      </c>
      <c r="U19" s="183">
        <v>2.73</v>
      </c>
      <c r="V19" s="183">
        <v>2.60</v>
      </c>
      <c r="W19" s="183">
        <v>2.50</v>
      </c>
      <c r="X19" s="183">
        <v>2.17</v>
      </c>
      <c r="Y19" s="183">
        <v>2.2000000000000002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524</v>
      </c>
      <c r="B20" s="183">
        <v>1.60</v>
      </c>
      <c r="C20" s="183">
        <v>1.63</v>
      </c>
      <c r="D20" s="183">
        <v>1</v>
      </c>
      <c r="E20" s="183">
        <v>1.20</v>
      </c>
      <c r="F20" s="183">
        <v>1.53</v>
      </c>
      <c r="G20" s="183">
        <v>0.70</v>
      </c>
      <c r="H20" s="183">
        <v>-0.17</v>
      </c>
      <c r="I20" s="183">
        <v>-0.63</v>
      </c>
      <c r="J20" s="183">
        <v>1.73</v>
      </c>
      <c r="K20" s="183">
        <v>2.2000000000000002</v>
      </c>
      <c r="L20" s="183">
        <v>3.53</v>
      </c>
      <c r="M20" s="183">
        <v>5.43</v>
      </c>
      <c r="N20" s="183">
        <v>6.07</v>
      </c>
      <c r="O20" s="183">
        <v>8.23</v>
      </c>
      <c r="P20" s="183">
        <v>9.40</v>
      </c>
      <c r="Q20" s="183">
        <v>10.83</v>
      </c>
      <c r="R20" s="183">
        <v>8.77</v>
      </c>
      <c r="S20" s="183">
        <v>6.90</v>
      </c>
      <c r="T20" s="183">
        <v>5.73</v>
      </c>
      <c r="U20" s="183">
        <v>3.03</v>
      </c>
      <c r="V20" s="183">
        <v>2.70</v>
      </c>
      <c r="W20" s="183">
        <v>2.57</v>
      </c>
      <c r="X20" s="183">
        <v>2.13</v>
      </c>
      <c r="Y20" s="183">
        <v>2.5299999999999998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525</v>
      </c>
      <c r="B21" s="183">
        <v>1.60</v>
      </c>
      <c r="C21" s="183">
        <v>1.67</v>
      </c>
      <c r="D21" s="183">
        <v>1.37</v>
      </c>
      <c r="E21" s="183">
        <v>1.33</v>
      </c>
      <c r="F21" s="183">
        <v>2</v>
      </c>
      <c r="G21" s="183">
        <v>1.07</v>
      </c>
      <c r="H21" s="183">
        <v>1.47</v>
      </c>
      <c r="I21" s="183">
        <v>1.07</v>
      </c>
      <c r="J21" s="183">
        <v>1.50</v>
      </c>
      <c r="K21" s="183">
        <v>2.57</v>
      </c>
      <c r="L21" s="183">
        <v>3.10</v>
      </c>
      <c r="M21" s="183">
        <v>3.90</v>
      </c>
      <c r="N21" s="183">
        <v>5.53</v>
      </c>
      <c r="O21" s="183">
        <v>7.83</v>
      </c>
      <c r="P21" s="183">
        <v>9.90</v>
      </c>
      <c r="Q21" s="183">
        <v>11.10</v>
      </c>
      <c r="R21" s="183">
        <v>10.60</v>
      </c>
      <c r="S21" s="183">
        <v>8.6300000000000008</v>
      </c>
      <c r="T21" s="183">
        <v>6.77</v>
      </c>
      <c r="U21" s="183">
        <v>5.17</v>
      </c>
      <c r="V21" s="183">
        <v>4.13</v>
      </c>
      <c r="W21" s="183">
        <v>3.27</v>
      </c>
      <c r="X21" s="183">
        <v>2.37</v>
      </c>
      <c r="Y21" s="183">
        <v>1.93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526</v>
      </c>
      <c r="B22" s="183">
        <v>1.20</v>
      </c>
      <c r="C22" s="183">
        <v>2.2000000000000002</v>
      </c>
      <c r="D22" s="183">
        <v>2.50</v>
      </c>
      <c r="E22" s="183">
        <v>2.57</v>
      </c>
      <c r="F22" s="183">
        <v>3.93</v>
      </c>
      <c r="G22" s="183">
        <v>3.37</v>
      </c>
      <c r="H22" s="183">
        <v>3.73</v>
      </c>
      <c r="I22" s="183">
        <v>3.63</v>
      </c>
      <c r="J22" s="183">
        <v>3.87</v>
      </c>
      <c r="K22" s="183">
        <v>4.5999999999999996</v>
      </c>
      <c r="L22" s="183">
        <v>5.0999999999999996</v>
      </c>
      <c r="M22" s="183">
        <v>7.27</v>
      </c>
      <c r="N22" s="183">
        <v>9</v>
      </c>
      <c r="O22" s="183">
        <v>12.80</v>
      </c>
      <c r="P22" s="183">
        <v>14.90</v>
      </c>
      <c r="Q22" s="183">
        <v>15.93</v>
      </c>
      <c r="R22" s="183">
        <v>16.10</v>
      </c>
      <c r="S22" s="183">
        <v>12.50</v>
      </c>
      <c r="T22" s="183">
        <v>9.17</v>
      </c>
      <c r="U22" s="183">
        <v>6.27</v>
      </c>
      <c r="V22" s="183">
        <v>3.63</v>
      </c>
      <c r="W22" s="183">
        <v>2.90</v>
      </c>
      <c r="X22" s="183">
        <v>4.07</v>
      </c>
      <c r="Y22" s="183">
        <v>4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527</v>
      </c>
      <c r="B23" s="183">
        <v>2.40</v>
      </c>
      <c r="C23" s="183">
        <v>2.60</v>
      </c>
      <c r="D23" s="183">
        <v>3</v>
      </c>
      <c r="E23" s="183">
        <v>3.10</v>
      </c>
      <c r="F23" s="183">
        <v>2.90</v>
      </c>
      <c r="G23" s="183">
        <v>2</v>
      </c>
      <c r="H23" s="183">
        <v>1.53</v>
      </c>
      <c r="I23" s="183">
        <v>1.60</v>
      </c>
      <c r="J23" s="183">
        <v>1.03</v>
      </c>
      <c r="K23" s="183">
        <v>2.0699999999999998</v>
      </c>
      <c r="L23" s="183">
        <v>3.40</v>
      </c>
      <c r="M23" s="183">
        <v>4.7699999999999996</v>
      </c>
      <c r="N23" s="183">
        <v>8.5299999999999994</v>
      </c>
      <c r="O23" s="183">
        <v>11.77</v>
      </c>
      <c r="P23" s="183">
        <v>13.27</v>
      </c>
      <c r="Q23" s="183">
        <v>14.87</v>
      </c>
      <c r="R23" s="183">
        <v>15.10</v>
      </c>
      <c r="S23" s="183">
        <v>12.53</v>
      </c>
      <c r="T23" s="183">
        <v>9.6300000000000008</v>
      </c>
      <c r="U23" s="183">
        <v>7.10</v>
      </c>
      <c r="V23" s="183">
        <v>3.63</v>
      </c>
      <c r="W23" s="183">
        <v>2.4700000000000002</v>
      </c>
      <c r="X23" s="183">
        <v>3.03</v>
      </c>
      <c r="Y23" s="183">
        <v>3.43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528</v>
      </c>
      <c r="B24" s="183">
        <v>2.33</v>
      </c>
      <c r="C24" s="183">
        <v>2.4700000000000002</v>
      </c>
      <c r="D24" s="183">
        <v>2.60</v>
      </c>
      <c r="E24" s="183">
        <v>2.93</v>
      </c>
      <c r="F24" s="183">
        <v>3.70</v>
      </c>
      <c r="G24" s="183">
        <v>3.27</v>
      </c>
      <c r="H24" s="183">
        <v>3.47</v>
      </c>
      <c r="I24" s="183">
        <v>2.70</v>
      </c>
      <c r="J24" s="183">
        <v>2.2000000000000002</v>
      </c>
      <c r="K24" s="183">
        <v>2.77</v>
      </c>
      <c r="L24" s="183">
        <v>3.27</v>
      </c>
      <c r="M24" s="183">
        <v>5</v>
      </c>
      <c r="N24" s="183">
        <v>10.23</v>
      </c>
      <c r="O24" s="183">
        <v>15</v>
      </c>
      <c r="P24" s="183">
        <v>17.40</v>
      </c>
      <c r="Q24" s="183">
        <v>16.50</v>
      </c>
      <c r="R24" s="183">
        <v>18</v>
      </c>
      <c r="S24" s="183">
        <v>12.67</v>
      </c>
      <c r="T24" s="183">
        <v>9.5299999999999994</v>
      </c>
      <c r="U24" s="183">
        <v>8.3699999999999992</v>
      </c>
      <c r="V24" s="183">
        <v>2.37</v>
      </c>
      <c r="W24" s="183">
        <v>2.70</v>
      </c>
      <c r="X24" s="183">
        <v>2.57</v>
      </c>
      <c r="Y24" s="183">
        <v>3.13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189</v>
      </c>
      <c r="H1" s="2" t="s">
        <v>31</v>
      </c>
    </row>
    <row r="2" ht="13.5" customHeight="1">
      <c r="A2" s="176" t="s">
        <v>190</v>
      </c>
    </row>
    <row r="3" ht="13.5" customHeight="1">
      <c r="A3" s="176" t="s">
        <v>92</v>
      </c>
    </row>
    <row r="18" spans="2:41" ht="13.5" customHeight="1">
      <c r="B18" s="182" t="s">
        <v>498</v>
      </c>
      <c r="C18" s="182" t="s">
        <v>533</v>
      </c>
      <c r="D18" s="182" t="s">
        <v>534</v>
      </c>
      <c r="E18" s="182" t="s">
        <v>535</v>
      </c>
      <c r="F18" s="182" t="s">
        <v>462</v>
      </c>
      <c r="G18" s="182" t="s">
        <v>506</v>
      </c>
      <c r="H18" s="182" t="s">
        <v>507</v>
      </c>
      <c r="I18" s="182" t="s">
        <v>508</v>
      </c>
      <c r="J18" s="182" t="s">
        <v>466</v>
      </c>
      <c r="K18" s="182" t="s">
        <v>509</v>
      </c>
      <c r="L18" s="182" t="s">
        <v>510</v>
      </c>
      <c r="M18" s="182" t="s">
        <v>511</v>
      </c>
      <c r="N18" s="182" t="s">
        <v>467</v>
      </c>
      <c r="O18" s="182" t="s">
        <v>512</v>
      </c>
      <c r="P18" s="182" t="s">
        <v>513</v>
      </c>
      <c r="Q18" s="182" t="s">
        <v>514</v>
      </c>
      <c r="R18" s="182" t="s">
        <v>468</v>
      </c>
      <c r="S18" s="182" t="s">
        <v>515</v>
      </c>
      <c r="T18" s="182" t="s">
        <v>516</v>
      </c>
      <c r="U18" s="182" t="s">
        <v>517</v>
      </c>
      <c r="V18" s="182" t="s">
        <v>469</v>
      </c>
      <c r="W18" s="182" t="s">
        <v>518</v>
      </c>
      <c r="X18" s="182" t="s">
        <v>519</v>
      </c>
      <c r="Y18" s="182" t="s">
        <v>520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504</v>
      </c>
      <c r="B19" s="183">
        <v>7.80</v>
      </c>
      <c r="C19" s="183">
        <v>7.60</v>
      </c>
      <c r="D19" s="183">
        <v>7.50</v>
      </c>
      <c r="E19" s="183">
        <v>7.50</v>
      </c>
      <c r="F19" s="183">
        <v>7.40</v>
      </c>
      <c r="G19" s="183">
        <v>7.60</v>
      </c>
      <c r="H19" s="183">
        <v>8.6999999999999993</v>
      </c>
      <c r="I19" s="183">
        <v>8.1999999999999993</v>
      </c>
      <c r="J19" s="183">
        <v>8.3000000000000007</v>
      </c>
      <c r="K19" s="183">
        <v>8.10</v>
      </c>
      <c r="L19" s="183">
        <v>7.60</v>
      </c>
      <c r="M19" s="183">
        <v>7.10</v>
      </c>
      <c r="N19" s="183">
        <v>6.80</v>
      </c>
      <c r="O19" s="183">
        <v>6.80</v>
      </c>
      <c r="P19" s="183">
        <v>6.80</v>
      </c>
      <c r="Q19" s="183">
        <v>6.70</v>
      </c>
      <c r="R19" s="183">
        <v>6.60</v>
      </c>
      <c r="S19" s="183">
        <v>6.50</v>
      </c>
      <c r="T19" s="183">
        <v>6.60</v>
      </c>
      <c r="U19" s="183">
        <v>6.50</v>
      </c>
      <c r="V19" s="183">
        <v>6.60</v>
      </c>
      <c r="W19" s="183">
        <v>6.40</v>
      </c>
      <c r="X19" s="183">
        <v>6.30</v>
      </c>
      <c r="Y19" s="183">
        <v>6.20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524</v>
      </c>
      <c r="B20" s="183">
        <v>3</v>
      </c>
      <c r="C20" s="183">
        <v>2.90</v>
      </c>
      <c r="D20" s="183">
        <v>3</v>
      </c>
      <c r="E20" s="183">
        <v>3</v>
      </c>
      <c r="F20" s="183">
        <v>3.30</v>
      </c>
      <c r="G20" s="183">
        <v>3.70</v>
      </c>
      <c r="H20" s="183">
        <v>3.90</v>
      </c>
      <c r="I20" s="183">
        <v>3.80</v>
      </c>
      <c r="J20" s="183">
        <v>4</v>
      </c>
      <c r="K20" s="183">
        <v>3.80</v>
      </c>
      <c r="L20" s="183">
        <v>3.40</v>
      </c>
      <c r="M20" s="183">
        <v>3.40</v>
      </c>
      <c r="N20" s="183">
        <v>3.10</v>
      </c>
      <c r="O20" s="183">
        <v>3.20</v>
      </c>
      <c r="P20" s="183">
        <v>3.30</v>
      </c>
      <c r="Q20" s="183">
        <v>3.10</v>
      </c>
      <c r="R20" s="183">
        <v>3</v>
      </c>
      <c r="S20" s="183">
        <v>3.10</v>
      </c>
      <c r="T20" s="183">
        <v>3.10</v>
      </c>
      <c r="U20" s="183">
        <v>3.20</v>
      </c>
      <c r="V20" s="183">
        <v>3.30</v>
      </c>
      <c r="W20" s="183">
        <v>3.40</v>
      </c>
      <c r="X20" s="183">
        <v>3.50</v>
      </c>
      <c r="Y20" s="183">
        <v>3.40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525</v>
      </c>
      <c r="B21" s="183">
        <v>5.0999999999999996</v>
      </c>
      <c r="C21" s="183">
        <v>4.80</v>
      </c>
      <c r="D21" s="183">
        <v>4.80</v>
      </c>
      <c r="E21" s="183">
        <v>4.5999999999999996</v>
      </c>
      <c r="F21" s="183">
        <v>4.70</v>
      </c>
      <c r="G21" s="183">
        <v>6.90</v>
      </c>
      <c r="H21" s="183">
        <v>6.40</v>
      </c>
      <c r="I21" s="183">
        <v>6.30</v>
      </c>
      <c r="J21" s="183">
        <v>7.10</v>
      </c>
      <c r="K21" s="183">
        <v>6.70</v>
      </c>
      <c r="L21" s="183">
        <v>5.50</v>
      </c>
      <c r="M21" s="183">
        <v>5.30</v>
      </c>
      <c r="N21" s="183">
        <v>4.70</v>
      </c>
      <c r="O21" s="183">
        <v>4.4000000000000004</v>
      </c>
      <c r="P21" s="183">
        <v>4.9000000000000004</v>
      </c>
      <c r="Q21" s="183">
        <v>5</v>
      </c>
      <c r="R21" s="183">
        <v>5</v>
      </c>
      <c r="S21" s="183">
        <v>5</v>
      </c>
      <c r="T21" s="183">
        <v>5.30</v>
      </c>
      <c r="U21" s="183">
        <v>5.0999999999999996</v>
      </c>
      <c r="V21" s="183">
        <v>5</v>
      </c>
      <c r="W21" s="183">
        <v>5.20</v>
      </c>
      <c r="X21" s="183">
        <v>5.30</v>
      </c>
      <c r="Y21" s="183">
        <v>5.30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526</v>
      </c>
      <c r="B22" s="183">
        <v>3.70</v>
      </c>
      <c r="C22" s="183">
        <v>3.30</v>
      </c>
      <c r="D22" s="183">
        <v>3.10</v>
      </c>
      <c r="E22" s="183">
        <v>3</v>
      </c>
      <c r="F22" s="183">
        <v>3</v>
      </c>
      <c r="G22" s="183">
        <v>3.20</v>
      </c>
      <c r="H22" s="183">
        <v>3.40</v>
      </c>
      <c r="I22" s="183">
        <v>3.30</v>
      </c>
      <c r="J22" s="183">
        <v>3.80</v>
      </c>
      <c r="K22" s="183">
        <v>3.60</v>
      </c>
      <c r="L22" s="183">
        <v>3.20</v>
      </c>
      <c r="M22" s="183">
        <v>2.90</v>
      </c>
      <c r="N22" s="183">
        <v>2.90</v>
      </c>
      <c r="O22" s="183">
        <v>2.80</v>
      </c>
      <c r="P22" s="183">
        <v>2.90</v>
      </c>
      <c r="Q22" s="183">
        <v>2.80</v>
      </c>
      <c r="R22" s="183">
        <v>2.70</v>
      </c>
      <c r="S22" s="183">
        <v>2.80</v>
      </c>
      <c r="T22" s="183">
        <v>2.80</v>
      </c>
      <c r="U22" s="183">
        <v>3</v>
      </c>
      <c r="V22" s="183">
        <v>3</v>
      </c>
      <c r="W22" s="183">
        <v>2.80</v>
      </c>
      <c r="X22" s="183">
        <v>3</v>
      </c>
      <c r="Y22" s="183">
        <v>2.80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527</v>
      </c>
      <c r="B23" s="183">
        <v>5.80</v>
      </c>
      <c r="C23" s="183">
        <v>5.70</v>
      </c>
      <c r="D23" s="183">
        <v>5.70</v>
      </c>
      <c r="E23" s="183">
        <v>5.70</v>
      </c>
      <c r="F23" s="183">
        <v>6</v>
      </c>
      <c r="G23" s="183">
        <v>6.50</v>
      </c>
      <c r="H23" s="183">
        <v>7</v>
      </c>
      <c r="I23" s="183">
        <v>7</v>
      </c>
      <c r="J23" s="183">
        <v>7.20</v>
      </c>
      <c r="K23" s="183">
        <v>6.90</v>
      </c>
      <c r="L23" s="183">
        <v>6.70</v>
      </c>
      <c r="M23" s="183">
        <v>6.50</v>
      </c>
      <c r="N23" s="183">
        <v>6.30</v>
      </c>
      <c r="O23" s="183">
        <v>6.30</v>
      </c>
      <c r="P23" s="183">
        <v>6</v>
      </c>
      <c r="Q23" s="183">
        <v>6</v>
      </c>
      <c r="R23" s="183">
        <v>6.10</v>
      </c>
      <c r="S23" s="183">
        <v>5.90</v>
      </c>
      <c r="T23" s="183">
        <v>5.80</v>
      </c>
      <c r="U23" s="183">
        <v>5.60</v>
      </c>
      <c r="V23" s="183">
        <v>5.60</v>
      </c>
      <c r="W23" s="183">
        <v>5.40</v>
      </c>
      <c r="X23" s="183">
        <v>5.20</v>
      </c>
      <c r="Y23" s="183">
        <v>5.20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528</v>
      </c>
      <c r="B24" s="183">
        <v>2</v>
      </c>
      <c r="C24" s="183">
        <v>2</v>
      </c>
      <c r="D24" s="183">
        <v>2</v>
      </c>
      <c r="E24" s="183">
        <v>2.10</v>
      </c>
      <c r="F24" s="183">
        <v>2</v>
      </c>
      <c r="G24" s="183">
        <v>2.50</v>
      </c>
      <c r="H24" s="183">
        <v>2.80</v>
      </c>
      <c r="I24" s="183">
        <v>3.10</v>
      </c>
      <c r="J24" s="183">
        <v>3.30</v>
      </c>
      <c r="K24" s="183">
        <v>3</v>
      </c>
      <c r="L24" s="183">
        <v>2.70</v>
      </c>
      <c r="M24" s="183">
        <v>2.2999999999999998</v>
      </c>
      <c r="N24" s="183">
        <v>2.2000000000000002</v>
      </c>
      <c r="O24" s="183">
        <v>2.2999999999999998</v>
      </c>
      <c r="P24" s="183">
        <v>2.2000000000000002</v>
      </c>
      <c r="Q24" s="183">
        <v>2.2999999999999998</v>
      </c>
      <c r="R24" s="183">
        <v>2.50</v>
      </c>
      <c r="S24" s="183">
        <v>2.60</v>
      </c>
      <c r="T24" s="183">
        <v>2.60</v>
      </c>
      <c r="U24" s="183">
        <v>2.60</v>
      </c>
      <c r="V24" s="183">
        <v>2.70</v>
      </c>
      <c r="W24" s="183">
        <v>2.60</v>
      </c>
      <c r="X24" s="183">
        <v>2.60</v>
      </c>
      <c r="Y24" s="183">
        <v>2.60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192</v>
      </c>
      <c r="H1" s="2" t="s">
        <v>31</v>
      </c>
    </row>
    <row r="2" ht="13.5" customHeight="1">
      <c r="A2" s="176" t="s">
        <v>193</v>
      </c>
    </row>
    <row r="3" ht="13.5" customHeight="1">
      <c r="A3" s="176" t="s">
        <v>91</v>
      </c>
    </row>
    <row r="18" spans="2:41" ht="13.5" customHeight="1">
      <c r="B18" s="182" t="s">
        <v>498</v>
      </c>
      <c r="C18" s="182" t="s">
        <v>533</v>
      </c>
      <c r="D18" s="182" t="s">
        <v>534</v>
      </c>
      <c r="E18" s="182" t="s">
        <v>535</v>
      </c>
      <c r="F18" s="182" t="s">
        <v>462</v>
      </c>
      <c r="G18" s="182" t="s">
        <v>506</v>
      </c>
      <c r="H18" s="182" t="s">
        <v>507</v>
      </c>
      <c r="I18" s="182" t="s">
        <v>508</v>
      </c>
      <c r="J18" s="182" t="s">
        <v>466</v>
      </c>
      <c r="K18" s="182" t="s">
        <v>509</v>
      </c>
      <c r="L18" s="182" t="s">
        <v>510</v>
      </c>
      <c r="M18" s="182" t="s">
        <v>511</v>
      </c>
      <c r="N18" s="182" t="s">
        <v>467</v>
      </c>
      <c r="O18" s="182" t="s">
        <v>512</v>
      </c>
      <c r="P18" s="182" t="s">
        <v>513</v>
      </c>
      <c r="Q18" s="182" t="s">
        <v>514</v>
      </c>
      <c r="R18" s="182" t="s">
        <v>468</v>
      </c>
      <c r="S18" s="182" t="s">
        <v>515</v>
      </c>
      <c r="T18" s="182" t="s">
        <v>516</v>
      </c>
      <c r="U18" s="182" t="s">
        <v>517</v>
      </c>
      <c r="V18" s="182" t="s">
        <v>469</v>
      </c>
      <c r="W18" s="182" t="s">
        <v>518</v>
      </c>
      <c r="X18" s="182" t="s">
        <v>519</v>
      </c>
      <c r="Y18" s="182" t="s">
        <v>520</v>
      </c>
      <c r="Z18" s="182" t="s">
        <v>470</v>
      </c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504</v>
      </c>
      <c r="B19" s="183">
        <v>106.80</v>
      </c>
      <c r="C19" s="183">
        <v>104.50</v>
      </c>
      <c r="D19" s="183">
        <v>102.30</v>
      </c>
      <c r="E19" s="183">
        <v>102.43</v>
      </c>
      <c r="F19" s="183">
        <v>101.43</v>
      </c>
      <c r="G19" s="183">
        <v>65.70</v>
      </c>
      <c r="H19" s="183">
        <v>89.63</v>
      </c>
      <c r="I19" s="183">
        <v>94.77</v>
      </c>
      <c r="J19" s="183">
        <v>98.90</v>
      </c>
      <c r="K19" s="183">
        <v>111.03</v>
      </c>
      <c r="L19" s="183">
        <v>118.73</v>
      </c>
      <c r="M19" s="183">
        <v>117.50</v>
      </c>
      <c r="N19" s="183">
        <v>111.70</v>
      </c>
      <c r="O19" s="183">
        <v>104.57</v>
      </c>
      <c r="P19" s="183">
        <v>97.60</v>
      </c>
      <c r="Q19" s="183">
        <v>95.37</v>
      </c>
      <c r="R19" s="183">
        <v>98.93</v>
      </c>
      <c r="S19" s="183">
        <v>96.93</v>
      </c>
      <c r="T19" s="183">
        <v>94.20</v>
      </c>
      <c r="U19" s="183">
        <v>94.70</v>
      </c>
      <c r="V19" s="183">
        <v>95.70</v>
      </c>
      <c r="W19" s="183">
        <v>95.80</v>
      </c>
      <c r="X19" s="183">
        <v>96.10</v>
      </c>
      <c r="Y19" s="183">
        <v>95.23</v>
      </c>
      <c r="Z19" s="183">
        <v>95.60</v>
      </c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524</v>
      </c>
      <c r="B20" s="183">
        <v>107.83</v>
      </c>
      <c r="C20" s="183">
        <v>104.80</v>
      </c>
      <c r="D20" s="183">
        <v>100.17</v>
      </c>
      <c r="E20" s="183">
        <v>100.63</v>
      </c>
      <c r="F20" s="183">
        <v>99.40</v>
      </c>
      <c r="G20" s="183">
        <v>73.63</v>
      </c>
      <c r="H20" s="183">
        <v>94.87</v>
      </c>
      <c r="I20" s="183">
        <v>98.53</v>
      </c>
      <c r="J20" s="183">
        <v>100.53</v>
      </c>
      <c r="K20" s="183">
        <v>109.93</v>
      </c>
      <c r="L20" s="183">
        <v>117.27</v>
      </c>
      <c r="M20" s="183">
        <v>115.07</v>
      </c>
      <c r="N20" s="183">
        <v>111.63</v>
      </c>
      <c r="O20" s="183">
        <v>106</v>
      </c>
      <c r="P20" s="183">
        <v>97.63</v>
      </c>
      <c r="Q20" s="183">
        <v>94.37</v>
      </c>
      <c r="R20" s="183">
        <v>98.10</v>
      </c>
      <c r="S20" s="183">
        <v>95.87</v>
      </c>
      <c r="T20" s="183">
        <v>90.37</v>
      </c>
      <c r="U20" s="183">
        <v>91.07</v>
      </c>
      <c r="V20" s="183">
        <v>90.10</v>
      </c>
      <c r="W20" s="183">
        <v>92.30</v>
      </c>
      <c r="X20" s="183">
        <v>91.03</v>
      </c>
      <c r="Y20" s="183">
        <v>88.77</v>
      </c>
      <c r="Z20" s="183">
        <v>88.80</v>
      </c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525</v>
      </c>
      <c r="B21" s="183">
        <v>105.97</v>
      </c>
      <c r="C21" s="183">
        <v>104.60</v>
      </c>
      <c r="D21" s="183">
        <v>103.70</v>
      </c>
      <c r="E21" s="183">
        <v>103.17</v>
      </c>
      <c r="F21" s="183">
        <v>101.60</v>
      </c>
      <c r="G21" s="183">
        <v>69.73</v>
      </c>
      <c r="H21" s="183">
        <v>90.83</v>
      </c>
      <c r="I21" s="183">
        <v>93.03</v>
      </c>
      <c r="J21" s="183">
        <v>99.33</v>
      </c>
      <c r="K21" s="183">
        <v>115.77</v>
      </c>
      <c r="L21" s="183">
        <v>119.80</v>
      </c>
      <c r="M21" s="183">
        <v>115.43</v>
      </c>
      <c r="N21" s="183">
        <v>109.23</v>
      </c>
      <c r="O21" s="183">
        <v>102.43</v>
      </c>
      <c r="P21" s="183">
        <v>92.23</v>
      </c>
      <c r="Q21" s="183">
        <v>88.47</v>
      </c>
      <c r="R21" s="183">
        <v>93.40</v>
      </c>
      <c r="S21" s="183">
        <v>88.13</v>
      </c>
      <c r="T21" s="183">
        <v>84.67</v>
      </c>
      <c r="U21" s="183">
        <v>83.80</v>
      </c>
      <c r="V21" s="183">
        <v>88.07</v>
      </c>
      <c r="W21" s="183">
        <v>90.10</v>
      </c>
      <c r="X21" s="183">
        <v>87.20</v>
      </c>
      <c r="Y21" s="183">
        <v>86.90</v>
      </c>
      <c r="Z21" s="183">
        <v>89.90</v>
      </c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526</v>
      </c>
      <c r="B22" s="183">
        <v>110.03</v>
      </c>
      <c r="C22" s="183">
        <v>108.27</v>
      </c>
      <c r="D22" s="183">
        <v>107.60</v>
      </c>
      <c r="E22" s="183">
        <v>105.90</v>
      </c>
      <c r="F22" s="183">
        <v>102.57</v>
      </c>
      <c r="G22" s="183">
        <v>54.90</v>
      </c>
      <c r="H22" s="183">
        <v>83.10</v>
      </c>
      <c r="I22" s="183">
        <v>85.77</v>
      </c>
      <c r="J22" s="183">
        <v>91.73</v>
      </c>
      <c r="K22" s="183">
        <v>100.90</v>
      </c>
      <c r="L22" s="183">
        <v>106.13</v>
      </c>
      <c r="M22" s="183">
        <v>105.63</v>
      </c>
      <c r="N22" s="183">
        <v>99.93</v>
      </c>
      <c r="O22" s="183">
        <v>96.80</v>
      </c>
      <c r="P22" s="183">
        <v>90.73</v>
      </c>
      <c r="Q22" s="183">
        <v>89.33</v>
      </c>
      <c r="R22" s="183">
        <v>89.30</v>
      </c>
      <c r="S22" s="183">
        <v>92.57</v>
      </c>
      <c r="T22" s="183">
        <v>95.17</v>
      </c>
      <c r="U22" s="183">
        <v>98.40</v>
      </c>
      <c r="V22" s="183">
        <v>101.53</v>
      </c>
      <c r="W22" s="183">
        <v>101.47</v>
      </c>
      <c r="X22" s="183">
        <v>100.33</v>
      </c>
      <c r="Y22" s="183">
        <v>99.17</v>
      </c>
      <c r="Z22" s="183">
        <v>99.83</v>
      </c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527</v>
      </c>
      <c r="B23" s="183">
        <v>101.37</v>
      </c>
      <c r="C23" s="183">
        <v>95.77</v>
      </c>
      <c r="D23" s="183">
        <v>99.17</v>
      </c>
      <c r="E23" s="183">
        <v>100.70</v>
      </c>
      <c r="F23" s="183">
        <v>101.53</v>
      </c>
      <c r="G23" s="183">
        <v>59.67</v>
      </c>
      <c r="H23" s="183">
        <v>91.47</v>
      </c>
      <c r="I23" s="183">
        <v>92.67</v>
      </c>
      <c r="J23" s="183">
        <v>86.70</v>
      </c>
      <c r="K23" s="183">
        <v>99.33</v>
      </c>
      <c r="L23" s="183">
        <v>101.10</v>
      </c>
      <c r="M23" s="183">
        <v>97.20</v>
      </c>
      <c r="N23" s="183">
        <v>95.97</v>
      </c>
      <c r="O23" s="183">
        <v>95.73</v>
      </c>
      <c r="P23" s="183">
        <v>90.27</v>
      </c>
      <c r="Q23" s="183">
        <v>86.30</v>
      </c>
      <c r="R23" s="183">
        <v>89.23</v>
      </c>
      <c r="S23" s="183">
        <v>88.33</v>
      </c>
      <c r="T23" s="183">
        <v>92.17</v>
      </c>
      <c r="U23" s="183">
        <v>94.37</v>
      </c>
      <c r="V23" s="183">
        <v>98.87</v>
      </c>
      <c r="W23" s="183">
        <v>98.53</v>
      </c>
      <c r="X23" s="183">
        <v>100.50</v>
      </c>
      <c r="Y23" s="183">
        <v>95.13</v>
      </c>
      <c r="Z23" s="183">
        <v>96.47</v>
      </c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528</v>
      </c>
      <c r="B24" s="183">
        <v>107.53</v>
      </c>
      <c r="C24" s="183">
        <v>104.27</v>
      </c>
      <c r="D24" s="183">
        <v>103.43</v>
      </c>
      <c r="E24" s="183">
        <v>103</v>
      </c>
      <c r="F24" s="183">
        <v>99.43</v>
      </c>
      <c r="G24" s="183">
        <v>65.430000000000007</v>
      </c>
      <c r="H24" s="183">
        <v>90</v>
      </c>
      <c r="I24" s="183">
        <v>87.23</v>
      </c>
      <c r="J24" s="183">
        <v>89.13</v>
      </c>
      <c r="K24" s="183">
        <v>98.33</v>
      </c>
      <c r="L24" s="183">
        <v>97</v>
      </c>
      <c r="M24" s="183">
        <v>94.50</v>
      </c>
      <c r="N24" s="183">
        <v>96.70</v>
      </c>
      <c r="O24" s="183">
        <v>96.37</v>
      </c>
      <c r="P24" s="183">
        <v>89.87</v>
      </c>
      <c r="Q24" s="183">
        <v>83.77</v>
      </c>
      <c r="R24" s="183">
        <v>91.80</v>
      </c>
      <c r="S24" s="183">
        <v>87.27</v>
      </c>
      <c r="T24" s="183">
        <v>87.97</v>
      </c>
      <c r="U24" s="183">
        <v>90.43</v>
      </c>
      <c r="V24" s="183">
        <v>91.37</v>
      </c>
      <c r="W24" s="183">
        <v>94.73</v>
      </c>
      <c r="X24" s="183">
        <v>94.80</v>
      </c>
      <c r="Y24" s="183">
        <v>95.67</v>
      </c>
      <c r="Z24" s="183">
        <v>98.73</v>
      </c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195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197</v>
      </c>
    </row>
    <row r="18" spans="2:41" ht="13.5" customHeight="1">
      <c r="B18" s="182" t="s">
        <v>498</v>
      </c>
      <c r="C18" s="182" t="s">
        <v>533</v>
      </c>
      <c r="D18" s="182" t="s">
        <v>534</v>
      </c>
      <c r="E18" s="182" t="s">
        <v>535</v>
      </c>
      <c r="F18" s="182" t="s">
        <v>462</v>
      </c>
      <c r="G18" s="182" t="s">
        <v>506</v>
      </c>
      <c r="H18" s="182" t="s">
        <v>507</v>
      </c>
      <c r="I18" s="182" t="s">
        <v>508</v>
      </c>
      <c r="J18" s="182" t="s">
        <v>466</v>
      </c>
      <c r="K18" s="182" t="s">
        <v>509</v>
      </c>
      <c r="L18" s="182" t="s">
        <v>510</v>
      </c>
      <c r="M18" s="182" t="s">
        <v>511</v>
      </c>
      <c r="N18" s="182" t="s">
        <v>467</v>
      </c>
      <c r="O18" s="182" t="s">
        <v>512</v>
      </c>
      <c r="P18" s="182" t="s">
        <v>513</v>
      </c>
      <c r="Q18" s="182" t="s">
        <v>514</v>
      </c>
      <c r="R18" s="182" t="s">
        <v>468</v>
      </c>
      <c r="S18" s="182" t="s">
        <v>515</v>
      </c>
      <c r="T18" s="182" t="s">
        <v>516</v>
      </c>
      <c r="U18" s="182" t="s">
        <v>517</v>
      </c>
      <c r="V18" s="182" t="s">
        <v>469</v>
      </c>
      <c r="W18" s="182" t="s">
        <v>518</v>
      </c>
      <c r="X18" s="182" t="s">
        <v>519</v>
      </c>
      <c r="Y18" s="182" t="s">
        <v>520</v>
      </c>
      <c r="Z18" s="182" t="s">
        <v>470</v>
      </c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504</v>
      </c>
      <c r="B19" s="183">
        <v>49.10</v>
      </c>
      <c r="C19" s="183">
        <v>47.73</v>
      </c>
      <c r="D19" s="183">
        <v>46.40</v>
      </c>
      <c r="E19" s="183">
        <v>46.37</v>
      </c>
      <c r="F19" s="183">
        <v>47.20</v>
      </c>
      <c r="G19" s="183">
        <v>40.07</v>
      </c>
      <c r="H19" s="183">
        <v>52.40</v>
      </c>
      <c r="I19" s="183">
        <v>54.60</v>
      </c>
      <c r="J19" s="183">
        <v>58.40</v>
      </c>
      <c r="K19" s="183">
        <v>63.13</v>
      </c>
      <c r="L19" s="183">
        <v>60.93</v>
      </c>
      <c r="M19" s="183">
        <v>58.23</v>
      </c>
      <c r="N19" s="183">
        <v>57.80</v>
      </c>
      <c r="O19" s="183">
        <v>54.07</v>
      </c>
      <c r="P19" s="183">
        <v>49.27</v>
      </c>
      <c r="Q19" s="183">
        <v>47.17</v>
      </c>
      <c r="R19" s="183">
        <v>48.20</v>
      </c>
      <c r="S19" s="183">
        <v>44.57</v>
      </c>
      <c r="T19" s="183">
        <v>43.20</v>
      </c>
      <c r="U19" s="183">
        <v>43.90</v>
      </c>
      <c r="V19" s="183">
        <v>46.40</v>
      </c>
      <c r="W19" s="183">
        <v>46.27</v>
      </c>
      <c r="X19" s="183">
        <v>45.53</v>
      </c>
      <c r="Y19" s="183">
        <v>45.43</v>
      </c>
      <c r="Z19" s="183">
        <v>47.63</v>
      </c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524</v>
      </c>
      <c r="B20" s="183">
        <v>47.13</v>
      </c>
      <c r="C20" s="183">
        <v>44.57</v>
      </c>
      <c r="D20" s="183">
        <v>42.80</v>
      </c>
      <c r="E20" s="183">
        <v>43.30</v>
      </c>
      <c r="F20" s="183">
        <v>46.23</v>
      </c>
      <c r="G20" s="183">
        <v>38.770000000000003</v>
      </c>
      <c r="H20" s="183">
        <v>53.20</v>
      </c>
      <c r="I20" s="183">
        <v>58.10</v>
      </c>
      <c r="J20" s="183">
        <v>61.47</v>
      </c>
      <c r="K20" s="183">
        <v>65.23</v>
      </c>
      <c r="L20" s="183">
        <v>62.30</v>
      </c>
      <c r="M20" s="183">
        <v>57.53</v>
      </c>
      <c r="N20" s="183">
        <v>58.40</v>
      </c>
      <c r="O20" s="183">
        <v>53.80</v>
      </c>
      <c r="P20" s="183">
        <v>48.73</v>
      </c>
      <c r="Q20" s="183">
        <v>46.13</v>
      </c>
      <c r="R20" s="183">
        <v>46.10</v>
      </c>
      <c r="S20" s="183">
        <v>42.60</v>
      </c>
      <c r="T20" s="183">
        <v>39.17</v>
      </c>
      <c r="U20" s="183">
        <v>42.20</v>
      </c>
      <c r="V20" s="183">
        <v>43.30</v>
      </c>
      <c r="W20" s="183">
        <v>43.80</v>
      </c>
      <c r="X20" s="183">
        <v>42.07</v>
      </c>
      <c r="Y20" s="183">
        <v>42.83</v>
      </c>
      <c r="Z20" s="183">
        <v>46.60</v>
      </c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525</v>
      </c>
      <c r="B21" s="183">
        <v>51.50</v>
      </c>
      <c r="C21" s="183">
        <v>48.33</v>
      </c>
      <c r="D21" s="183">
        <v>46.67</v>
      </c>
      <c r="E21" s="183">
        <v>45.83</v>
      </c>
      <c r="F21" s="183">
        <v>48.40</v>
      </c>
      <c r="G21" s="183">
        <v>39.50</v>
      </c>
      <c r="H21" s="183">
        <v>51.83</v>
      </c>
      <c r="I21" s="183">
        <v>53.07</v>
      </c>
      <c r="J21" s="183">
        <v>58.63</v>
      </c>
      <c r="K21" s="183">
        <v>66.03</v>
      </c>
      <c r="L21" s="183">
        <v>62.83</v>
      </c>
      <c r="M21" s="183">
        <v>59.13</v>
      </c>
      <c r="N21" s="183">
        <v>59.73</v>
      </c>
      <c r="O21" s="183">
        <v>55.23</v>
      </c>
      <c r="P21" s="183">
        <v>49.77</v>
      </c>
      <c r="Q21" s="183">
        <v>46.83</v>
      </c>
      <c r="R21" s="183">
        <v>46.73</v>
      </c>
      <c r="S21" s="183">
        <v>40.229999999999997</v>
      </c>
      <c r="T21" s="183">
        <v>39.67</v>
      </c>
      <c r="U21" s="183">
        <v>41.97</v>
      </c>
      <c r="V21" s="183">
        <v>42.73</v>
      </c>
      <c r="W21" s="183">
        <v>44.47</v>
      </c>
      <c r="X21" s="183">
        <v>43.43</v>
      </c>
      <c r="Y21" s="183">
        <v>43.27</v>
      </c>
      <c r="Z21" s="183">
        <v>46.43</v>
      </c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526</v>
      </c>
      <c r="B22" s="183">
        <v>48.17</v>
      </c>
      <c r="C22" s="183">
        <v>48.73</v>
      </c>
      <c r="D22" s="183">
        <v>48</v>
      </c>
      <c r="E22" s="183">
        <v>46.77</v>
      </c>
      <c r="F22" s="183">
        <v>46</v>
      </c>
      <c r="G22" s="183">
        <v>39.90</v>
      </c>
      <c r="H22" s="183">
        <v>51.40</v>
      </c>
      <c r="I22" s="183">
        <v>51.10</v>
      </c>
      <c r="J22" s="183">
        <v>53.20</v>
      </c>
      <c r="K22" s="183">
        <v>56.77</v>
      </c>
      <c r="L22" s="183">
        <v>55.67</v>
      </c>
      <c r="M22" s="183">
        <v>54.77</v>
      </c>
      <c r="N22" s="183">
        <v>53.97</v>
      </c>
      <c r="O22" s="183">
        <v>48.43</v>
      </c>
      <c r="P22" s="183">
        <v>42</v>
      </c>
      <c r="Q22" s="183">
        <v>43.67</v>
      </c>
      <c r="R22" s="183">
        <v>48.10</v>
      </c>
      <c r="S22" s="183">
        <v>46.23</v>
      </c>
      <c r="T22" s="183">
        <v>43.50</v>
      </c>
      <c r="U22" s="183">
        <v>46.87</v>
      </c>
      <c r="V22" s="183">
        <v>47.67</v>
      </c>
      <c r="W22" s="183">
        <v>45.30</v>
      </c>
      <c r="X22" s="183">
        <v>47.90</v>
      </c>
      <c r="Y22" s="183">
        <v>48.80</v>
      </c>
      <c r="Z22" s="183">
        <v>50.03</v>
      </c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528</v>
      </c>
      <c r="B23" s="183">
        <v>48.30</v>
      </c>
      <c r="C23" s="183">
        <v>46.37</v>
      </c>
      <c r="D23" s="183">
        <v>44.30</v>
      </c>
      <c r="E23" s="183">
        <v>44.03</v>
      </c>
      <c r="F23" s="183">
        <v>44.33</v>
      </c>
      <c r="G23" s="183">
        <v>39.869999999999997</v>
      </c>
      <c r="H23" s="183">
        <v>48.93</v>
      </c>
      <c r="I23" s="183">
        <v>54.27</v>
      </c>
      <c r="J23" s="183">
        <v>57.17</v>
      </c>
      <c r="K23" s="183">
        <v>61.13</v>
      </c>
      <c r="L23" s="183">
        <v>60.33</v>
      </c>
      <c r="M23" s="183">
        <v>57.10</v>
      </c>
      <c r="N23" s="183">
        <v>56.73</v>
      </c>
      <c r="O23" s="183">
        <v>51.90</v>
      </c>
      <c r="P23" s="183">
        <v>46.10</v>
      </c>
      <c r="Q23" s="183">
        <v>41.97</v>
      </c>
      <c r="R23" s="183">
        <v>44.40</v>
      </c>
      <c r="S23" s="183">
        <v>42.13</v>
      </c>
      <c r="T23" s="183">
        <v>42</v>
      </c>
      <c r="U23" s="183">
        <v>42.33</v>
      </c>
      <c r="V23" s="183">
        <v>44.50</v>
      </c>
      <c r="W23" s="183">
        <v>45.37</v>
      </c>
      <c r="X23" s="183">
        <v>45.50</v>
      </c>
      <c r="Y23" s="183">
        <v>46</v>
      </c>
      <c r="Z23" s="183">
        <v>47.53</v>
      </c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A1">
      <selection pane="topLeft" activeCell="G2" sqref="G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297"/>
      <c r="B7" s="297"/>
      <c r="C7" s="304"/>
      <c r="D7" s="304"/>
      <c r="E7" s="270">
        <v>2020</v>
      </c>
      <c r="F7" s="270">
        <v>2021</v>
      </c>
      <c r="G7" s="270">
        <v>2022</v>
      </c>
      <c r="H7" s="270">
        <v>2023</v>
      </c>
      <c r="I7" s="270">
        <v>2024</v>
      </c>
      <c r="J7" s="303">
        <v>2025</v>
      </c>
      <c r="K7" s="303">
        <v>2026</v>
      </c>
      <c r="L7" s="556">
        <v>2024</v>
      </c>
      <c r="M7" s="302">
        <v>2025</v>
      </c>
    </row>
    <row r="8" spans="1:13" ht="11.25" customHeight="1" hidden="1">
      <c r="A8" s="298"/>
      <c r="B8" s="298"/>
      <c r="C8" s="557"/>
      <c r="D8" s="557"/>
      <c r="E8" s="542"/>
      <c r="F8" s="542"/>
      <c r="G8" s="542"/>
      <c r="H8" s="542"/>
      <c r="I8" s="542"/>
      <c r="J8" s="936" t="s">
        <v>407</v>
      </c>
      <c r="K8" s="937"/>
      <c r="L8" s="932" t="s">
        <v>408</v>
      </c>
      <c r="M8" s="933"/>
    </row>
    <row r="9" spans="1:13" ht="11.25" customHeight="1">
      <c r="A9" s="267"/>
      <c r="B9" s="267"/>
      <c r="C9" s="589"/>
      <c r="D9" s="589"/>
      <c r="E9" s="543"/>
      <c r="F9" s="543"/>
      <c r="G9" s="543"/>
      <c r="H9" s="543"/>
      <c r="I9" s="543"/>
      <c r="J9" s="938" t="s">
        <v>409</v>
      </c>
      <c r="K9" s="939"/>
      <c r="L9" s="934" t="s">
        <v>410</v>
      </c>
      <c r="M9" s="935"/>
    </row>
    <row r="10" spans="1:13" ht="12.75" customHeight="1">
      <c r="A10" s="517" t="s">
        <v>320</v>
      </c>
      <c r="B10" s="517" t="s">
        <v>321</v>
      </c>
      <c r="C10" s="518" t="s">
        <v>322</v>
      </c>
      <c r="D10" s="518" t="s">
        <v>323</v>
      </c>
      <c r="E10" s="493">
        <v>5828</v>
      </c>
      <c r="F10" s="493">
        <v>6308</v>
      </c>
      <c r="G10" s="493">
        <v>7050</v>
      </c>
      <c r="H10" s="493">
        <v>7619</v>
      </c>
      <c r="I10" s="493">
        <v>8011</v>
      </c>
      <c r="J10" s="494">
        <v>8391</v>
      </c>
      <c r="K10" s="494">
        <v>8787</v>
      </c>
      <c r="L10" s="580">
        <v>8007</v>
      </c>
      <c r="M10" s="495">
        <v>8431</v>
      </c>
    </row>
    <row r="11" spans="1:13" ht="12.75" customHeight="1">
      <c r="A11" s="519"/>
      <c r="B11" s="519"/>
      <c r="C11" s="520" t="s">
        <v>324</v>
      </c>
      <c r="D11" s="520" t="s">
        <v>325</v>
      </c>
      <c r="E11" s="496">
        <v>-1</v>
      </c>
      <c r="F11" s="496">
        <v>8.1999999999999993</v>
      </c>
      <c r="G11" s="496">
        <v>11.80</v>
      </c>
      <c r="H11" s="496">
        <v>8.10</v>
      </c>
      <c r="I11" s="496">
        <v>5.0999999999999996</v>
      </c>
      <c r="J11" s="497">
        <v>4.70</v>
      </c>
      <c r="K11" s="497">
        <v>4.70</v>
      </c>
      <c r="L11" s="581">
        <v>5.0999999999999996</v>
      </c>
      <c r="M11" s="498">
        <v>5.30</v>
      </c>
    </row>
    <row r="12" spans="1:13" ht="12.75" customHeight="1">
      <c r="A12" s="209" t="s">
        <v>326</v>
      </c>
      <c r="B12" s="209" t="s">
        <v>327</v>
      </c>
      <c r="C12" s="521" t="s">
        <v>328</v>
      </c>
      <c r="D12" s="521" t="s">
        <v>329</v>
      </c>
      <c r="E12" s="499">
        <v>-5.30</v>
      </c>
      <c r="F12" s="499">
        <v>4</v>
      </c>
      <c r="G12" s="499">
        <v>2.80</v>
      </c>
      <c r="H12" s="499">
        <v>-0.10</v>
      </c>
      <c r="I12" s="499">
        <v>1.1000000000000001</v>
      </c>
      <c r="J12" s="500">
        <v>2</v>
      </c>
      <c r="K12" s="500">
        <v>2.40</v>
      </c>
      <c r="L12" s="582">
        <v>1.1000000000000001</v>
      </c>
      <c r="M12" s="501">
        <v>2.2999999999999998</v>
      </c>
    </row>
    <row r="13" spans="1:13" ht="12.75" customHeight="1">
      <c r="A13" s="522" t="s">
        <v>330</v>
      </c>
      <c r="B13" s="522" t="s">
        <v>331</v>
      </c>
      <c r="C13" s="521" t="s">
        <v>328</v>
      </c>
      <c r="D13" s="521" t="s">
        <v>329</v>
      </c>
      <c r="E13" s="502">
        <v>-6.40</v>
      </c>
      <c r="F13" s="502">
        <v>4.20</v>
      </c>
      <c r="G13" s="502">
        <v>0.50</v>
      </c>
      <c r="H13" s="502">
        <v>-2.80</v>
      </c>
      <c r="I13" s="502">
        <v>2.2000000000000002</v>
      </c>
      <c r="J13" s="503">
        <v>3.60</v>
      </c>
      <c r="K13" s="503">
        <v>3.20</v>
      </c>
      <c r="L13" s="582">
        <v>1.80</v>
      </c>
      <c r="M13" s="501">
        <v>3.40</v>
      </c>
    </row>
    <row r="14" spans="1:13" ht="12.75" customHeight="1">
      <c r="A14" s="522" t="s">
        <v>332</v>
      </c>
      <c r="B14" s="522" t="s">
        <v>333</v>
      </c>
      <c r="C14" s="521" t="s">
        <v>328</v>
      </c>
      <c r="D14" s="521" t="s">
        <v>329</v>
      </c>
      <c r="E14" s="502">
        <v>4.0999999999999996</v>
      </c>
      <c r="F14" s="502">
        <v>1.50</v>
      </c>
      <c r="G14" s="502">
        <v>0.40</v>
      </c>
      <c r="H14" s="502">
        <v>3.40</v>
      </c>
      <c r="I14" s="502">
        <v>3.30</v>
      </c>
      <c r="J14" s="503">
        <v>2</v>
      </c>
      <c r="K14" s="503">
        <v>1.40</v>
      </c>
      <c r="L14" s="582">
        <v>3.80</v>
      </c>
      <c r="M14" s="501">
        <v>1.80</v>
      </c>
    </row>
    <row r="15" spans="1:13" ht="12.75" customHeight="1">
      <c r="A15" s="522" t="s">
        <v>334</v>
      </c>
      <c r="B15" s="522" t="s">
        <v>335</v>
      </c>
      <c r="C15" s="521" t="s">
        <v>328</v>
      </c>
      <c r="D15" s="521" t="s">
        <v>329</v>
      </c>
      <c r="E15" s="502">
        <v>-4.80</v>
      </c>
      <c r="F15" s="502">
        <v>6.70</v>
      </c>
      <c r="G15" s="502">
        <v>6.30</v>
      </c>
      <c r="H15" s="502">
        <v>2.50</v>
      </c>
      <c r="I15" s="502">
        <v>-1.20</v>
      </c>
      <c r="J15" s="503">
        <v>0.70</v>
      </c>
      <c r="K15" s="503">
        <v>3.10</v>
      </c>
      <c r="L15" s="582">
        <v>-0.10</v>
      </c>
      <c r="M15" s="501">
        <v>2.80</v>
      </c>
    </row>
    <row r="16" spans="1:13" ht="12.75" customHeight="1">
      <c r="A16" s="522" t="s">
        <v>336</v>
      </c>
      <c r="B16" s="522" t="s">
        <v>337</v>
      </c>
      <c r="C16" s="521" t="s">
        <v>338</v>
      </c>
      <c r="D16" s="521" t="s">
        <v>339</v>
      </c>
      <c r="E16" s="502">
        <v>-0.60</v>
      </c>
      <c r="F16" s="502">
        <v>-2.80</v>
      </c>
      <c r="G16" s="502">
        <v>-0.30</v>
      </c>
      <c r="H16" s="502">
        <v>2.60</v>
      </c>
      <c r="I16" s="502">
        <v>0.70</v>
      </c>
      <c r="J16" s="503">
        <v>-1</v>
      </c>
      <c r="K16" s="503">
        <v>-0.50</v>
      </c>
      <c r="L16" s="582">
        <v>0.70</v>
      </c>
      <c r="M16" s="501">
        <v>-1.30</v>
      </c>
    </row>
    <row r="17" spans="1:13" ht="12.75" customHeight="1">
      <c r="A17" s="523" t="s">
        <v>340</v>
      </c>
      <c r="B17" s="523" t="s">
        <v>341</v>
      </c>
      <c r="C17" s="524" t="s">
        <v>338</v>
      </c>
      <c r="D17" s="524" t="s">
        <v>339</v>
      </c>
      <c r="E17" s="504">
        <v>-1.20</v>
      </c>
      <c r="F17" s="504">
        <v>2.80</v>
      </c>
      <c r="G17" s="504">
        <v>1.20</v>
      </c>
      <c r="H17" s="504">
        <v>-2.70</v>
      </c>
      <c r="I17" s="504">
        <v>-0.90</v>
      </c>
      <c r="J17" s="505">
        <v>0.70</v>
      </c>
      <c r="K17" s="505">
        <v>0.20</v>
      </c>
      <c r="L17" s="583">
        <v>-1.1000000000000001</v>
      </c>
      <c r="M17" s="506">
        <v>0.90</v>
      </c>
    </row>
    <row r="18" spans="1:13" ht="12.75" customHeight="1">
      <c r="A18" s="209" t="s">
        <v>342</v>
      </c>
      <c r="B18" s="209" t="s">
        <v>343</v>
      </c>
      <c r="C18" s="521" t="s">
        <v>344</v>
      </c>
      <c r="D18" s="521" t="s">
        <v>345</v>
      </c>
      <c r="E18" s="499">
        <v>4.50</v>
      </c>
      <c r="F18" s="499">
        <v>4</v>
      </c>
      <c r="G18" s="499">
        <v>8.6999999999999993</v>
      </c>
      <c r="H18" s="499">
        <v>8.10</v>
      </c>
      <c r="I18" s="499">
        <v>4</v>
      </c>
      <c r="J18" s="500">
        <v>2.70</v>
      </c>
      <c r="K18" s="500">
        <v>2.2999999999999998</v>
      </c>
      <c r="L18" s="582">
        <v>4</v>
      </c>
      <c r="M18" s="501">
        <v>3</v>
      </c>
    </row>
    <row r="19" spans="1:13" ht="12.75" customHeight="1">
      <c r="A19" s="519" t="s">
        <v>346</v>
      </c>
      <c r="B19" s="519" t="s">
        <v>347</v>
      </c>
      <c r="C19" s="524" t="s">
        <v>348</v>
      </c>
      <c r="D19" s="524" t="s">
        <v>349</v>
      </c>
      <c r="E19" s="507">
        <v>3.20</v>
      </c>
      <c r="F19" s="507">
        <v>3.80</v>
      </c>
      <c r="G19" s="507">
        <v>15.10</v>
      </c>
      <c r="H19" s="507">
        <v>10.70</v>
      </c>
      <c r="I19" s="507">
        <v>2.40</v>
      </c>
      <c r="J19" s="508">
        <v>2.40</v>
      </c>
      <c r="K19" s="508">
        <v>2.2999999999999998</v>
      </c>
      <c r="L19" s="583">
        <v>2.40</v>
      </c>
      <c r="M19" s="506">
        <v>2.2999999999999998</v>
      </c>
    </row>
    <row r="20" spans="1:13" ht="12.75" customHeight="1">
      <c r="A20" s="209" t="s">
        <v>436</v>
      </c>
      <c r="B20" s="209" t="s">
        <v>437</v>
      </c>
      <c r="C20" s="521" t="s">
        <v>344</v>
      </c>
      <c r="D20" s="521" t="s">
        <v>345</v>
      </c>
      <c r="E20" s="499">
        <v>-2.2999999999999998</v>
      </c>
      <c r="F20" s="499">
        <v>1</v>
      </c>
      <c r="G20" s="499">
        <v>1</v>
      </c>
      <c r="H20" s="499">
        <v>1</v>
      </c>
      <c r="I20" s="499">
        <v>0.30</v>
      </c>
      <c r="J20" s="500">
        <v>0.20</v>
      </c>
      <c r="K20" s="500">
        <v>0.10</v>
      </c>
      <c r="L20" s="582">
        <v>0.30</v>
      </c>
      <c r="M20" s="501">
        <v>0.20</v>
      </c>
    </row>
    <row r="21" spans="1:13" ht="12.75" customHeight="1">
      <c r="A21" s="209" t="s">
        <v>434</v>
      </c>
      <c r="B21" s="209" t="s">
        <v>435</v>
      </c>
      <c r="C21" s="521" t="s">
        <v>348</v>
      </c>
      <c r="D21" s="521" t="s">
        <v>350</v>
      </c>
      <c r="E21" s="499">
        <v>2.60</v>
      </c>
      <c r="F21" s="499">
        <v>2.80</v>
      </c>
      <c r="G21" s="499">
        <v>2.2000000000000002</v>
      </c>
      <c r="H21" s="499">
        <v>2.60</v>
      </c>
      <c r="I21" s="499">
        <v>2.60</v>
      </c>
      <c r="J21" s="500">
        <v>2.60</v>
      </c>
      <c r="K21" s="500">
        <v>2.50</v>
      </c>
      <c r="L21" s="582">
        <v>2.60</v>
      </c>
      <c r="M21" s="501">
        <v>2.50</v>
      </c>
    </row>
    <row r="22" spans="1:13" ht="12.75" customHeight="1">
      <c r="A22" s="519" t="s">
        <v>438</v>
      </c>
      <c r="B22" s="519" t="s">
        <v>439</v>
      </c>
      <c r="C22" s="524" t="s">
        <v>324</v>
      </c>
      <c r="D22" s="524" t="s">
        <v>345</v>
      </c>
      <c r="E22" s="507">
        <v>0.40</v>
      </c>
      <c r="F22" s="507">
        <v>7.20</v>
      </c>
      <c r="G22" s="507">
        <v>9.10</v>
      </c>
      <c r="H22" s="507">
        <v>7.70</v>
      </c>
      <c r="I22" s="507">
        <v>6.30</v>
      </c>
      <c r="J22" s="508">
        <v>6.60</v>
      </c>
      <c r="K22" s="508">
        <v>5.60</v>
      </c>
      <c r="L22" s="583">
        <v>6.40</v>
      </c>
      <c r="M22" s="506">
        <v>6.30</v>
      </c>
    </row>
    <row r="23" spans="1:13" ht="12.75" customHeight="1">
      <c r="A23" s="525" t="s">
        <v>351</v>
      </c>
      <c r="B23" s="525" t="s">
        <v>352</v>
      </c>
      <c r="C23" s="526" t="s">
        <v>353</v>
      </c>
      <c r="D23" s="526" t="s">
        <v>354</v>
      </c>
      <c r="E23" s="509">
        <v>1.80</v>
      </c>
      <c r="F23" s="509">
        <v>-2.10</v>
      </c>
      <c r="G23" s="509">
        <v>-4.70</v>
      </c>
      <c r="H23" s="509">
        <v>-0.10</v>
      </c>
      <c r="I23" s="509">
        <v>1.80</v>
      </c>
      <c r="J23" s="510">
        <v>0.70</v>
      </c>
      <c r="K23" s="510">
        <v>0.10</v>
      </c>
      <c r="L23" s="584">
        <v>1</v>
      </c>
      <c r="M23" s="511">
        <v>-0.20</v>
      </c>
    </row>
    <row r="24" spans="1:13" ht="12.75" customHeight="1">
      <c r="A24" s="517" t="s">
        <v>355</v>
      </c>
      <c r="B24" s="517" t="s">
        <v>356</v>
      </c>
      <c r="C24" s="518" t="s">
        <v>353</v>
      </c>
      <c r="D24" s="518" t="s">
        <v>354</v>
      </c>
      <c r="E24" s="622">
        <v>-5.60</v>
      </c>
      <c r="F24" s="617">
        <v>-5</v>
      </c>
      <c r="G24" s="617">
        <v>-3.10</v>
      </c>
      <c r="H24" s="617">
        <v>-3.80</v>
      </c>
      <c r="I24" s="617">
        <v>-2.2000000000000002</v>
      </c>
      <c r="J24" s="351">
        <v>-2.2000000000000002</v>
      </c>
      <c r="K24" s="351">
        <v>-2</v>
      </c>
      <c r="L24" s="623">
        <v>-2.80</v>
      </c>
      <c r="M24" s="624">
        <v>-2.2999999999999998</v>
      </c>
    </row>
    <row r="25" spans="1:13" ht="12.75" customHeight="1">
      <c r="A25" s="519" t="s">
        <v>411</v>
      </c>
      <c r="B25" s="519" t="s">
        <v>412</v>
      </c>
      <c r="C25" s="524" t="s">
        <v>353</v>
      </c>
      <c r="D25" s="524" t="s">
        <v>354</v>
      </c>
      <c r="E25" s="507">
        <v>36.90</v>
      </c>
      <c r="F25" s="618">
        <v>40.700000000000003</v>
      </c>
      <c r="G25" s="618">
        <v>42.50</v>
      </c>
      <c r="H25" s="618">
        <v>42.50</v>
      </c>
      <c r="I25" s="618">
        <v>43.60</v>
      </c>
      <c r="J25" s="619">
        <v>44.50</v>
      </c>
      <c r="K25" s="619">
        <v>45.10</v>
      </c>
      <c r="L25" s="620">
        <v>43.40</v>
      </c>
      <c r="M25" s="621">
        <v>44.30</v>
      </c>
    </row>
    <row r="26" spans="1:13" ht="12.75" customHeight="1">
      <c r="A26" s="585" t="s">
        <v>357</v>
      </c>
      <c r="B26" s="585" t="s">
        <v>358</v>
      </c>
      <c r="C26" s="870"/>
      <c r="D26" s="586"/>
      <c r="E26" s="499"/>
      <c r="F26" s="499"/>
      <c r="G26" s="499"/>
      <c r="H26" s="499"/>
      <c r="I26" s="499"/>
      <c r="J26" s="500"/>
      <c r="K26" s="500"/>
      <c r="L26" s="582"/>
      <c r="M26" s="501"/>
    </row>
    <row r="27" spans="1:13" ht="12.75" customHeight="1">
      <c r="A27" s="209" t="s">
        <v>359</v>
      </c>
      <c r="B27" s="209" t="s">
        <v>360</v>
      </c>
      <c r="C27" s="521"/>
      <c r="D27" s="521"/>
      <c r="E27" s="499">
        <v>26.40</v>
      </c>
      <c r="F27" s="499">
        <v>25.60</v>
      </c>
      <c r="G27" s="499">
        <v>24.60</v>
      </c>
      <c r="H27" s="499">
        <v>24</v>
      </c>
      <c r="I27" s="499">
        <v>25.10</v>
      </c>
      <c r="J27" s="500">
        <v>24.90</v>
      </c>
      <c r="K27" s="500">
        <v>24.50</v>
      </c>
      <c r="L27" s="582">
        <v>25.10</v>
      </c>
      <c r="M27" s="501">
        <v>25.10</v>
      </c>
    </row>
    <row r="28" spans="1:13" ht="12.75" customHeight="1">
      <c r="A28" s="209" t="s">
        <v>361</v>
      </c>
      <c r="B28" s="209" t="s">
        <v>362</v>
      </c>
      <c r="C28" s="521" t="s">
        <v>363</v>
      </c>
      <c r="D28" s="521" t="s">
        <v>363</v>
      </c>
      <c r="E28" s="499">
        <v>1.1000000000000001</v>
      </c>
      <c r="F28" s="499">
        <v>1.90</v>
      </c>
      <c r="G28" s="499">
        <v>4.30</v>
      </c>
      <c r="H28" s="499">
        <v>4.4000000000000004</v>
      </c>
      <c r="I28" s="499">
        <v>4</v>
      </c>
      <c r="J28" s="500">
        <v>4.0999999999999996</v>
      </c>
      <c r="K28" s="500">
        <v>3.70</v>
      </c>
      <c r="L28" s="582">
        <v>4</v>
      </c>
      <c r="M28" s="501">
        <v>3.70</v>
      </c>
    </row>
    <row r="29" spans="1:13" ht="12.75" customHeight="1">
      <c r="A29" s="209" t="s">
        <v>364</v>
      </c>
      <c r="B29" s="209" t="s">
        <v>365</v>
      </c>
      <c r="C29" s="521" t="s">
        <v>0</v>
      </c>
      <c r="D29" s="521" t="s">
        <v>1</v>
      </c>
      <c r="E29" s="512">
        <v>42</v>
      </c>
      <c r="F29" s="512">
        <v>71</v>
      </c>
      <c r="G29" s="512">
        <v>101</v>
      </c>
      <c r="H29" s="512">
        <v>82</v>
      </c>
      <c r="I29" s="512">
        <v>81</v>
      </c>
      <c r="J29" s="555">
        <v>72</v>
      </c>
      <c r="K29" s="555">
        <v>68</v>
      </c>
      <c r="L29" s="587">
        <v>81</v>
      </c>
      <c r="M29" s="513">
        <v>73</v>
      </c>
    </row>
    <row r="30" spans="1:13" ht="12.75" customHeight="1" thickBot="1">
      <c r="A30" s="527" t="s">
        <v>366</v>
      </c>
      <c r="B30" s="527" t="s">
        <v>367</v>
      </c>
      <c r="C30" s="528" t="s">
        <v>328</v>
      </c>
      <c r="D30" s="528" t="s">
        <v>329</v>
      </c>
      <c r="E30" s="514">
        <v>-6.20</v>
      </c>
      <c r="F30" s="514">
        <v>6.30</v>
      </c>
      <c r="G30" s="514">
        <v>3.60</v>
      </c>
      <c r="H30" s="514">
        <v>0.50</v>
      </c>
      <c r="I30" s="514">
        <v>0.80</v>
      </c>
      <c r="J30" s="515">
        <v>0.70</v>
      </c>
      <c r="K30" s="515">
        <v>1.40</v>
      </c>
      <c r="L30" s="588">
        <v>0.70</v>
      </c>
      <c r="M30" s="516">
        <v>1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199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200</v>
      </c>
    </row>
    <row r="18" spans="2:41" ht="13.5" customHeight="1">
      <c r="B18" s="182" t="s">
        <v>498</v>
      </c>
      <c r="C18" s="182" t="s">
        <v>533</v>
      </c>
      <c r="D18" s="182" t="s">
        <v>534</v>
      </c>
      <c r="E18" s="182" t="s">
        <v>535</v>
      </c>
      <c r="F18" s="182" t="s">
        <v>462</v>
      </c>
      <c r="G18" s="182" t="s">
        <v>506</v>
      </c>
      <c r="H18" s="182" t="s">
        <v>507</v>
      </c>
      <c r="I18" s="182" t="s">
        <v>508</v>
      </c>
      <c r="J18" s="182" t="s">
        <v>466</v>
      </c>
      <c r="K18" s="182" t="s">
        <v>509</v>
      </c>
      <c r="L18" s="182" t="s">
        <v>510</v>
      </c>
      <c r="M18" s="182" t="s">
        <v>511</v>
      </c>
      <c r="N18" s="182" t="s">
        <v>467</v>
      </c>
      <c r="O18" s="182" t="s">
        <v>512</v>
      </c>
      <c r="P18" s="182" t="s">
        <v>513</v>
      </c>
      <c r="Q18" s="182" t="s">
        <v>514</v>
      </c>
      <c r="R18" s="182" t="s">
        <v>468</v>
      </c>
      <c r="S18" s="182" t="s">
        <v>515</v>
      </c>
      <c r="T18" s="182" t="s">
        <v>516</v>
      </c>
      <c r="U18" s="182" t="s">
        <v>517</v>
      </c>
      <c r="V18" s="182" t="s">
        <v>469</v>
      </c>
      <c r="W18" s="182" t="s">
        <v>518</v>
      </c>
      <c r="X18" s="182" t="s">
        <v>519</v>
      </c>
      <c r="Y18" s="182" t="s">
        <v>520</v>
      </c>
      <c r="Z18" s="182" t="s">
        <v>470</v>
      </c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504</v>
      </c>
      <c r="B19" s="183">
        <v>-0.43</v>
      </c>
      <c r="C19" s="183">
        <v>-3.83</v>
      </c>
      <c r="D19" s="183">
        <v>-6.70</v>
      </c>
      <c r="E19" s="183">
        <v>-7.63</v>
      </c>
      <c r="F19" s="183">
        <v>-7.03</v>
      </c>
      <c r="G19" s="183">
        <v>-29.27</v>
      </c>
      <c r="H19" s="183">
        <v>-11.13</v>
      </c>
      <c r="I19" s="183">
        <v>-5.13</v>
      </c>
      <c r="J19" s="183">
        <v>0.47</v>
      </c>
      <c r="K19" s="183">
        <v>9.40</v>
      </c>
      <c r="L19" s="183">
        <v>14.30</v>
      </c>
      <c r="M19" s="183">
        <v>14.53</v>
      </c>
      <c r="N19" s="183">
        <v>11.73</v>
      </c>
      <c r="O19" s="183">
        <v>6.93</v>
      </c>
      <c r="P19" s="183">
        <v>1.90</v>
      </c>
      <c r="Q19" s="183">
        <v>-0.70</v>
      </c>
      <c r="R19" s="183">
        <v>-0.33</v>
      </c>
      <c r="S19" s="183">
        <v>-5.67</v>
      </c>
      <c r="T19" s="183">
        <v>-9.33</v>
      </c>
      <c r="U19" s="183">
        <v>-9.1300000000000008</v>
      </c>
      <c r="V19" s="183">
        <v>-9.73</v>
      </c>
      <c r="W19" s="183">
        <v>-10.73</v>
      </c>
      <c r="X19" s="183">
        <v>-10.97</v>
      </c>
      <c r="Y19" s="183">
        <v>-12.60</v>
      </c>
      <c r="Z19" s="183">
        <v>-11.30</v>
      </c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524</v>
      </c>
      <c r="B20" s="183">
        <v>0.20</v>
      </c>
      <c r="C20" s="183">
        <v>-6.40</v>
      </c>
      <c r="D20" s="183">
        <v>-12.63</v>
      </c>
      <c r="E20" s="183">
        <v>-14.63</v>
      </c>
      <c r="F20" s="183">
        <v>-12.77</v>
      </c>
      <c r="G20" s="183">
        <v>-29.03</v>
      </c>
      <c r="H20" s="183">
        <v>-10.87</v>
      </c>
      <c r="I20" s="183">
        <v>-2.57</v>
      </c>
      <c r="J20" s="183">
        <v>6.77</v>
      </c>
      <c r="K20" s="183">
        <v>16.90</v>
      </c>
      <c r="L20" s="183">
        <v>23.10</v>
      </c>
      <c r="M20" s="183">
        <v>21.87</v>
      </c>
      <c r="N20" s="183">
        <v>20.07</v>
      </c>
      <c r="O20" s="183">
        <v>14.80</v>
      </c>
      <c r="P20" s="183">
        <v>7.97</v>
      </c>
      <c r="Q20" s="183">
        <v>3.40</v>
      </c>
      <c r="R20" s="183">
        <v>2.0299999999999998</v>
      </c>
      <c r="S20" s="183">
        <v>-5.37</v>
      </c>
      <c r="T20" s="183">
        <v>-14.37</v>
      </c>
      <c r="U20" s="183">
        <v>-14.90</v>
      </c>
      <c r="V20" s="183">
        <v>-16.97</v>
      </c>
      <c r="W20" s="183">
        <v>-18</v>
      </c>
      <c r="X20" s="183">
        <v>-20.57</v>
      </c>
      <c r="Y20" s="183">
        <v>-24.83</v>
      </c>
      <c r="Z20" s="183">
        <v>-22.93</v>
      </c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525</v>
      </c>
      <c r="B21" s="183">
        <v>-2.80</v>
      </c>
      <c r="C21" s="183">
        <v>-5.23</v>
      </c>
      <c r="D21" s="183">
        <v>-4.37</v>
      </c>
      <c r="E21" s="183">
        <v>-6.57</v>
      </c>
      <c r="F21" s="183">
        <v>-8.0299999999999994</v>
      </c>
      <c r="G21" s="183">
        <v>-29.20</v>
      </c>
      <c r="H21" s="183">
        <v>-15.33</v>
      </c>
      <c r="I21" s="183">
        <v>-8.17</v>
      </c>
      <c r="J21" s="183">
        <v>-1.60</v>
      </c>
      <c r="K21" s="183">
        <v>13.40</v>
      </c>
      <c r="L21" s="183">
        <v>14.57</v>
      </c>
      <c r="M21" s="183">
        <v>14.83</v>
      </c>
      <c r="N21" s="183">
        <v>11.17</v>
      </c>
      <c r="O21" s="183">
        <v>6.70</v>
      </c>
      <c r="P21" s="183">
        <v>-1.30</v>
      </c>
      <c r="Q21" s="183">
        <v>-7.63</v>
      </c>
      <c r="R21" s="183">
        <v>-4.47</v>
      </c>
      <c r="S21" s="183">
        <v>-12.13</v>
      </c>
      <c r="T21" s="183">
        <v>-17.03</v>
      </c>
      <c r="U21" s="183">
        <v>-18.90</v>
      </c>
      <c r="V21" s="183">
        <v>-17.27</v>
      </c>
      <c r="W21" s="183">
        <v>-18.329999999999998</v>
      </c>
      <c r="X21" s="183">
        <v>-21.97</v>
      </c>
      <c r="Y21" s="183">
        <v>-20.93</v>
      </c>
      <c r="Z21" s="183">
        <v>-17.07</v>
      </c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526</v>
      </c>
      <c r="B22" s="183">
        <v>-7.10</v>
      </c>
      <c r="C22" s="183">
        <v>-8.17</v>
      </c>
      <c r="D22" s="183">
        <v>-9.83</v>
      </c>
      <c r="E22" s="183">
        <v>-10.07</v>
      </c>
      <c r="F22" s="183">
        <v>-12.37</v>
      </c>
      <c r="G22" s="183">
        <v>-36</v>
      </c>
      <c r="H22" s="183">
        <v>-19.60</v>
      </c>
      <c r="I22" s="183">
        <v>-18.63</v>
      </c>
      <c r="J22" s="183">
        <v>-15.20</v>
      </c>
      <c r="K22" s="183">
        <v>-11.87</v>
      </c>
      <c r="L22" s="183">
        <v>-11.63</v>
      </c>
      <c r="M22" s="183">
        <v>-11.13</v>
      </c>
      <c r="N22" s="183">
        <v>-14.70</v>
      </c>
      <c r="O22" s="183">
        <v>-15.70</v>
      </c>
      <c r="P22" s="183">
        <v>-20.37</v>
      </c>
      <c r="Q22" s="183">
        <v>-20.77</v>
      </c>
      <c r="R22" s="183">
        <v>-18.87</v>
      </c>
      <c r="S22" s="183">
        <v>-20.03</v>
      </c>
      <c r="T22" s="183">
        <v>-19.329999999999998</v>
      </c>
      <c r="U22" s="183">
        <v>-16.97</v>
      </c>
      <c r="V22" s="183">
        <v>-16.170000000000002</v>
      </c>
      <c r="W22" s="183">
        <v>-17.13</v>
      </c>
      <c r="X22" s="183">
        <v>-16.90</v>
      </c>
      <c r="Y22" s="183">
        <v>-17.27</v>
      </c>
      <c r="Z22" s="183">
        <v>-15.60</v>
      </c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527</v>
      </c>
      <c r="B23" s="183">
        <v>-0.43</v>
      </c>
      <c r="C23" s="183">
        <v>-6.37</v>
      </c>
      <c r="D23" s="183">
        <v>-6.67</v>
      </c>
      <c r="E23" s="183">
        <v>-6</v>
      </c>
      <c r="F23" s="183">
        <v>2.40</v>
      </c>
      <c r="G23" s="183">
        <v>-31.33</v>
      </c>
      <c r="H23" s="183">
        <v>-2.93</v>
      </c>
      <c r="I23" s="183">
        <v>6.17</v>
      </c>
      <c r="J23" s="183">
        <v>-1.07</v>
      </c>
      <c r="K23" s="183">
        <v>0.13</v>
      </c>
      <c r="L23" s="183">
        <v>0.80</v>
      </c>
      <c r="M23" s="183">
        <v>-1.27</v>
      </c>
      <c r="N23" s="183">
        <v>-1.1299999999999999</v>
      </c>
      <c r="O23" s="183">
        <v>-1.17</v>
      </c>
      <c r="P23" s="183">
        <v>-6.60</v>
      </c>
      <c r="Q23" s="183">
        <v>-12.60</v>
      </c>
      <c r="R23" s="183">
        <v>-6.53</v>
      </c>
      <c r="S23" s="183">
        <v>-13.03</v>
      </c>
      <c r="T23" s="183">
        <v>-7.67</v>
      </c>
      <c r="U23" s="183">
        <v>-5.13</v>
      </c>
      <c r="V23" s="183">
        <v>-4.33</v>
      </c>
      <c r="W23" s="183">
        <v>0.03</v>
      </c>
      <c r="X23" s="183">
        <v>1</v>
      </c>
      <c r="Y23" s="183">
        <v>-0.93</v>
      </c>
      <c r="Z23" s="183">
        <v>-3.33</v>
      </c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528</v>
      </c>
      <c r="B24" s="183">
        <v>-0.70</v>
      </c>
      <c r="C24" s="183">
        <v>-2.93</v>
      </c>
      <c r="D24" s="183">
        <v>-3.87</v>
      </c>
      <c r="E24" s="183">
        <v>-4.9000000000000004</v>
      </c>
      <c r="F24" s="183">
        <v>-8.4700000000000006</v>
      </c>
      <c r="G24" s="183">
        <v>-33.43</v>
      </c>
      <c r="H24" s="183">
        <v>-4.13</v>
      </c>
      <c r="I24" s="183">
        <v>-3.27</v>
      </c>
      <c r="J24" s="183">
        <v>-2.63</v>
      </c>
      <c r="K24" s="183">
        <v>2.13</v>
      </c>
      <c r="L24" s="183">
        <v>-4.30</v>
      </c>
      <c r="M24" s="183">
        <v>-5.43</v>
      </c>
      <c r="N24" s="183">
        <v>-0.70</v>
      </c>
      <c r="O24" s="183">
        <v>2.4300000000000002</v>
      </c>
      <c r="P24" s="183">
        <v>-3.77</v>
      </c>
      <c r="Q24" s="183">
        <v>-11.17</v>
      </c>
      <c r="R24" s="183">
        <v>-3.63</v>
      </c>
      <c r="S24" s="183">
        <v>-9.1999999999999993</v>
      </c>
      <c r="T24" s="183">
        <v>-12.47</v>
      </c>
      <c r="U24" s="183">
        <v>-6.13</v>
      </c>
      <c r="V24" s="183">
        <v>-9.6999999999999993</v>
      </c>
      <c r="W24" s="183">
        <v>-8.9700000000000006</v>
      </c>
      <c r="X24" s="183">
        <v>-7.20</v>
      </c>
      <c r="Y24" s="183">
        <v>-9.3000000000000007</v>
      </c>
      <c r="Z24" s="183">
        <v>-4.63</v>
      </c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0" customWidth="1"/>
    <col min="2" max="2" width="7.33333333333333" style="250" customWidth="1"/>
    <col min="3" max="25" width="7.83333333333333" style="250" bestFit="1" customWidth="1"/>
    <col min="26" max="179" width="7.66666666666667" style="250" bestFit="1" customWidth="1"/>
    <col min="180" max="16384" width="7.33333333333333" style="250"/>
  </cols>
  <sheetData>
    <row r="1" spans="1:8" ht="13.5" customHeight="1">
      <c r="A1" s="175" t="s">
        <v>202</v>
      </c>
      <c r="H1" s="2" t="s">
        <v>31</v>
      </c>
    </row>
    <row r="2" ht="13.5" customHeight="1">
      <c r="A2" s="176" t="s">
        <v>203</v>
      </c>
    </row>
    <row r="3" ht="13.5" customHeight="1">
      <c r="A3" s="176" t="s">
        <v>204</v>
      </c>
    </row>
    <row r="18" spans="2:179" ht="13.5" customHeight="1">
      <c r="B18" s="184">
        <v>43861</v>
      </c>
      <c r="C18" s="184">
        <v>43890</v>
      </c>
      <c r="D18" s="184">
        <v>43921</v>
      </c>
      <c r="E18" s="184">
        <v>43951</v>
      </c>
      <c r="F18" s="184">
        <v>43982</v>
      </c>
      <c r="G18" s="184">
        <v>44012</v>
      </c>
      <c r="H18" s="184">
        <v>44043</v>
      </c>
      <c r="I18" s="184">
        <v>44074</v>
      </c>
      <c r="J18" s="184">
        <v>44104</v>
      </c>
      <c r="K18" s="184">
        <v>44135</v>
      </c>
      <c r="L18" s="184">
        <v>44165</v>
      </c>
      <c r="M18" s="184">
        <v>44196</v>
      </c>
      <c r="N18" s="184">
        <v>44227</v>
      </c>
      <c r="O18" s="184">
        <v>44255</v>
      </c>
      <c r="P18" s="184">
        <v>44286</v>
      </c>
      <c r="Q18" s="184">
        <v>44316</v>
      </c>
      <c r="R18" s="184">
        <v>44347</v>
      </c>
      <c r="S18" s="184">
        <v>44377</v>
      </c>
      <c r="T18" s="184">
        <v>44408</v>
      </c>
      <c r="U18" s="184">
        <v>44439</v>
      </c>
      <c r="V18" s="184">
        <v>44469</v>
      </c>
      <c r="W18" s="184">
        <v>44500</v>
      </c>
      <c r="X18" s="184">
        <v>44530</v>
      </c>
      <c r="Y18" s="184">
        <v>44561</v>
      </c>
      <c r="Z18" s="184">
        <v>44592</v>
      </c>
      <c r="AA18" s="184">
        <v>44620</v>
      </c>
      <c r="AB18" s="184">
        <v>44651</v>
      </c>
      <c r="AC18" s="184">
        <v>44681</v>
      </c>
      <c r="AD18" s="184">
        <v>44712</v>
      </c>
      <c r="AE18" s="184">
        <v>44742</v>
      </c>
      <c r="AF18" s="184">
        <v>44773</v>
      </c>
      <c r="AG18" s="184">
        <v>44804</v>
      </c>
      <c r="AH18" s="184">
        <v>44834</v>
      </c>
      <c r="AI18" s="184">
        <v>44865</v>
      </c>
      <c r="AJ18" s="184">
        <v>44895</v>
      </c>
      <c r="AK18" s="184">
        <v>44926</v>
      </c>
      <c r="AL18" s="184">
        <v>44957</v>
      </c>
      <c r="AM18" s="184">
        <v>44985</v>
      </c>
      <c r="AN18" s="184">
        <v>45016</v>
      </c>
      <c r="AO18" s="184">
        <v>45046</v>
      </c>
      <c r="AP18" s="184">
        <v>45077</v>
      </c>
      <c r="AQ18" s="184">
        <v>45107</v>
      </c>
      <c r="AR18" s="184">
        <v>45138</v>
      </c>
      <c r="AS18" s="184">
        <v>45169</v>
      </c>
      <c r="AT18" s="184">
        <v>45199</v>
      </c>
      <c r="AU18" s="184">
        <v>45230</v>
      </c>
      <c r="AV18" s="184">
        <v>45260</v>
      </c>
      <c r="AW18" s="184">
        <v>45291</v>
      </c>
      <c r="AX18" s="184">
        <v>45322</v>
      </c>
      <c r="AY18" s="184">
        <v>45351</v>
      </c>
      <c r="AZ18" s="184">
        <v>45382</v>
      </c>
      <c r="BA18" s="184">
        <v>45412</v>
      </c>
      <c r="BB18" s="184">
        <v>45443</v>
      </c>
      <c r="BC18" s="184">
        <v>45473</v>
      </c>
      <c r="BD18" s="184">
        <v>45504</v>
      </c>
      <c r="BE18" s="184">
        <v>45535</v>
      </c>
      <c r="BF18" s="184">
        <v>45565</v>
      </c>
      <c r="BG18" s="184">
        <v>45596</v>
      </c>
      <c r="BH18" s="184">
        <v>45626</v>
      </c>
      <c r="BI18" s="184">
        <v>45657</v>
      </c>
      <c r="BJ18" s="184">
        <v>45688</v>
      </c>
      <c r="BK18" s="184">
        <v>45716</v>
      </c>
      <c r="BL18" s="184">
        <v>45747</v>
      </c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</row>
    <row r="19" spans="1:179" ht="13.5" customHeight="1">
      <c r="A19" s="175" t="s">
        <v>536</v>
      </c>
      <c r="B19" s="183">
        <v>-6.10</v>
      </c>
      <c r="C19" s="183">
        <v>-5.0999999999999996</v>
      </c>
      <c r="D19" s="183">
        <v>-32.200000000000003</v>
      </c>
      <c r="E19" s="183">
        <v>-51.20</v>
      </c>
      <c r="F19" s="183">
        <v>-31.20</v>
      </c>
      <c r="G19" s="183">
        <v>-11.10</v>
      </c>
      <c r="H19" s="183">
        <v>-1</v>
      </c>
      <c r="I19" s="183">
        <v>2.90</v>
      </c>
      <c r="J19" s="183">
        <v>4.80</v>
      </c>
      <c r="K19" s="183">
        <v>0.40</v>
      </c>
      <c r="L19" s="183">
        <v>-5</v>
      </c>
      <c r="M19" s="183">
        <v>-1.90</v>
      </c>
      <c r="N19" s="183">
        <v>-8.10</v>
      </c>
      <c r="O19" s="183">
        <v>-2.2000000000000002</v>
      </c>
      <c r="P19" s="183">
        <v>7.70</v>
      </c>
      <c r="Q19" s="183">
        <v>5</v>
      </c>
      <c r="R19" s="183">
        <v>11.60</v>
      </c>
      <c r="S19" s="183">
        <v>14.40</v>
      </c>
      <c r="T19" s="183">
        <v>11.80</v>
      </c>
      <c r="U19" s="183">
        <v>6.90</v>
      </c>
      <c r="V19" s="183">
        <v>8</v>
      </c>
      <c r="W19" s="183">
        <v>3.60</v>
      </c>
      <c r="X19" s="183">
        <v>-0.80</v>
      </c>
      <c r="Y19" s="183">
        <v>-4.70</v>
      </c>
      <c r="Z19" s="183">
        <v>0</v>
      </c>
      <c r="AA19" s="183">
        <v>5.70</v>
      </c>
      <c r="AB19" s="183">
        <v>-25.50</v>
      </c>
      <c r="AC19" s="183">
        <v>-20.80</v>
      </c>
      <c r="AD19" s="183">
        <v>-20.50</v>
      </c>
      <c r="AE19" s="183">
        <v>-21</v>
      </c>
      <c r="AF19" s="183">
        <v>-31.30</v>
      </c>
      <c r="AG19" s="183">
        <v>-29</v>
      </c>
      <c r="AH19" s="183">
        <v>-37.799999999999997</v>
      </c>
      <c r="AI19" s="183">
        <v>-38.10</v>
      </c>
      <c r="AJ19" s="183">
        <v>-30.70</v>
      </c>
      <c r="AK19" s="183">
        <v>-23.60</v>
      </c>
      <c r="AL19" s="183">
        <v>-19</v>
      </c>
      <c r="AM19" s="183">
        <v>-15.40</v>
      </c>
      <c r="AN19" s="183">
        <v>-11.70</v>
      </c>
      <c r="AO19" s="183">
        <v>-9.8000000000000007</v>
      </c>
      <c r="AP19" s="183">
        <v>-16.70</v>
      </c>
      <c r="AQ19" s="183">
        <v>-25.30</v>
      </c>
      <c r="AR19" s="183">
        <v>-24.50</v>
      </c>
      <c r="AS19" s="183">
        <v>-25.80</v>
      </c>
      <c r="AT19" s="183">
        <v>-24.70</v>
      </c>
      <c r="AU19" s="183">
        <v>-21.80</v>
      </c>
      <c r="AV19" s="183">
        <v>-21.60</v>
      </c>
      <c r="AW19" s="183">
        <v>-22.30</v>
      </c>
      <c r="AX19" s="183">
        <v>-24.10</v>
      </c>
      <c r="AY19" s="183">
        <v>-22.50</v>
      </c>
      <c r="AZ19" s="183">
        <v>-16.90</v>
      </c>
      <c r="BA19" s="183">
        <v>-12.80</v>
      </c>
      <c r="BB19" s="183">
        <v>-11.90</v>
      </c>
      <c r="BC19" s="183">
        <v>-14.40</v>
      </c>
      <c r="BD19" s="183">
        <v>-17.60</v>
      </c>
      <c r="BE19" s="183">
        <v>-17.70</v>
      </c>
      <c r="BF19" s="183">
        <v>-18.50</v>
      </c>
      <c r="BG19" s="183">
        <v>-16.60</v>
      </c>
      <c r="BH19" s="183">
        <v>-17.50</v>
      </c>
      <c r="BI19" s="183">
        <v>-23.10</v>
      </c>
      <c r="BJ19" s="183">
        <v>-23.30</v>
      </c>
      <c r="BK19" s="183">
        <v>-20.50</v>
      </c>
      <c r="BL19" s="183">
        <v>-16.10</v>
      </c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</row>
    <row r="20" spans="1:179" ht="13.5" customHeight="1">
      <c r="A20" s="175" t="s">
        <v>537</v>
      </c>
      <c r="B20" s="183">
        <v>-1.53</v>
      </c>
      <c r="C20" s="183">
        <v>-0.25</v>
      </c>
      <c r="D20" s="183">
        <v>-3.39</v>
      </c>
      <c r="E20" s="183">
        <v>-14.65</v>
      </c>
      <c r="F20" s="183">
        <v>-22.96</v>
      </c>
      <c r="G20" s="183">
        <v>-22.63</v>
      </c>
      <c r="H20" s="183">
        <v>-13.16</v>
      </c>
      <c r="I20" s="183">
        <v>-5.91</v>
      </c>
      <c r="J20" s="183">
        <v>-2.42</v>
      </c>
      <c r="K20" s="183">
        <v>0.23</v>
      </c>
      <c r="L20" s="183">
        <v>1.89</v>
      </c>
      <c r="M20" s="183">
        <v>2.87</v>
      </c>
      <c r="N20" s="183">
        <v>1.87</v>
      </c>
      <c r="O20" s="183">
        <v>-0.33</v>
      </c>
      <c r="P20" s="183">
        <v>2.87</v>
      </c>
      <c r="Q20" s="183">
        <v>17.02</v>
      </c>
      <c r="R20" s="183">
        <v>29.13</v>
      </c>
      <c r="S20" s="183">
        <v>28.93</v>
      </c>
      <c r="T20" s="183">
        <v>14.85</v>
      </c>
      <c r="U20" s="183">
        <v>6.90</v>
      </c>
      <c r="V20" s="183">
        <v>1.33</v>
      </c>
      <c r="W20" s="183">
        <v>-3</v>
      </c>
      <c r="X20" s="183">
        <v>-3.22</v>
      </c>
      <c r="Y20" s="183">
        <v>-2.93</v>
      </c>
      <c r="Z20" s="183">
        <v>0.17</v>
      </c>
      <c r="AA20" s="183">
        <v>0.53</v>
      </c>
      <c r="AB20" s="183">
        <v>1.40</v>
      </c>
      <c r="AC20" s="183">
        <v>-0.75</v>
      </c>
      <c r="AD20" s="183">
        <v>-0.62</v>
      </c>
      <c r="AE20" s="183">
        <v>0.43</v>
      </c>
      <c r="AF20" s="183">
        <v>1.88</v>
      </c>
      <c r="AG20" s="183">
        <v>2.65</v>
      </c>
      <c r="AH20" s="183">
        <v>4.6900000000000004</v>
      </c>
      <c r="AI20" s="183">
        <v>6.44</v>
      </c>
      <c r="AJ20" s="183">
        <v>5.63</v>
      </c>
      <c r="AK20" s="183">
        <v>4.43</v>
      </c>
      <c r="AL20" s="183">
        <v>1.98</v>
      </c>
      <c r="AM20" s="183">
        <v>1.93</v>
      </c>
      <c r="AN20" s="183">
        <v>1.92</v>
      </c>
      <c r="AO20" s="183">
        <v>3.06</v>
      </c>
      <c r="AP20" s="183">
        <v>3.10</v>
      </c>
      <c r="AQ20" s="183">
        <v>2.16</v>
      </c>
      <c r="AR20" s="183">
        <v>1.25</v>
      </c>
      <c r="AS20" s="183">
        <v>-0.10</v>
      </c>
      <c r="AT20" s="183">
        <v>-1.93</v>
      </c>
      <c r="AU20" s="183">
        <v>-1.1399999999999999</v>
      </c>
      <c r="AV20" s="183">
        <v>-1.1000000000000001</v>
      </c>
      <c r="AW20" s="183">
        <v>0.70</v>
      </c>
      <c r="AX20" s="183">
        <v>0.45</v>
      </c>
      <c r="AY20" s="183">
        <v>1.94</v>
      </c>
      <c r="AZ20" s="183">
        <v>0.44</v>
      </c>
      <c r="BA20" s="183">
        <v>0.67</v>
      </c>
      <c r="BB20" s="183">
        <v>-1.30</v>
      </c>
      <c r="BC20" s="183">
        <v>-1.59</v>
      </c>
      <c r="BD20" s="183">
        <v>-2.38</v>
      </c>
      <c r="BE20" s="183">
        <v>-0.95</v>
      </c>
      <c r="BF20" s="183">
        <v>0.65</v>
      </c>
      <c r="BG20" s="183">
        <v>0.51</v>
      </c>
      <c r="BH20" s="183">
        <v>-0.72</v>
      </c>
      <c r="BI20" s="183">
        <v>-2.2599999999999998</v>
      </c>
      <c r="BJ20" s="183">
        <v>-2.13</v>
      </c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</row>
    <row r="21" spans="1:179" ht="13.5" customHeight="1">
      <c r="A21" s="175" t="s">
        <v>538</v>
      </c>
      <c r="B21" s="183">
        <v>-2.90</v>
      </c>
      <c r="C21" s="183">
        <v>-3.30</v>
      </c>
      <c r="D21" s="183">
        <v>-17.90</v>
      </c>
      <c r="E21" s="183">
        <v>-42.70</v>
      </c>
      <c r="F21" s="183">
        <v>-36</v>
      </c>
      <c r="G21" s="183">
        <v>-24</v>
      </c>
      <c r="H21" s="183">
        <v>-13.20</v>
      </c>
      <c r="I21" s="183">
        <v>-6.20</v>
      </c>
      <c r="J21" s="183">
        <v>0.30</v>
      </c>
      <c r="K21" s="183">
        <v>3.30</v>
      </c>
      <c r="L21" s="183">
        <v>5.20</v>
      </c>
      <c r="M21" s="183">
        <v>10.199999999999999</v>
      </c>
      <c r="N21" s="183">
        <v>8.3000000000000007</v>
      </c>
      <c r="O21" s="183">
        <v>15.10</v>
      </c>
      <c r="P21" s="183">
        <v>22.80</v>
      </c>
      <c r="Q21" s="183">
        <v>23.80</v>
      </c>
      <c r="R21" s="183">
        <v>24</v>
      </c>
      <c r="S21" s="183">
        <v>29</v>
      </c>
      <c r="T21" s="183">
        <v>28.40</v>
      </c>
      <c r="U21" s="183">
        <v>25.70</v>
      </c>
      <c r="V21" s="183">
        <v>22.30</v>
      </c>
      <c r="W21" s="183">
        <v>19.90</v>
      </c>
      <c r="X21" s="183">
        <v>17.80</v>
      </c>
      <c r="Y21" s="183">
        <v>17.70</v>
      </c>
      <c r="Z21" s="183">
        <v>18.90</v>
      </c>
      <c r="AA21" s="183">
        <v>22.10</v>
      </c>
      <c r="AB21" s="183">
        <v>-4.4000000000000004</v>
      </c>
      <c r="AC21" s="183">
        <v>-2.50</v>
      </c>
      <c r="AD21" s="183">
        <v>1.30</v>
      </c>
      <c r="AE21" s="183">
        <v>0</v>
      </c>
      <c r="AF21" s="183">
        <v>-5.90</v>
      </c>
      <c r="AG21" s="183">
        <v>-5.70</v>
      </c>
      <c r="AH21" s="183">
        <v>-11.70</v>
      </c>
      <c r="AI21" s="183">
        <v>-13.30</v>
      </c>
      <c r="AJ21" s="183">
        <v>-10.30</v>
      </c>
      <c r="AK21" s="183">
        <v>-4.80</v>
      </c>
      <c r="AL21" s="183">
        <v>-0.50</v>
      </c>
      <c r="AM21" s="183">
        <v>0.90</v>
      </c>
      <c r="AN21" s="183">
        <v>4.80</v>
      </c>
      <c r="AO21" s="183">
        <v>4.30</v>
      </c>
      <c r="AP21" s="183">
        <v>-2.2000000000000002</v>
      </c>
      <c r="AQ21" s="183">
        <v>-9.6999999999999993</v>
      </c>
      <c r="AR21" s="183">
        <v>-13.50</v>
      </c>
      <c r="AS21" s="183">
        <v>-15.70</v>
      </c>
      <c r="AT21" s="183">
        <v>-15.50</v>
      </c>
      <c r="AU21" s="183">
        <v>-15.30</v>
      </c>
      <c r="AV21" s="183">
        <v>-13.40</v>
      </c>
      <c r="AW21" s="183">
        <v>-16.80</v>
      </c>
      <c r="AX21" s="183">
        <v>-15.20</v>
      </c>
      <c r="AY21" s="183">
        <v>-16.60</v>
      </c>
      <c r="AZ21" s="183">
        <v>-10.30</v>
      </c>
      <c r="BA21" s="183">
        <v>-9.60</v>
      </c>
      <c r="BB21" s="183">
        <v>-7.50</v>
      </c>
      <c r="BC21" s="183">
        <v>-10</v>
      </c>
      <c r="BD21" s="183">
        <v>-14.20</v>
      </c>
      <c r="BE21" s="183">
        <v>-17.70</v>
      </c>
      <c r="BF21" s="183">
        <v>-21.50</v>
      </c>
      <c r="BG21" s="183">
        <v>-20.50</v>
      </c>
      <c r="BH21" s="183">
        <v>-22.10</v>
      </c>
      <c r="BI21" s="183">
        <v>-25</v>
      </c>
      <c r="BJ21" s="183">
        <v>-25</v>
      </c>
      <c r="BK21" s="183">
        <v>-21.90</v>
      </c>
      <c r="BL21" s="183">
        <v>-16.60</v>
      </c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4"/>
      <c r="D2" s="164"/>
      <c r="G2" s="97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7"/>
      <c r="M4"/>
    </row>
    <row r="5" spans="1:7" ht="12.75" customHeight="1">
      <c r="A5" s="61" t="s">
        <v>256</v>
      </c>
      <c r="B5" s="61" t="s">
        <v>257</v>
      </c>
      <c r="C5" s="61"/>
      <c r="D5" s="61"/>
      <c r="G5" s="97"/>
    </row>
    <row r="6" spans="9:11" ht="12.75" customHeight="1">
      <c r="I6" s="98"/>
      <c r="K6" s="99"/>
    </row>
    <row r="7" spans="1:14" ht="1.5" customHeight="1" thickBot="1">
      <c r="A7" s="195"/>
      <c r="B7" s="195"/>
      <c r="C7" s="195"/>
      <c r="D7" s="195"/>
      <c r="E7" s="195"/>
      <c r="F7" s="195"/>
      <c r="G7" s="195"/>
      <c r="H7" s="195"/>
      <c r="I7" s="196"/>
      <c r="J7" s="195"/>
      <c r="K7" s="197"/>
      <c r="L7" s="195"/>
      <c r="M7" s="195"/>
      <c r="N7" s="195"/>
    </row>
    <row r="8" spans="1:14" ht="12.75" customHeight="1">
      <c r="A8" s="661"/>
      <c r="B8" s="661"/>
      <c r="C8" s="662"/>
      <c r="D8" s="662"/>
      <c r="E8" s="359" t="s">
        <v>447</v>
      </c>
      <c r="F8" s="359" t="s">
        <v>448</v>
      </c>
      <c r="G8" s="359" t="s">
        <v>449</v>
      </c>
      <c r="H8" s="359" t="s">
        <v>450</v>
      </c>
      <c r="I8" s="359" t="s">
        <v>451</v>
      </c>
      <c r="J8" s="359" t="s">
        <v>452</v>
      </c>
      <c r="K8" s="359" t="s">
        <v>453</v>
      </c>
      <c r="L8" s="305" t="s">
        <v>454</v>
      </c>
      <c r="M8" s="305" t="s">
        <v>455</v>
      </c>
      <c r="N8" s="305" t="s">
        <v>772</v>
      </c>
    </row>
    <row r="9" spans="1:14" ht="12.75" customHeight="1">
      <c r="A9" s="666"/>
      <c r="B9" s="666"/>
      <c r="C9" s="663"/>
      <c r="D9" s="663"/>
      <c r="E9" s="667"/>
      <c r="F9" s="667"/>
      <c r="G9" s="667"/>
      <c r="H9" s="667"/>
      <c r="I9" s="667"/>
      <c r="J9" s="667"/>
      <c r="K9" s="667"/>
      <c r="L9" s="668" t="s">
        <v>615</v>
      </c>
      <c r="M9" s="668" t="s">
        <v>491</v>
      </c>
      <c r="N9" s="668" t="s">
        <v>491</v>
      </c>
    </row>
    <row r="10" spans="1:14" ht="12.75" customHeight="1" hidden="1">
      <c r="A10" s="666"/>
      <c r="B10" s="666"/>
      <c r="C10" s="663"/>
      <c r="D10" s="663"/>
      <c r="E10" s="667"/>
      <c r="F10" s="667"/>
      <c r="G10" s="667"/>
      <c r="H10" s="667"/>
      <c r="I10" s="667"/>
      <c r="J10" s="667"/>
      <c r="K10" s="667"/>
      <c r="L10" s="668" t="s">
        <v>640</v>
      </c>
      <c r="M10" s="668" t="s">
        <v>497</v>
      </c>
      <c r="N10" s="668" t="s">
        <v>497</v>
      </c>
    </row>
    <row r="11" spans="1:14" ht="12.75" customHeight="1">
      <c r="A11" s="674" t="s">
        <v>616</v>
      </c>
      <c r="B11" s="664" t="s">
        <v>617</v>
      </c>
      <c r="C11" s="466" t="s">
        <v>618</v>
      </c>
      <c r="D11" s="466" t="s">
        <v>115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3.60</v>
      </c>
      <c r="K11" s="360">
        <v>3.30</v>
      </c>
      <c r="L11" s="306">
        <v>3.20</v>
      </c>
      <c r="M11" s="306">
        <v>3.10</v>
      </c>
      <c r="N11" s="306">
        <v>3.20</v>
      </c>
    </row>
    <row r="12" spans="1:14" ht="12.75" customHeight="1">
      <c r="A12" s="669" t="s">
        <v>503</v>
      </c>
      <c r="B12" s="669" t="s">
        <v>503</v>
      </c>
      <c r="C12" s="470" t="s">
        <v>618</v>
      </c>
      <c r="D12" s="470" t="s">
        <v>115</v>
      </c>
      <c r="E12" s="670">
        <v>2.50</v>
      </c>
      <c r="F12" s="670">
        <v>3</v>
      </c>
      <c r="G12" s="670">
        <v>2.60</v>
      </c>
      <c r="H12" s="670">
        <v>-2.2000000000000002</v>
      </c>
      <c r="I12" s="670">
        <v>6.10</v>
      </c>
      <c r="J12" s="670">
        <v>2.50</v>
      </c>
      <c r="K12" s="670">
        <v>2.90</v>
      </c>
      <c r="L12" s="670">
        <v>2.80</v>
      </c>
      <c r="M12" s="671">
        <v>1.80</v>
      </c>
      <c r="N12" s="671">
        <v>1.90</v>
      </c>
    </row>
    <row r="13" spans="1:14" ht="12.75" customHeight="1">
      <c r="A13" s="669" t="s">
        <v>619</v>
      </c>
      <c r="B13" s="669" t="s">
        <v>620</v>
      </c>
      <c r="C13" s="470" t="s">
        <v>618</v>
      </c>
      <c r="D13" s="470" t="s">
        <v>115</v>
      </c>
      <c r="E13" s="670">
        <v>6.90</v>
      </c>
      <c r="F13" s="670">
        <v>6.90</v>
      </c>
      <c r="G13" s="670">
        <v>6.20</v>
      </c>
      <c r="H13" s="670">
        <v>2</v>
      </c>
      <c r="I13" s="670">
        <v>8.90</v>
      </c>
      <c r="J13" s="670">
        <v>3.10</v>
      </c>
      <c r="K13" s="670">
        <v>5.40</v>
      </c>
      <c r="L13" s="670">
        <v>5</v>
      </c>
      <c r="M13" s="671">
        <v>4.80</v>
      </c>
      <c r="N13" s="671">
        <v>4.4000000000000004</v>
      </c>
    </row>
    <row r="14" spans="1:14" s="250" customFormat="1" ht="12.75" customHeight="1">
      <c r="A14" s="669" t="s">
        <v>621</v>
      </c>
      <c r="B14" s="669" t="s">
        <v>622</v>
      </c>
      <c r="C14" s="470" t="s">
        <v>618</v>
      </c>
      <c r="D14" s="470" t="s">
        <v>115</v>
      </c>
      <c r="E14" s="670">
        <v>2.70</v>
      </c>
      <c r="F14" s="670">
        <v>1.40</v>
      </c>
      <c r="G14" s="670">
        <v>1.60</v>
      </c>
      <c r="H14" s="670">
        <v>-10.30</v>
      </c>
      <c r="I14" s="670">
        <v>8.60</v>
      </c>
      <c r="J14" s="670">
        <v>4.80</v>
      </c>
      <c r="K14" s="670">
        <v>0.40</v>
      </c>
      <c r="L14" s="670">
        <v>1.1000000000000001</v>
      </c>
      <c r="M14" s="671">
        <v>1</v>
      </c>
      <c r="N14" s="671">
        <v>1.70</v>
      </c>
    </row>
    <row r="15" spans="1:14" s="250" customFormat="1" ht="12.75" customHeight="1">
      <c r="A15" s="664" t="s">
        <v>623</v>
      </c>
      <c r="B15" s="664" t="s">
        <v>624</v>
      </c>
      <c r="C15" s="466" t="s">
        <v>618</v>
      </c>
      <c r="D15" s="466" t="s">
        <v>115</v>
      </c>
      <c r="E15" s="360">
        <v>2.90</v>
      </c>
      <c r="F15" s="360">
        <v>2</v>
      </c>
      <c r="G15" s="360">
        <v>1.90</v>
      </c>
      <c r="H15" s="360">
        <v>-5.70</v>
      </c>
      <c r="I15" s="360">
        <v>6.30</v>
      </c>
      <c r="J15" s="360">
        <v>3.50</v>
      </c>
      <c r="K15" s="360">
        <v>0.60</v>
      </c>
      <c r="L15" s="360">
        <v>1</v>
      </c>
      <c r="M15" s="306">
        <v>0.90</v>
      </c>
      <c r="N15" s="306">
        <v>1.60</v>
      </c>
    </row>
    <row r="16" spans="1:14" s="250" customFormat="1" ht="12.75" customHeight="1">
      <c r="A16" s="669" t="s">
        <v>504</v>
      </c>
      <c r="B16" s="669" t="s">
        <v>505</v>
      </c>
      <c r="C16" s="470" t="s">
        <v>618</v>
      </c>
      <c r="D16" s="470" t="s">
        <v>115</v>
      </c>
      <c r="E16" s="670">
        <v>2.70</v>
      </c>
      <c r="F16" s="670">
        <v>1.70</v>
      </c>
      <c r="G16" s="670">
        <v>1.60</v>
      </c>
      <c r="H16" s="670">
        <v>-6.20</v>
      </c>
      <c r="I16" s="670">
        <v>6.30</v>
      </c>
      <c r="J16" s="670">
        <v>3.60</v>
      </c>
      <c r="K16" s="670">
        <v>0.50</v>
      </c>
      <c r="L16" s="670">
        <v>0.80</v>
      </c>
      <c r="M16" s="671">
        <v>0.70</v>
      </c>
      <c r="N16" s="671">
        <v>1.40</v>
      </c>
    </row>
    <row r="17" spans="1:14" s="250" customFormat="1" ht="12.75" customHeight="1">
      <c r="A17" s="669" t="s">
        <v>524</v>
      </c>
      <c r="B17" s="669" t="s">
        <v>529</v>
      </c>
      <c r="C17" s="470" t="s">
        <v>618</v>
      </c>
      <c r="D17" s="470" t="s">
        <v>115</v>
      </c>
      <c r="E17" s="670">
        <v>3</v>
      </c>
      <c r="F17" s="670">
        <v>1.1000000000000001</v>
      </c>
      <c r="G17" s="670">
        <v>1</v>
      </c>
      <c r="H17" s="670">
        <v>-4.50</v>
      </c>
      <c r="I17" s="670">
        <v>3.60</v>
      </c>
      <c r="J17" s="670">
        <v>1.40</v>
      </c>
      <c r="K17" s="670">
        <v>-0.10</v>
      </c>
      <c r="L17" s="670">
        <v>-0.20</v>
      </c>
      <c r="M17" s="671">
        <v>0.10</v>
      </c>
      <c r="N17" s="671">
        <v>1.1000000000000001</v>
      </c>
    </row>
    <row r="18" spans="1:14" s="250" customFormat="1" ht="12.75" customHeight="1">
      <c r="A18" s="669" t="s">
        <v>635</v>
      </c>
      <c r="B18" s="669" t="s">
        <v>635</v>
      </c>
      <c r="C18" s="468" t="s">
        <v>625</v>
      </c>
      <c r="D18" s="468" t="s">
        <v>626</v>
      </c>
      <c r="E18" s="672">
        <v>2.70</v>
      </c>
      <c r="F18" s="672">
        <v>1.1000000000000001</v>
      </c>
      <c r="G18" s="672">
        <v>1</v>
      </c>
      <c r="H18" s="672">
        <v>-4.0999999999999996</v>
      </c>
      <c r="I18" s="672">
        <v>3.70</v>
      </c>
      <c r="J18" s="672">
        <v>1.40</v>
      </c>
      <c r="K18" s="672">
        <v>-0.30</v>
      </c>
      <c r="L18" s="672">
        <v>-0.20</v>
      </c>
      <c r="M18" s="673">
        <v>0.50</v>
      </c>
      <c r="N18" s="673">
        <v>1.40</v>
      </c>
    </row>
    <row r="19" spans="1:14" s="250" customFormat="1" ht="12.75" customHeight="1">
      <c r="A19" s="669" t="s">
        <v>627</v>
      </c>
      <c r="B19" s="669" t="s">
        <v>628</v>
      </c>
      <c r="C19" s="470" t="s">
        <v>618</v>
      </c>
      <c r="D19" s="470" t="s">
        <v>115</v>
      </c>
      <c r="E19" s="670">
        <v>2.2999999999999998</v>
      </c>
      <c r="F19" s="670">
        <v>1.60</v>
      </c>
      <c r="G19" s="670">
        <v>2.10</v>
      </c>
      <c r="H19" s="670">
        <v>-7.60</v>
      </c>
      <c r="I19" s="670">
        <v>6.80</v>
      </c>
      <c r="J19" s="670">
        <v>2.60</v>
      </c>
      <c r="K19" s="670">
        <v>1.1000000000000001</v>
      </c>
      <c r="L19" s="670">
        <v>1.1000000000000001</v>
      </c>
      <c r="M19" s="671">
        <v>0.80</v>
      </c>
      <c r="N19" s="671">
        <v>1.40</v>
      </c>
    </row>
    <row r="20" spans="1:14" ht="12.75" customHeight="1">
      <c r="A20" s="669" t="s">
        <v>635</v>
      </c>
      <c r="B20" s="669" t="s">
        <v>635</v>
      </c>
      <c r="C20" s="468" t="s">
        <v>625</v>
      </c>
      <c r="D20" s="468" t="s">
        <v>626</v>
      </c>
      <c r="E20" s="672">
        <v>2.10</v>
      </c>
      <c r="F20" s="672">
        <v>1.60</v>
      </c>
      <c r="G20" s="672">
        <v>2</v>
      </c>
      <c r="H20" s="672">
        <v>-7.40</v>
      </c>
      <c r="I20" s="672">
        <v>6.90</v>
      </c>
      <c r="J20" s="672">
        <v>2.60</v>
      </c>
      <c r="K20" s="672">
        <v>0.90</v>
      </c>
      <c r="L20" s="672">
        <v>1.20</v>
      </c>
      <c r="M20" s="673">
        <v>0.70</v>
      </c>
      <c r="N20" s="673">
        <v>1.40</v>
      </c>
    </row>
    <row r="21" spans="1:14" ht="12.75" customHeight="1">
      <c r="A21" s="669" t="s">
        <v>629</v>
      </c>
      <c r="B21" s="669" t="s">
        <v>630</v>
      </c>
      <c r="C21" s="470" t="s">
        <v>618</v>
      </c>
      <c r="D21" s="470" t="s">
        <v>115</v>
      </c>
      <c r="E21" s="670">
        <v>1.70</v>
      </c>
      <c r="F21" s="670">
        <v>0.70</v>
      </c>
      <c r="G21" s="670">
        <v>0.40</v>
      </c>
      <c r="H21" s="670">
        <v>-9</v>
      </c>
      <c r="I21" s="670">
        <v>8.8000000000000007</v>
      </c>
      <c r="J21" s="670">
        <v>5</v>
      </c>
      <c r="K21" s="670">
        <v>0.80</v>
      </c>
      <c r="L21" s="670">
        <v>0.50</v>
      </c>
      <c r="M21" s="671">
        <v>0.50</v>
      </c>
      <c r="N21" s="671">
        <v>1.20</v>
      </c>
    </row>
    <row r="22" spans="1:14" s="250" customFormat="1" ht="12.75" customHeight="1">
      <c r="A22" s="669" t="s">
        <v>635</v>
      </c>
      <c r="B22" s="669" t="s">
        <v>635</v>
      </c>
      <c r="C22" s="468" t="s">
        <v>625</v>
      </c>
      <c r="D22" s="468" t="s">
        <v>626</v>
      </c>
      <c r="E22" s="672">
        <v>1.60</v>
      </c>
      <c r="F22" s="672">
        <v>0.80</v>
      </c>
      <c r="G22" s="672">
        <v>0.40</v>
      </c>
      <c r="H22" s="672">
        <v>-8.90</v>
      </c>
      <c r="I22" s="672">
        <v>8.90</v>
      </c>
      <c r="J22" s="672">
        <v>4.80</v>
      </c>
      <c r="K22" s="672">
        <v>0.70</v>
      </c>
      <c r="L22" s="672">
        <v>0.70</v>
      </c>
      <c r="M22" s="673">
        <v>0.40</v>
      </c>
      <c r="N22" s="673">
        <v>1.30</v>
      </c>
    </row>
    <row r="23" spans="1:14" ht="12.75" customHeight="1">
      <c r="A23" s="669" t="s">
        <v>525</v>
      </c>
      <c r="B23" s="669" t="s">
        <v>530</v>
      </c>
      <c r="C23" s="470" t="s">
        <v>618</v>
      </c>
      <c r="D23" s="470" t="s">
        <v>115</v>
      </c>
      <c r="E23" s="670">
        <v>2.40</v>
      </c>
      <c r="F23" s="670">
        <v>2.40</v>
      </c>
      <c r="G23" s="670">
        <v>1.80</v>
      </c>
      <c r="H23" s="670">
        <v>-6.50</v>
      </c>
      <c r="I23" s="670">
        <v>5</v>
      </c>
      <c r="J23" s="670">
        <v>5.40</v>
      </c>
      <c r="K23" s="670">
        <v>-0.90</v>
      </c>
      <c r="L23" s="670">
        <v>-1.30</v>
      </c>
      <c r="M23" s="671">
        <v>0.20</v>
      </c>
      <c r="N23" s="671">
        <v>1.60</v>
      </c>
    </row>
    <row r="24" spans="1:14" ht="12.75" customHeight="1">
      <c r="A24" s="669" t="s">
        <v>635</v>
      </c>
      <c r="B24" s="669" t="s">
        <v>635</v>
      </c>
      <c r="C24" s="468" t="s">
        <v>625</v>
      </c>
      <c r="D24" s="468" t="s">
        <v>626</v>
      </c>
      <c r="E24" s="672">
        <v>2.2999999999999998</v>
      </c>
      <c r="F24" s="672">
        <v>2.50</v>
      </c>
      <c r="G24" s="672">
        <v>1.80</v>
      </c>
      <c r="H24" s="672">
        <v>-6.30</v>
      </c>
      <c r="I24" s="672">
        <v>4.80</v>
      </c>
      <c r="J24" s="672">
        <v>5.30</v>
      </c>
      <c r="K24" s="672">
        <v>-1</v>
      </c>
      <c r="L24" s="672">
        <v>-1.20</v>
      </c>
      <c r="M24" s="673">
        <v>0.30</v>
      </c>
      <c r="N24" s="673">
        <v>1.60</v>
      </c>
    </row>
    <row r="25" spans="1:14" ht="12.75" customHeight="1">
      <c r="A25" s="664" t="s">
        <v>631</v>
      </c>
      <c r="B25" s="664" t="s">
        <v>632</v>
      </c>
      <c r="C25" s="466" t="s">
        <v>618</v>
      </c>
      <c r="D25" s="466" t="s">
        <v>115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7.10</v>
      </c>
      <c r="J25" s="360">
        <v>4.30</v>
      </c>
      <c r="K25" s="360">
        <v>-0.80</v>
      </c>
      <c r="L25" s="360">
        <v>0.60</v>
      </c>
      <c r="M25" s="306">
        <v>1.70</v>
      </c>
      <c r="N25" s="306">
        <v>3.20</v>
      </c>
    </row>
    <row r="26" spans="1:14" s="250" customFormat="1" ht="12.75" customHeight="1">
      <c r="A26" s="669" t="s">
        <v>635</v>
      </c>
      <c r="B26" s="669" t="s">
        <v>635</v>
      </c>
      <c r="C26" s="468" t="s">
        <v>625</v>
      </c>
      <c r="D26" s="468" t="s">
        <v>626</v>
      </c>
      <c r="E26" s="672">
        <v>4.0999999999999996</v>
      </c>
      <c r="F26" s="672">
        <v>5.60</v>
      </c>
      <c r="G26" s="672">
        <v>5.0999999999999996</v>
      </c>
      <c r="H26" s="672">
        <v>-4.30</v>
      </c>
      <c r="I26" s="672">
        <v>7.10</v>
      </c>
      <c r="J26" s="672">
        <v>4.30</v>
      </c>
      <c r="K26" s="672">
        <v>-0.90</v>
      </c>
      <c r="L26" s="672">
        <v>0.50</v>
      </c>
      <c r="M26" s="673">
        <v>1.70</v>
      </c>
      <c r="N26" s="673">
        <v>3.20</v>
      </c>
    </row>
    <row r="27" spans="1:14" ht="12.75" customHeight="1">
      <c r="A27" s="669" t="s">
        <v>526</v>
      </c>
      <c r="B27" s="669" t="s">
        <v>531</v>
      </c>
      <c r="C27" s="470" t="s">
        <v>618</v>
      </c>
      <c r="D27" s="470" t="s">
        <v>115</v>
      </c>
      <c r="E27" s="670">
        <v>5.20</v>
      </c>
      <c r="F27" s="670">
        <v>6.20</v>
      </c>
      <c r="G27" s="670">
        <v>4.50</v>
      </c>
      <c r="H27" s="670">
        <v>-2</v>
      </c>
      <c r="I27" s="670">
        <v>6.80</v>
      </c>
      <c r="J27" s="670">
        <v>5.50</v>
      </c>
      <c r="K27" s="670">
        <v>0</v>
      </c>
      <c r="L27" s="670">
        <v>2.80</v>
      </c>
      <c r="M27" s="671">
        <v>3.30</v>
      </c>
      <c r="N27" s="671">
        <v>3.40</v>
      </c>
    </row>
    <row r="28" spans="1:14" s="250" customFormat="1" ht="12.75" customHeight="1">
      <c r="A28" s="669" t="s">
        <v>635</v>
      </c>
      <c r="B28" s="669" t="s">
        <v>635</v>
      </c>
      <c r="C28" s="468" t="s">
        <v>625</v>
      </c>
      <c r="D28" s="468" t="s">
        <v>626</v>
      </c>
      <c r="E28" s="672">
        <v>5.20</v>
      </c>
      <c r="F28" s="672">
        <v>6.20</v>
      </c>
      <c r="G28" s="672">
        <v>4.5999999999999996</v>
      </c>
      <c r="H28" s="672">
        <v>-2</v>
      </c>
      <c r="I28" s="672">
        <v>6.90</v>
      </c>
      <c r="J28" s="672">
        <v>5.30</v>
      </c>
      <c r="K28" s="672">
        <v>0.10</v>
      </c>
      <c r="L28" s="672">
        <v>2.90</v>
      </c>
      <c r="M28" s="673">
        <v>3.30</v>
      </c>
      <c r="N28" s="673">
        <v>3.40</v>
      </c>
    </row>
    <row r="29" spans="1:14" ht="12.75" customHeight="1">
      <c r="A29" s="669" t="s">
        <v>527</v>
      </c>
      <c r="B29" s="669" t="s">
        <v>532</v>
      </c>
      <c r="C29" s="470" t="s">
        <v>618</v>
      </c>
      <c r="D29" s="470" t="s">
        <v>115</v>
      </c>
      <c r="E29" s="670">
        <v>2.90</v>
      </c>
      <c r="F29" s="670">
        <v>4.0999999999999996</v>
      </c>
      <c r="G29" s="670">
        <v>2.2999999999999998</v>
      </c>
      <c r="H29" s="670">
        <v>-2.60</v>
      </c>
      <c r="I29" s="670">
        <v>5.70</v>
      </c>
      <c r="J29" s="670">
        <v>0.40</v>
      </c>
      <c r="K29" s="670">
        <v>1.40</v>
      </c>
      <c r="L29" s="670">
        <v>2</v>
      </c>
      <c r="M29" s="671">
        <v>1.60</v>
      </c>
      <c r="N29" s="671">
        <v>2.50</v>
      </c>
    </row>
    <row r="30" spans="1:14" ht="12.75" customHeight="1">
      <c r="A30" s="664" t="s">
        <v>633</v>
      </c>
      <c r="B30" s="664" t="s">
        <v>634</v>
      </c>
      <c r="C30" s="466" t="s">
        <v>618</v>
      </c>
      <c r="D30" s="466" t="s">
        <v>115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0.10</v>
      </c>
      <c r="L30" s="360">
        <v>1</v>
      </c>
      <c r="M30" s="306">
        <v>2.10</v>
      </c>
      <c r="N30" s="306">
        <v>2.50</v>
      </c>
    </row>
    <row r="31" spans="1:14" ht="12.75" customHeight="1" thickBot="1">
      <c r="A31" s="665" t="s">
        <v>635</v>
      </c>
      <c r="B31" s="665" t="s">
        <v>635</v>
      </c>
      <c r="C31" s="529" t="s">
        <v>625</v>
      </c>
      <c r="D31" s="529" t="s">
        <v>626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-0.10</v>
      </c>
      <c r="L31" s="365">
        <v>1.1000000000000001</v>
      </c>
      <c r="M31" s="310">
        <v>2</v>
      </c>
      <c r="N31" s="310">
        <v>2.40</v>
      </c>
    </row>
    <row r="32" spans="3:4" ht="12.75" customHeight="1">
      <c r="C32" s="250"/>
      <c r="D32" s="250"/>
    </row>
    <row r="33" spans="3:4" ht="12.75" customHeight="1">
      <c r="C33" s="250"/>
      <c r="D33" s="250"/>
    </row>
    <row r="34" spans="3:4" ht="12.75" customHeight="1" hidden="1">
      <c r="C34" s="250"/>
      <c r="D34" s="250"/>
    </row>
    <row r="35" spans="3:4" ht="12.75" customHeight="1" hidden="1">
      <c r="C35" s="250"/>
      <c r="D35" s="250"/>
    </row>
    <row r="36" spans="3:4" ht="12.75" customHeight="1" hidden="1">
      <c r="C36" s="250"/>
      <c r="D36" s="250"/>
    </row>
    <row r="37" spans="3:4" ht="12.75" customHeight="1" hidden="1">
      <c r="C37" s="250"/>
      <c r="D37" s="250"/>
    </row>
    <row r="38" spans="3:4" ht="12.75" customHeight="1" hidden="1">
      <c r="C38" s="250"/>
      <c r="D38" s="250"/>
    </row>
    <row r="39" spans="3:4" ht="12.75" customHeight="1" hidden="1">
      <c r="C39" s="250"/>
      <c r="D39" s="250"/>
    </row>
    <row r="40" spans="3:4" ht="12.75" customHeight="1" hidden="1">
      <c r="C40" s="250"/>
      <c r="D40" s="250"/>
    </row>
    <row r="41" spans="3:4" ht="12.75" customHeight="1" hidden="1">
      <c r="C41" s="250"/>
      <c r="D41" s="250"/>
    </row>
    <row r="42" spans="3:4" ht="12.75" customHeight="1" hidden="1">
      <c r="C42" s="250"/>
      <c r="D42" s="250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3"/>
      <c r="L43" s="47"/>
      <c r="M43" s="47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4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A1"/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1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5"/>
      <c r="E1"/>
      <c r="F1"/>
      <c r="G1"/>
      <c r="H1"/>
    </row>
    <row r="2" spans="2:8" ht="12.75" customHeight="1">
      <c r="B2" s="46"/>
      <c r="C2" s="46"/>
      <c r="D2" s="105"/>
      <c r="H2" s="97"/>
    </row>
    <row r="3" spans="1:12" ht="12.75" customHeight="1">
      <c r="A3" s="21" t="s">
        <v>66</v>
      </c>
      <c r="B3" s="21" t="s">
        <v>94</v>
      </c>
      <c r="C3" s="46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63</v>
      </c>
      <c r="B4" s="61" t="s">
        <v>64</v>
      </c>
      <c r="C4" s="46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1" t="s">
        <v>212</v>
      </c>
      <c r="B5" s="61" t="s">
        <v>211</v>
      </c>
      <c r="C5" s="46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7" customFormat="1" ht="12.75" customHeight="1">
      <c r="D6" s="100"/>
      <c r="G6" s="107"/>
      <c r="H6" s="60"/>
      <c r="L6" s="28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198"/>
      <c r="B7" s="198"/>
      <c r="C7" s="198"/>
      <c r="D7" s="199"/>
      <c r="E7" s="198"/>
      <c r="F7" s="198"/>
      <c r="G7" s="200"/>
      <c r="H7" s="201"/>
      <c r="I7" s="198"/>
      <c r="J7" s="198"/>
      <c r="K7" s="198"/>
      <c r="L7" s="202"/>
    </row>
    <row r="8" spans="1:12" ht="12.75" customHeight="1">
      <c r="A8" s="661"/>
      <c r="B8" s="661"/>
      <c r="C8" s="662"/>
      <c r="D8" s="662"/>
      <c r="E8" s="361">
        <v>2024</v>
      </c>
      <c r="F8" s="361"/>
      <c r="G8" s="361"/>
      <c r="H8" s="361"/>
      <c r="I8" s="833">
        <v>2025</v>
      </c>
      <c r="J8" s="307"/>
      <c r="K8" s="307"/>
      <c r="L8" s="307"/>
    </row>
    <row r="9" spans="1:12" ht="12.75" customHeight="1">
      <c r="A9" s="666"/>
      <c r="B9" s="666"/>
      <c r="C9" s="663"/>
      <c r="D9" s="663"/>
      <c r="E9" s="675" t="s">
        <v>636</v>
      </c>
      <c r="F9" s="675" t="s">
        <v>637</v>
      </c>
      <c r="G9" s="675" t="s">
        <v>638</v>
      </c>
      <c r="H9" s="675" t="s">
        <v>639</v>
      </c>
      <c r="I9" s="834" t="s">
        <v>636</v>
      </c>
      <c r="J9" s="676" t="s">
        <v>637</v>
      </c>
      <c r="K9" s="676" t="s">
        <v>638</v>
      </c>
      <c r="L9" s="676" t="s">
        <v>639</v>
      </c>
    </row>
    <row r="10" spans="1:12" ht="12.75" customHeight="1">
      <c r="A10" s="666"/>
      <c r="B10" s="666"/>
      <c r="C10" s="663"/>
      <c r="D10" s="663"/>
      <c r="E10" s="880"/>
      <c r="F10" s="880"/>
      <c r="G10" s="667"/>
      <c r="H10" s="667"/>
      <c r="I10" s="668" t="s">
        <v>615</v>
      </c>
      <c r="J10" s="668" t="s">
        <v>491</v>
      </c>
      <c r="K10" s="668" t="s">
        <v>491</v>
      </c>
      <c r="L10" s="668" t="s">
        <v>491</v>
      </c>
    </row>
    <row r="11" spans="1:12" ht="12.75" customHeight="1" hidden="1">
      <c r="A11" s="666"/>
      <c r="B11" s="666"/>
      <c r="C11" s="663"/>
      <c r="D11" s="663"/>
      <c r="E11" s="931"/>
      <c r="F11" s="362"/>
      <c r="G11" s="362"/>
      <c r="H11" s="362"/>
      <c r="I11" s="835" t="s">
        <v>497</v>
      </c>
      <c r="J11" s="668" t="s">
        <v>497</v>
      </c>
      <c r="K11" s="668" t="s">
        <v>497</v>
      </c>
      <c r="L11" s="668" t="s">
        <v>497</v>
      </c>
    </row>
    <row r="12" spans="1:12" ht="12.75" customHeight="1">
      <c r="A12" s="674" t="s">
        <v>503</v>
      </c>
      <c r="B12" s="664" t="s">
        <v>503</v>
      </c>
      <c r="C12" s="466" t="s">
        <v>641</v>
      </c>
      <c r="D12" s="466" t="s">
        <v>642</v>
      </c>
      <c r="E12" s="884">
        <v>0.40</v>
      </c>
      <c r="F12" s="885">
        <v>0.70</v>
      </c>
      <c r="G12" s="363">
        <v>0.80</v>
      </c>
      <c r="H12" s="467">
        <v>0.60</v>
      </c>
      <c r="I12" s="308">
        <v>0.20</v>
      </c>
      <c r="J12" s="308">
        <v>0.30</v>
      </c>
      <c r="K12" s="308">
        <v>0.30</v>
      </c>
      <c r="L12" s="308">
        <v>0.40</v>
      </c>
    </row>
    <row r="13" spans="1:12" ht="12.75" customHeight="1">
      <c r="A13" s="669" t="s">
        <v>635</v>
      </c>
      <c r="B13" s="669" t="s">
        <v>635</v>
      </c>
      <c r="C13" s="468" t="s">
        <v>643</v>
      </c>
      <c r="D13" s="468" t="s">
        <v>644</v>
      </c>
      <c r="E13" s="886">
        <v>2.90</v>
      </c>
      <c r="F13" s="887">
        <v>3</v>
      </c>
      <c r="G13" s="677">
        <v>2.70</v>
      </c>
      <c r="H13" s="469">
        <v>2.50</v>
      </c>
      <c r="I13" s="678">
        <v>2.40</v>
      </c>
      <c r="J13" s="678">
        <v>1.90</v>
      </c>
      <c r="K13" s="678">
        <v>1.50</v>
      </c>
      <c r="L13" s="678">
        <v>1.30</v>
      </c>
    </row>
    <row r="14" spans="1:12" ht="12.75" customHeight="1">
      <c r="A14" s="669" t="s">
        <v>621</v>
      </c>
      <c r="B14" s="669" t="s">
        <v>622</v>
      </c>
      <c r="C14" s="468" t="s">
        <v>641</v>
      </c>
      <c r="D14" s="468" t="s">
        <v>642</v>
      </c>
      <c r="E14" s="838">
        <v>0.90</v>
      </c>
      <c r="F14" s="679">
        <v>0.50</v>
      </c>
      <c r="G14" s="679">
        <v>0</v>
      </c>
      <c r="H14" s="471">
        <v>0.10</v>
      </c>
      <c r="I14" s="680">
        <v>0.30</v>
      </c>
      <c r="J14" s="680">
        <v>0.30</v>
      </c>
      <c r="K14" s="680">
        <v>0.40</v>
      </c>
      <c r="L14" s="680">
        <v>0.40</v>
      </c>
    </row>
    <row r="15" spans="1:12" ht="12.75" customHeight="1">
      <c r="A15" s="669" t="s">
        <v>635</v>
      </c>
      <c r="B15" s="669" t="s">
        <v>635</v>
      </c>
      <c r="C15" s="468" t="s">
        <v>643</v>
      </c>
      <c r="D15" s="468" t="s">
        <v>644</v>
      </c>
      <c r="E15" s="837">
        <v>0.70</v>
      </c>
      <c r="F15" s="677">
        <v>1.1000000000000001</v>
      </c>
      <c r="G15" s="677">
        <v>1.20</v>
      </c>
      <c r="H15" s="469">
        <v>1.50</v>
      </c>
      <c r="I15" s="678">
        <v>0.80</v>
      </c>
      <c r="J15" s="678">
        <v>0.70</v>
      </c>
      <c r="K15" s="678">
        <v>1.1000000000000001</v>
      </c>
      <c r="L15" s="678">
        <v>1.40</v>
      </c>
    </row>
    <row r="16" spans="1:12" ht="12.75" customHeight="1">
      <c r="A16" s="664" t="s">
        <v>623</v>
      </c>
      <c r="B16" s="664" t="s">
        <v>624</v>
      </c>
      <c r="C16" s="466" t="s">
        <v>641</v>
      </c>
      <c r="D16" s="466" t="s">
        <v>642</v>
      </c>
      <c r="E16" s="836">
        <v>0.30</v>
      </c>
      <c r="F16" s="363">
        <v>0.30</v>
      </c>
      <c r="G16" s="363">
        <v>0.40</v>
      </c>
      <c r="H16" s="467">
        <v>0.40</v>
      </c>
      <c r="I16" s="308">
        <v>0.20</v>
      </c>
      <c r="J16" s="308">
        <v>0.10</v>
      </c>
      <c r="K16" s="308">
        <v>0.20</v>
      </c>
      <c r="L16" s="308">
        <v>0.40</v>
      </c>
    </row>
    <row r="17" spans="1:12" ht="12.75" customHeight="1">
      <c r="A17" s="669" t="s">
        <v>635</v>
      </c>
      <c r="B17" s="669" t="s">
        <v>635</v>
      </c>
      <c r="C17" s="468" t="s">
        <v>643</v>
      </c>
      <c r="D17" s="468" t="s">
        <v>644</v>
      </c>
      <c r="E17" s="837">
        <v>0.60</v>
      </c>
      <c r="F17" s="677">
        <v>0.80</v>
      </c>
      <c r="G17" s="677">
        <v>1.1000000000000001</v>
      </c>
      <c r="H17" s="469">
        <v>1.40</v>
      </c>
      <c r="I17" s="678">
        <v>1.20</v>
      </c>
      <c r="J17" s="678">
        <v>1</v>
      </c>
      <c r="K17" s="678">
        <v>0.80</v>
      </c>
      <c r="L17" s="678">
        <v>0.80</v>
      </c>
    </row>
    <row r="18" spans="1:12" s="250" customFormat="1" ht="12.75" customHeight="1">
      <c r="A18" s="669" t="s">
        <v>504</v>
      </c>
      <c r="B18" s="669" t="s">
        <v>505</v>
      </c>
      <c r="C18" s="470" t="s">
        <v>641</v>
      </c>
      <c r="D18" s="470" t="s">
        <v>642</v>
      </c>
      <c r="E18" s="838">
        <v>0.30</v>
      </c>
      <c r="F18" s="679">
        <v>0.20</v>
      </c>
      <c r="G18" s="679">
        <v>0.40</v>
      </c>
      <c r="H18" s="471">
        <v>0.20</v>
      </c>
      <c r="I18" s="680">
        <v>0</v>
      </c>
      <c r="J18" s="680">
        <v>0.10</v>
      </c>
      <c r="K18" s="680">
        <v>0.20</v>
      </c>
      <c r="L18" s="680">
        <v>0.30</v>
      </c>
    </row>
    <row r="19" spans="1:12" s="250" customFormat="1" ht="12.75" customHeight="1">
      <c r="A19" s="669" t="s">
        <v>635</v>
      </c>
      <c r="B19" s="669" t="s">
        <v>635</v>
      </c>
      <c r="C19" s="468" t="s">
        <v>643</v>
      </c>
      <c r="D19" s="468" t="s">
        <v>644</v>
      </c>
      <c r="E19" s="837">
        <v>0.50</v>
      </c>
      <c r="F19" s="677">
        <v>0.50</v>
      </c>
      <c r="G19" s="677">
        <v>1</v>
      </c>
      <c r="H19" s="469">
        <v>1.20</v>
      </c>
      <c r="I19" s="678">
        <v>0.90</v>
      </c>
      <c r="J19" s="678">
        <v>0.90</v>
      </c>
      <c r="K19" s="678">
        <v>0.60</v>
      </c>
      <c r="L19" s="678">
        <v>0.60</v>
      </c>
    </row>
    <row r="20" spans="1:12" ht="12.75" customHeight="1">
      <c r="A20" s="669" t="s">
        <v>645</v>
      </c>
      <c r="B20" s="669" t="s">
        <v>529</v>
      </c>
      <c r="C20" s="470" t="s">
        <v>641</v>
      </c>
      <c r="D20" s="470" t="s">
        <v>642</v>
      </c>
      <c r="E20" s="838">
        <v>0.20</v>
      </c>
      <c r="F20" s="679">
        <v>-0.30</v>
      </c>
      <c r="G20" s="679">
        <v>0.10</v>
      </c>
      <c r="H20" s="471">
        <v>-0.20</v>
      </c>
      <c r="I20" s="680">
        <v>0</v>
      </c>
      <c r="J20" s="680">
        <v>0.10</v>
      </c>
      <c r="K20" s="680">
        <v>0.20</v>
      </c>
      <c r="L20" s="680">
        <v>0.20</v>
      </c>
    </row>
    <row r="21" spans="1:12" ht="12.75" customHeight="1">
      <c r="A21" s="669" t="s">
        <v>635</v>
      </c>
      <c r="B21" s="669" t="s">
        <v>635</v>
      </c>
      <c r="C21" s="468" t="s">
        <v>643</v>
      </c>
      <c r="D21" s="468" t="s">
        <v>644</v>
      </c>
      <c r="E21" s="837">
        <v>-0.10</v>
      </c>
      <c r="F21" s="677">
        <v>-0.20</v>
      </c>
      <c r="G21" s="677">
        <v>-0.30</v>
      </c>
      <c r="H21" s="469">
        <v>-0.20</v>
      </c>
      <c r="I21" s="678">
        <v>-0.30</v>
      </c>
      <c r="J21" s="678">
        <v>0.10</v>
      </c>
      <c r="K21" s="678">
        <v>0.10</v>
      </c>
      <c r="L21" s="678">
        <v>0.60</v>
      </c>
    </row>
    <row r="22" spans="1:12" ht="12.75" customHeight="1">
      <c r="A22" s="669" t="s">
        <v>627</v>
      </c>
      <c r="B22" s="669" t="s">
        <v>628</v>
      </c>
      <c r="C22" s="470" t="s">
        <v>641</v>
      </c>
      <c r="D22" s="470" t="s">
        <v>642</v>
      </c>
      <c r="E22" s="838">
        <v>0.10</v>
      </c>
      <c r="F22" s="679">
        <v>0.30</v>
      </c>
      <c r="G22" s="679">
        <v>0.40</v>
      </c>
      <c r="H22" s="471">
        <v>-0.10</v>
      </c>
      <c r="I22" s="680">
        <v>0.20</v>
      </c>
      <c r="J22" s="680">
        <v>0.20</v>
      </c>
      <c r="K22" s="680">
        <v>0.30</v>
      </c>
      <c r="L22" s="680">
        <v>0.40</v>
      </c>
    </row>
    <row r="23" spans="1:12" ht="12.75" customHeight="1">
      <c r="A23" s="669" t="s">
        <v>635</v>
      </c>
      <c r="B23" s="669" t="s">
        <v>635</v>
      </c>
      <c r="C23" s="468" t="s">
        <v>643</v>
      </c>
      <c r="D23" s="468" t="s">
        <v>644</v>
      </c>
      <c r="E23" s="837">
        <v>1.40</v>
      </c>
      <c r="F23" s="677">
        <v>1</v>
      </c>
      <c r="G23" s="677">
        <v>1.20</v>
      </c>
      <c r="H23" s="469">
        <v>0.60</v>
      </c>
      <c r="I23" s="678">
        <v>0.80</v>
      </c>
      <c r="J23" s="678">
        <v>0.70</v>
      </c>
      <c r="K23" s="678">
        <v>0.60</v>
      </c>
      <c r="L23" s="678">
        <v>1.1000000000000001</v>
      </c>
    </row>
    <row r="24" spans="1:12" ht="12.75" customHeight="1">
      <c r="A24" s="669" t="s">
        <v>629</v>
      </c>
      <c r="B24" s="669" t="s">
        <v>630</v>
      </c>
      <c r="C24" s="470" t="s">
        <v>641</v>
      </c>
      <c r="D24" s="470" t="s">
        <v>642</v>
      </c>
      <c r="E24" s="838">
        <v>0.30</v>
      </c>
      <c r="F24" s="679">
        <v>0.10</v>
      </c>
      <c r="G24" s="679">
        <v>0</v>
      </c>
      <c r="H24" s="471">
        <v>0.10</v>
      </c>
      <c r="I24" s="680">
        <v>0.20</v>
      </c>
      <c r="J24" s="680">
        <v>0.10</v>
      </c>
      <c r="K24" s="680">
        <v>0.20</v>
      </c>
      <c r="L24" s="680">
        <v>0.30</v>
      </c>
    </row>
    <row r="25" spans="1:12" ht="12.75" customHeight="1">
      <c r="A25" s="669" t="s">
        <v>635</v>
      </c>
      <c r="B25" s="669" t="s">
        <v>635</v>
      </c>
      <c r="C25" s="468" t="s">
        <v>643</v>
      </c>
      <c r="D25" s="468" t="s">
        <v>644</v>
      </c>
      <c r="E25" s="837">
        <v>0.30</v>
      </c>
      <c r="F25" s="677">
        <v>0.60</v>
      </c>
      <c r="G25" s="677">
        <v>0.60</v>
      </c>
      <c r="H25" s="469">
        <v>0.60</v>
      </c>
      <c r="I25" s="678">
        <v>0.40</v>
      </c>
      <c r="J25" s="678">
        <v>0.40</v>
      </c>
      <c r="K25" s="678">
        <v>0.60</v>
      </c>
      <c r="L25" s="678">
        <v>0.70</v>
      </c>
    </row>
    <row r="26" spans="1:12" ht="12.75" customHeight="1">
      <c r="A26" s="669" t="s">
        <v>525</v>
      </c>
      <c r="B26" s="669" t="s">
        <v>530</v>
      </c>
      <c r="C26" s="470" t="s">
        <v>641</v>
      </c>
      <c r="D26" s="470" t="s">
        <v>642</v>
      </c>
      <c r="E26" s="838">
        <v>0</v>
      </c>
      <c r="F26" s="679">
        <v>-0.40</v>
      </c>
      <c r="G26" s="679">
        <v>-0.20</v>
      </c>
      <c r="H26" s="471">
        <v>-0.40</v>
      </c>
      <c r="I26" s="680">
        <v>0.30</v>
      </c>
      <c r="J26" s="680">
        <v>0.20</v>
      </c>
      <c r="K26" s="680">
        <v>0.30</v>
      </c>
      <c r="L26" s="680">
        <v>0.40</v>
      </c>
    </row>
    <row r="27" spans="1:12" ht="12.75" customHeight="1">
      <c r="A27" s="669" t="s">
        <v>635</v>
      </c>
      <c r="B27" s="669" t="s">
        <v>635</v>
      </c>
      <c r="C27" s="468" t="s">
        <v>643</v>
      </c>
      <c r="D27" s="468" t="s">
        <v>644</v>
      </c>
      <c r="E27" s="837">
        <v>-1.70</v>
      </c>
      <c r="F27" s="677">
        <v>-1.70</v>
      </c>
      <c r="G27" s="677">
        <v>-1.1000000000000001</v>
      </c>
      <c r="H27" s="469">
        <v>-0.90</v>
      </c>
      <c r="I27" s="678">
        <v>-0.60</v>
      </c>
      <c r="J27" s="678">
        <v>-0.10</v>
      </c>
      <c r="K27" s="678">
        <v>0.40</v>
      </c>
      <c r="L27" s="678">
        <v>1.20</v>
      </c>
    </row>
    <row r="28" spans="1:12" ht="12.75" customHeight="1">
      <c r="A28" s="664" t="s">
        <v>631</v>
      </c>
      <c r="B28" s="664" t="s">
        <v>632</v>
      </c>
      <c r="C28" s="466" t="s">
        <v>641</v>
      </c>
      <c r="D28" s="466" t="s">
        <v>642</v>
      </c>
      <c r="E28" s="839">
        <v>0.50</v>
      </c>
      <c r="F28" s="360">
        <v>-0.20</v>
      </c>
      <c r="G28" s="360">
        <v>-0.60</v>
      </c>
      <c r="H28" s="881">
        <v>0.50</v>
      </c>
      <c r="I28" s="306">
        <v>0.60</v>
      </c>
      <c r="J28" s="306">
        <v>0.60</v>
      </c>
      <c r="K28" s="306">
        <v>0.70</v>
      </c>
      <c r="L28" s="306">
        <v>0.80</v>
      </c>
    </row>
    <row r="29" spans="1:12" ht="12.75" customHeight="1">
      <c r="A29" s="669" t="s">
        <v>635</v>
      </c>
      <c r="B29" s="669" t="s">
        <v>635</v>
      </c>
      <c r="C29" s="468" t="s">
        <v>643</v>
      </c>
      <c r="D29" s="468" t="s">
        <v>644</v>
      </c>
      <c r="E29" s="840">
        <v>1.60</v>
      </c>
      <c r="F29" s="672">
        <v>1.20</v>
      </c>
      <c r="G29" s="672">
        <v>-0.70</v>
      </c>
      <c r="H29" s="882">
        <v>0.10</v>
      </c>
      <c r="I29" s="673">
        <v>0.30</v>
      </c>
      <c r="J29" s="673">
        <v>1.1000000000000001</v>
      </c>
      <c r="K29" s="673">
        <v>2.50</v>
      </c>
      <c r="L29" s="673">
        <v>2.80</v>
      </c>
    </row>
    <row r="30" spans="1:12" ht="12.75" customHeight="1">
      <c r="A30" s="669" t="s">
        <v>526</v>
      </c>
      <c r="B30" s="669" t="s">
        <v>531</v>
      </c>
      <c r="C30" s="470" t="s">
        <v>641</v>
      </c>
      <c r="D30" s="470" t="s">
        <v>642</v>
      </c>
      <c r="E30" s="841">
        <v>0.80</v>
      </c>
      <c r="F30" s="670">
        <v>1.40</v>
      </c>
      <c r="G30" s="670">
        <v>0.10</v>
      </c>
      <c r="H30" s="883">
        <v>1.30</v>
      </c>
      <c r="I30" s="671">
        <v>0.70</v>
      </c>
      <c r="J30" s="671">
        <v>0.80</v>
      </c>
      <c r="K30" s="671">
        <v>0.80</v>
      </c>
      <c r="L30" s="671">
        <v>0.80</v>
      </c>
    </row>
    <row r="31" spans="1:12" ht="12.75" customHeight="1">
      <c r="A31" s="669" t="s">
        <v>635</v>
      </c>
      <c r="B31" s="669" t="s">
        <v>635</v>
      </c>
      <c r="C31" s="468" t="s">
        <v>643</v>
      </c>
      <c r="D31" s="468" t="s">
        <v>644</v>
      </c>
      <c r="E31" s="840">
        <v>1.70</v>
      </c>
      <c r="F31" s="672">
        <v>3.80</v>
      </c>
      <c r="G31" s="672">
        <v>2</v>
      </c>
      <c r="H31" s="882">
        <v>3.70</v>
      </c>
      <c r="I31" s="673">
        <v>3.50</v>
      </c>
      <c r="J31" s="673">
        <v>2.90</v>
      </c>
      <c r="K31" s="673">
        <v>3.70</v>
      </c>
      <c r="L31" s="673">
        <v>3.10</v>
      </c>
    </row>
    <row r="32" spans="1:12" ht="12.75" customHeight="1">
      <c r="A32" s="669" t="s">
        <v>527</v>
      </c>
      <c r="B32" s="669" t="s">
        <v>532</v>
      </c>
      <c r="C32" s="470" t="s">
        <v>641</v>
      </c>
      <c r="D32" s="470" t="s">
        <v>642</v>
      </c>
      <c r="E32" s="841">
        <v>0.70</v>
      </c>
      <c r="F32" s="670">
        <v>0.30</v>
      </c>
      <c r="G32" s="670">
        <v>0.30</v>
      </c>
      <c r="H32" s="883">
        <v>0.50</v>
      </c>
      <c r="I32" s="671">
        <v>0.30</v>
      </c>
      <c r="J32" s="671">
        <v>0.30</v>
      </c>
      <c r="K32" s="671">
        <v>0.60</v>
      </c>
      <c r="L32" s="671">
        <v>0.60</v>
      </c>
    </row>
    <row r="33" spans="1:12" ht="12.75" customHeight="1">
      <c r="A33" s="669" t="s">
        <v>635</v>
      </c>
      <c r="B33" s="669" t="s">
        <v>635</v>
      </c>
      <c r="C33" s="468" t="s">
        <v>643</v>
      </c>
      <c r="D33" s="468" t="s">
        <v>644</v>
      </c>
      <c r="E33" s="840">
        <v>2.70</v>
      </c>
      <c r="F33" s="672">
        <v>2</v>
      </c>
      <c r="G33" s="672">
        <v>1.70</v>
      </c>
      <c r="H33" s="882">
        <v>1.70</v>
      </c>
      <c r="I33" s="673">
        <v>1.40</v>
      </c>
      <c r="J33" s="673">
        <v>1.40</v>
      </c>
      <c r="K33" s="673">
        <v>1.80</v>
      </c>
      <c r="L33" s="673">
        <v>1.90</v>
      </c>
    </row>
    <row r="34" spans="1:12" ht="12.75" customHeight="1">
      <c r="A34" s="664" t="s">
        <v>633</v>
      </c>
      <c r="B34" s="664" t="s">
        <v>634</v>
      </c>
      <c r="C34" s="466" t="s">
        <v>641</v>
      </c>
      <c r="D34" s="466" t="s">
        <v>642</v>
      </c>
      <c r="E34" s="836">
        <v>0.30</v>
      </c>
      <c r="F34" s="363">
        <v>0.20</v>
      </c>
      <c r="G34" s="363">
        <v>0.60</v>
      </c>
      <c r="H34" s="467">
        <v>0.70</v>
      </c>
      <c r="I34" s="308">
        <v>0.40</v>
      </c>
      <c r="J34" s="308">
        <v>0.40</v>
      </c>
      <c r="K34" s="308">
        <v>0.60</v>
      </c>
      <c r="L34" s="308">
        <v>0.70</v>
      </c>
    </row>
    <row r="35" spans="1:12" ht="12.75" customHeight="1" thickBot="1">
      <c r="A35" s="665" t="s">
        <v>635</v>
      </c>
      <c r="B35" s="665" t="s">
        <v>635</v>
      </c>
      <c r="C35" s="529" t="s">
        <v>643</v>
      </c>
      <c r="D35" s="529" t="s">
        <v>644</v>
      </c>
      <c r="E35" s="842">
        <v>0.40</v>
      </c>
      <c r="F35" s="365">
        <v>0.40</v>
      </c>
      <c r="G35" s="365">
        <v>1.40</v>
      </c>
      <c r="H35" s="530">
        <v>1.80</v>
      </c>
      <c r="I35" s="310">
        <v>1.90</v>
      </c>
      <c r="J35" s="310">
        <v>2.10</v>
      </c>
      <c r="K35" s="310">
        <v>2.2000000000000002</v>
      </c>
      <c r="L35" s="310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2"/>
      <c r="E47" s="54"/>
      <c r="F47" s="53"/>
      <c r="G47" s="53"/>
      <c r="H47" s="53"/>
      <c r="I47" s="53"/>
      <c r="J47" s="53"/>
      <c r="K47" s="53"/>
      <c r="L47" s="53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5"/>
      <c r="B48" s="55"/>
      <c r="C48" s="55"/>
      <c r="D48" s="108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6"/>
      <c r="B49" s="56"/>
      <c r="C49" s="56"/>
      <c r="D49" s="109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5"/>
      <c r="B50" s="55"/>
      <c r="C50" s="55"/>
      <c r="D50" s="108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9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8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9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8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2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2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2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2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2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2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2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2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100"/>
      <c r="E63" s="54"/>
      <c r="F63" s="54"/>
      <c r="G63" s="54"/>
      <c r="H63" s="54"/>
      <c r="I63" s="54"/>
      <c r="J63" s="54"/>
      <c r="K63" s="54"/>
      <c r="L63" s="104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100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100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100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100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100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10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100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100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4"/>
    <col min="110" max="16384" width="7.33333333333333" style="5"/>
  </cols>
  <sheetData>
    <row r="1" spans="1:8" ht="13.5" customHeight="1">
      <c r="A1" s="288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5"/>
      <c r="B19" s="8">
        <v>61.04</v>
      </c>
      <c r="C19" s="8">
        <v>68.98</v>
      </c>
      <c r="D19" s="8">
        <v>73.510000000000005</v>
      </c>
      <c r="E19" s="8">
        <v>79.61</v>
      </c>
      <c r="F19" s="8">
        <v>100.87</v>
      </c>
      <c r="G19" s="8">
        <v>113.84</v>
      </c>
      <c r="H19" s="8">
        <v>100.71</v>
      </c>
      <c r="I19" s="8">
        <v>88.72</v>
      </c>
      <c r="J19" s="8">
        <v>81.069999999999993</v>
      </c>
      <c r="K19" s="8">
        <v>77.989999999999995</v>
      </c>
      <c r="L19" s="8">
        <v>86.65</v>
      </c>
      <c r="M19" s="8">
        <v>84.01</v>
      </c>
      <c r="N19" s="8">
        <v>82.92</v>
      </c>
      <c r="O19" s="8">
        <v>84.68</v>
      </c>
      <c r="P19" s="8">
        <v>80.010000000000005</v>
      </c>
      <c r="Q19" s="8">
        <v>74.66</v>
      </c>
      <c r="R19" s="8">
        <v>75.739999999999995</v>
      </c>
      <c r="S19" s="8">
        <v>71.70</v>
      </c>
      <c r="T19" s="8">
        <v>70.42</v>
      </c>
      <c r="U19" s="8">
        <v>69.37</v>
      </c>
      <c r="V19" s="8">
        <v>68.62</v>
      </c>
      <c r="W19" s="8">
        <v>68.13</v>
      </c>
      <c r="X19" s="8">
        <v>67.78</v>
      </c>
      <c r="Y19" s="8">
        <v>67.50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166</v>
      </c>
      <c r="H1" s="2" t="s">
        <v>31</v>
      </c>
    </row>
    <row r="2" ht="13.5" customHeight="1">
      <c r="A2" s="176" t="s">
        <v>165</v>
      </c>
    </row>
    <row r="3" ht="13.5" customHeight="1">
      <c r="A3" s="176" t="s">
        <v>208</v>
      </c>
    </row>
    <row r="18" spans="2:33" ht="13.5" customHeight="1">
      <c r="B18" s="182" t="s">
        <v>466</v>
      </c>
      <c r="C18" s="182" t="s">
        <v>463</v>
      </c>
      <c r="D18" s="182" t="s">
        <v>464</v>
      </c>
      <c r="E18" s="182" t="s">
        <v>465</v>
      </c>
      <c r="F18" s="182" t="s">
        <v>467</v>
      </c>
      <c r="G18" s="182" t="s">
        <v>463</v>
      </c>
      <c r="H18" s="182" t="s">
        <v>464</v>
      </c>
      <c r="I18" s="182" t="s">
        <v>465</v>
      </c>
      <c r="J18" s="182" t="s">
        <v>468</v>
      </c>
      <c r="K18" s="182" t="s">
        <v>463</v>
      </c>
      <c r="L18" s="182" t="s">
        <v>464</v>
      </c>
      <c r="M18" s="182" t="s">
        <v>465</v>
      </c>
      <c r="N18" s="182" t="s">
        <v>469</v>
      </c>
      <c r="O18" s="182" t="s">
        <v>463</v>
      </c>
      <c r="P18" s="182" t="s">
        <v>464</v>
      </c>
      <c r="Q18" s="182" t="s">
        <v>465</v>
      </c>
      <c r="R18" s="182" t="s">
        <v>470</v>
      </c>
      <c r="S18" s="182" t="s">
        <v>463</v>
      </c>
      <c r="T18" s="182" t="s">
        <v>464</v>
      </c>
      <c r="U18" s="182" t="s">
        <v>465</v>
      </c>
      <c r="V18" s="182" t="s">
        <v>484</v>
      </c>
      <c r="W18" s="182" t="s">
        <v>463</v>
      </c>
      <c r="X18" s="182" t="s">
        <v>464</v>
      </c>
      <c r="Y18" s="182" t="s">
        <v>465</v>
      </c>
      <c r="Z18" s="182"/>
      <c r="AA18" s="182"/>
      <c r="AB18" s="182"/>
      <c r="AC18" s="182"/>
      <c r="AD18" s="182"/>
      <c r="AE18" s="182"/>
      <c r="AF18" s="182"/>
      <c r="AG18" s="182"/>
    </row>
    <row r="19" spans="1:33" ht="13.5" customHeight="1">
      <c r="A19" s="175" t="s">
        <v>539</v>
      </c>
      <c r="B19" s="183">
        <v>13.01</v>
      </c>
      <c r="C19" s="183">
        <v>101.02</v>
      </c>
      <c r="D19" s="183">
        <v>63.68</v>
      </c>
      <c r="E19" s="183">
        <v>78.27</v>
      </c>
      <c r="F19" s="183">
        <v>67.91</v>
      </c>
      <c r="G19" s="183">
        <v>79.709999999999994</v>
      </c>
      <c r="H19" s="183">
        <v>54.57</v>
      </c>
      <c r="I19" s="183">
        <v>20.14</v>
      </c>
      <c r="J19" s="183">
        <v>-18.97</v>
      </c>
      <c r="K19" s="183">
        <v>-35.880000000000003</v>
      </c>
      <c r="L19" s="183">
        <v>-21.82</v>
      </c>
      <c r="M19" s="183">
        <v>-9.67</v>
      </c>
      <c r="N19" s="183">
        <v>6.53</v>
      </c>
      <c r="O19" s="183">
        <v>16.12</v>
      </c>
      <c r="P19" s="183">
        <v>-4.47</v>
      </c>
      <c r="Q19" s="183">
        <v>-7.94</v>
      </c>
      <c r="R19" s="183">
        <v>-5.68</v>
      </c>
      <c r="S19" s="183">
        <v>-16.29</v>
      </c>
      <c r="T19" s="183">
        <v>-12.94</v>
      </c>
      <c r="U19" s="183">
        <v>-11.52</v>
      </c>
      <c r="V19" s="183">
        <v>-15.07</v>
      </c>
      <c r="W19" s="183">
        <v>-8.07</v>
      </c>
      <c r="X19" s="183">
        <v>-6.69</v>
      </c>
      <c r="Y19" s="183">
        <v>-5.66</v>
      </c>
      <c r="Z19" s="183"/>
      <c r="AA19" s="183"/>
      <c r="AB19" s="183"/>
      <c r="AC19" s="183"/>
      <c r="AD19" s="183"/>
      <c r="AE19" s="183"/>
      <c r="AF19" s="183"/>
      <c r="AG19" s="183"/>
    </row>
    <row r="20" spans="1:33" ht="13.5" customHeight="1">
      <c r="A20" s="175" t="s">
        <v>540</v>
      </c>
      <c r="B20" s="183">
        <v>20.68</v>
      </c>
      <c r="C20" s="183">
        <v>123.36</v>
      </c>
      <c r="D20" s="183">
        <v>69.72</v>
      </c>
      <c r="E20" s="183">
        <v>79.319999999999993</v>
      </c>
      <c r="F20" s="183">
        <v>65.78</v>
      </c>
      <c r="G20" s="183">
        <v>67.92</v>
      </c>
      <c r="H20" s="183">
        <v>39.369999999999997</v>
      </c>
      <c r="I20" s="183">
        <v>11.89</v>
      </c>
      <c r="J20" s="183">
        <v>-19.71</v>
      </c>
      <c r="K20" s="183">
        <v>-30.48</v>
      </c>
      <c r="L20" s="183">
        <v>-13.32</v>
      </c>
      <c r="M20" s="183">
        <v>-5.19</v>
      </c>
      <c r="N20" s="183">
        <v>2.33</v>
      </c>
      <c r="O20" s="183">
        <v>8.8800000000000008</v>
      </c>
      <c r="P20" s="183">
        <v>-7.80</v>
      </c>
      <c r="Q20" s="183">
        <v>-11.33</v>
      </c>
      <c r="R20" s="183">
        <v>-8.8000000000000007</v>
      </c>
      <c r="S20" s="183">
        <v>-15.24</v>
      </c>
      <c r="T20" s="183">
        <v>-11.92</v>
      </c>
      <c r="U20" s="183">
        <v>-6.92</v>
      </c>
      <c r="V20" s="183">
        <v>-9.11</v>
      </c>
      <c r="W20" s="183">
        <v>-4.9000000000000004</v>
      </c>
      <c r="X20" s="183">
        <v>-3.70</v>
      </c>
      <c r="Y20" s="183">
        <v>-2.65</v>
      </c>
      <c r="Z20" s="183"/>
      <c r="AA20" s="183"/>
      <c r="AB20" s="183"/>
      <c r="AC20" s="183"/>
      <c r="AD20" s="183"/>
      <c r="AE20" s="183"/>
      <c r="AF20" s="183"/>
      <c r="AG20" s="183"/>
    </row>
    <row r="21" spans="1:33" ht="13.5" customHeight="1">
      <c r="A21" s="175" t="s">
        <v>541</v>
      </c>
      <c r="B21" s="183">
        <v>-7.68</v>
      </c>
      <c r="C21" s="183">
        <v>-22.34</v>
      </c>
      <c r="D21" s="183">
        <v>-6.05</v>
      </c>
      <c r="E21" s="183">
        <v>-1.06</v>
      </c>
      <c r="F21" s="183">
        <v>2.13</v>
      </c>
      <c r="G21" s="183">
        <v>11.78</v>
      </c>
      <c r="H21" s="183">
        <v>15.19</v>
      </c>
      <c r="I21" s="183">
        <v>8.25</v>
      </c>
      <c r="J21" s="183">
        <v>0.74</v>
      </c>
      <c r="K21" s="183">
        <v>-5.40</v>
      </c>
      <c r="L21" s="183">
        <v>-8.50</v>
      </c>
      <c r="M21" s="183">
        <v>-4.49</v>
      </c>
      <c r="N21" s="183">
        <v>4.20</v>
      </c>
      <c r="O21" s="183">
        <v>7.25</v>
      </c>
      <c r="P21" s="183">
        <v>3.32</v>
      </c>
      <c r="Q21" s="183">
        <v>3.39</v>
      </c>
      <c r="R21" s="183">
        <v>3.12</v>
      </c>
      <c r="S21" s="183">
        <v>-1.05</v>
      </c>
      <c r="T21" s="183">
        <v>-1.02</v>
      </c>
      <c r="U21" s="183">
        <v>-4.5999999999999996</v>
      </c>
      <c r="V21" s="183">
        <v>-5.96</v>
      </c>
      <c r="W21" s="183">
        <v>-3.17</v>
      </c>
      <c r="X21" s="183">
        <v>-3</v>
      </c>
      <c r="Y21" s="183">
        <v>-3.01</v>
      </c>
      <c r="Z21" s="183"/>
      <c r="AA21" s="183"/>
      <c r="AB21" s="183"/>
      <c r="AC21" s="183"/>
      <c r="AD21" s="183"/>
      <c r="AE21" s="183"/>
      <c r="AF21" s="183"/>
      <c r="AG21" s="183"/>
    </row>
    <row r="22" spans="3:33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</row>
    <row r="23" spans="3:33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</row>
    <row r="24" spans="3:33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</row>
    <row r="25" spans="3:33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</row>
    <row r="26" spans="3:33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</row>
    <row r="27" spans="3:33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</row>
    <row r="28" spans="3:33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05" customWidth="1"/>
    <col min="15" max="15" width="5.83333333333333" style="112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3"/>
      <c r="B7" s="203"/>
      <c r="C7" s="204"/>
      <c r="D7" s="204"/>
      <c r="E7" s="203"/>
      <c r="F7" s="203"/>
      <c r="G7" s="203"/>
      <c r="H7" s="205"/>
      <c r="I7" s="203"/>
      <c r="J7" s="203"/>
      <c r="K7" s="203"/>
      <c r="L7" s="203"/>
      <c r="M7" s="203"/>
      <c r="N7" s="205"/>
    </row>
    <row r="8" spans="1:14" ht="12.75" customHeight="1">
      <c r="A8" s="661"/>
      <c r="B8" s="661"/>
      <c r="C8" s="681"/>
      <c r="D8" s="681"/>
      <c r="E8" s="359" t="s">
        <v>447</v>
      </c>
      <c r="F8" s="359" t="s">
        <v>448</v>
      </c>
      <c r="G8" s="359" t="s">
        <v>449</v>
      </c>
      <c r="H8" s="359" t="s">
        <v>450</v>
      </c>
      <c r="I8" s="359" t="s">
        <v>451</v>
      </c>
      <c r="J8" s="359" t="s">
        <v>452</v>
      </c>
      <c r="K8" s="359" t="s">
        <v>453</v>
      </c>
      <c r="L8" s="359" t="s">
        <v>454</v>
      </c>
      <c r="M8" s="305" t="s">
        <v>455</v>
      </c>
      <c r="N8" s="305" t="s">
        <v>772</v>
      </c>
    </row>
    <row r="9" spans="1:14" ht="12.75" customHeight="1">
      <c r="A9" s="683"/>
      <c r="B9" s="683"/>
      <c r="C9" s="682"/>
      <c r="D9" s="682"/>
      <c r="E9" s="667"/>
      <c r="F9" s="667"/>
      <c r="G9" s="667"/>
      <c r="H9" s="667"/>
      <c r="I9" s="667"/>
      <c r="J9" s="667"/>
      <c r="K9" s="667"/>
      <c r="L9" s="667"/>
      <c r="M9" s="668" t="s">
        <v>491</v>
      </c>
      <c r="N9" s="668" t="s">
        <v>491</v>
      </c>
    </row>
    <row r="10" spans="1:14" ht="12.75" customHeight="1" hidden="1">
      <c r="A10" s="683"/>
      <c r="B10" s="683"/>
      <c r="C10" s="682"/>
      <c r="D10" s="682"/>
      <c r="E10" s="667"/>
      <c r="F10" s="667"/>
      <c r="G10" s="667"/>
      <c r="H10" s="667"/>
      <c r="I10" s="667"/>
      <c r="J10" s="667"/>
      <c r="K10" s="667"/>
      <c r="L10" s="667"/>
      <c r="M10" s="668" t="s">
        <v>497</v>
      </c>
      <c r="N10" s="668" t="s">
        <v>497</v>
      </c>
    </row>
    <row r="11" spans="1:14" ht="12.75" customHeight="1">
      <c r="A11" s="694" t="s">
        <v>364</v>
      </c>
      <c r="B11" s="664" t="s">
        <v>365</v>
      </c>
      <c r="C11" s="466" t="s">
        <v>0</v>
      </c>
      <c r="D11" s="466" t="s">
        <v>1</v>
      </c>
      <c r="E11" s="366">
        <v>54.20</v>
      </c>
      <c r="F11" s="366">
        <v>71.30</v>
      </c>
      <c r="G11" s="366">
        <v>64.30</v>
      </c>
      <c r="H11" s="366">
        <v>41.80</v>
      </c>
      <c r="I11" s="366">
        <v>70.80</v>
      </c>
      <c r="J11" s="366">
        <v>101</v>
      </c>
      <c r="K11" s="366">
        <v>82.40</v>
      </c>
      <c r="L11" s="366">
        <v>80.599999999999994</v>
      </c>
      <c r="M11" s="367">
        <v>72</v>
      </c>
      <c r="N11" s="367">
        <v>68</v>
      </c>
    </row>
    <row r="12" spans="1:14" ht="12.75" customHeight="1">
      <c r="A12" s="684" t="s">
        <v>635</v>
      </c>
      <c r="B12" s="684" t="s">
        <v>635</v>
      </c>
      <c r="C12" s="399" t="s">
        <v>344</v>
      </c>
      <c r="D12" s="468" t="s">
        <v>345</v>
      </c>
      <c r="E12" s="685">
        <v>24.30</v>
      </c>
      <c r="F12" s="685">
        <v>31.70</v>
      </c>
      <c r="G12" s="685">
        <v>-9.8000000000000007</v>
      </c>
      <c r="H12" s="685">
        <v>-35</v>
      </c>
      <c r="I12" s="685">
        <v>69.30</v>
      </c>
      <c r="J12" s="685">
        <v>42.70</v>
      </c>
      <c r="K12" s="685">
        <v>-18.40</v>
      </c>
      <c r="L12" s="685">
        <v>-2.2999999999999998</v>
      </c>
      <c r="M12" s="686">
        <v>-10.90</v>
      </c>
      <c r="N12" s="686">
        <v>-5.30</v>
      </c>
    </row>
    <row r="13" spans="1:14" ht="12.75" customHeight="1">
      <c r="A13" s="669" t="s">
        <v>646</v>
      </c>
      <c r="B13" s="669" t="s">
        <v>647</v>
      </c>
      <c r="C13" s="398" t="s">
        <v>1132</v>
      </c>
      <c r="D13" s="398" t="s">
        <v>648</v>
      </c>
      <c r="E13" s="687">
        <v>130.69999999999999</v>
      </c>
      <c r="F13" s="687">
        <v>160.69999999999999</v>
      </c>
      <c r="G13" s="687">
        <v>152.80000000000001</v>
      </c>
      <c r="H13" s="687">
        <v>100</v>
      </c>
      <c r="I13" s="687">
        <v>159.10</v>
      </c>
      <c r="J13" s="687">
        <v>244.30</v>
      </c>
      <c r="K13" s="687">
        <v>189.70</v>
      </c>
      <c r="L13" s="687">
        <v>193.70</v>
      </c>
      <c r="M13" s="688">
        <v>171</v>
      </c>
      <c r="N13" s="688">
        <v>156</v>
      </c>
    </row>
    <row r="14" spans="1:14" ht="12.75" customHeight="1">
      <c r="A14" s="684" t="s">
        <v>635</v>
      </c>
      <c r="B14" s="684" t="s">
        <v>635</v>
      </c>
      <c r="C14" s="399" t="s">
        <v>344</v>
      </c>
      <c r="D14" s="468" t="s">
        <v>345</v>
      </c>
      <c r="E14" s="689">
        <v>18.50</v>
      </c>
      <c r="F14" s="689">
        <v>22.90</v>
      </c>
      <c r="G14" s="689">
        <v>-4.9000000000000004</v>
      </c>
      <c r="H14" s="689">
        <v>-34.60</v>
      </c>
      <c r="I14" s="689">
        <v>59.10</v>
      </c>
      <c r="J14" s="689">
        <v>53.50</v>
      </c>
      <c r="K14" s="689">
        <v>-22.30</v>
      </c>
      <c r="L14" s="689">
        <v>2.10</v>
      </c>
      <c r="M14" s="690">
        <v>-11.60</v>
      </c>
      <c r="N14" s="690">
        <v>-9.10</v>
      </c>
    </row>
    <row r="15" spans="1:14" ht="12.75" customHeight="1">
      <c r="A15" s="664" t="s">
        <v>649</v>
      </c>
      <c r="B15" s="664" t="s">
        <v>650</v>
      </c>
      <c r="C15" s="466" t="s">
        <v>651</v>
      </c>
      <c r="D15" s="466" t="s">
        <v>651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7" t="s">
        <v>652</v>
      </c>
      <c r="N15" s="367" t="s">
        <v>652</v>
      </c>
    </row>
    <row r="16" spans="1:14" ht="12.75" customHeight="1">
      <c r="A16" s="684" t="s">
        <v>635</v>
      </c>
      <c r="B16" s="684" t="s">
        <v>635</v>
      </c>
      <c r="C16" s="399" t="s">
        <v>344</v>
      </c>
      <c r="D16" s="468" t="s">
        <v>345</v>
      </c>
      <c r="E16" s="689">
        <v>25.30</v>
      </c>
      <c r="F16" s="689">
        <v>34.40</v>
      </c>
      <c r="G16" s="689">
        <v>-37.50</v>
      </c>
      <c r="H16" s="689">
        <v>-32.50</v>
      </c>
      <c r="I16" s="689">
        <v>397.10</v>
      </c>
      <c r="J16" s="689">
        <v>150.30000000000001</v>
      </c>
      <c r="K16" s="689">
        <v>-67.50</v>
      </c>
      <c r="L16" s="689">
        <v>-16.40</v>
      </c>
      <c r="M16" s="691" t="s">
        <v>652</v>
      </c>
      <c r="N16" s="691" t="s">
        <v>652</v>
      </c>
    </row>
    <row r="17" spans="1:14" ht="12.75" customHeight="1">
      <c r="A17" s="669" t="s">
        <v>646</v>
      </c>
      <c r="B17" s="669" t="s">
        <v>653</v>
      </c>
      <c r="C17" s="398" t="s">
        <v>1132</v>
      </c>
      <c r="D17" s="398" t="s">
        <v>648</v>
      </c>
      <c r="E17" s="692">
        <v>179</v>
      </c>
      <c r="F17" s="692">
        <v>225.20</v>
      </c>
      <c r="G17" s="692">
        <v>147.90</v>
      </c>
      <c r="H17" s="692">
        <v>100</v>
      </c>
      <c r="I17" s="692">
        <v>473.70</v>
      </c>
      <c r="J17" s="692">
        <v>1277.70</v>
      </c>
      <c r="K17" s="692">
        <v>391.90</v>
      </c>
      <c r="L17" s="692">
        <v>342.50</v>
      </c>
      <c r="M17" s="693" t="s">
        <v>652</v>
      </c>
      <c r="N17" s="693" t="s">
        <v>652</v>
      </c>
    </row>
    <row r="18" spans="1:14" ht="12.75" customHeight="1" thickBot="1">
      <c r="A18" s="368" t="s">
        <v>635</v>
      </c>
      <c r="B18" s="368" t="s">
        <v>635</v>
      </c>
      <c r="C18" s="531" t="s">
        <v>344</v>
      </c>
      <c r="D18" s="529" t="s">
        <v>345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24" t="s">
        <v>652</v>
      </c>
      <c r="N18" s="324" t="s">
        <v>652</v>
      </c>
    </row>
    <row r="19" ht="12.75" customHeight="1">
      <c r="N19" s="250"/>
    </row>
    <row r="20" ht="12.75" customHeight="1">
      <c r="N20" s="250"/>
    </row>
    <row r="21" ht="12.75" customHeight="1" hidden="1">
      <c r="N21" s="250"/>
    </row>
    <row r="22" ht="12.75" customHeight="1" hidden="1">
      <c r="N22" s="250"/>
    </row>
    <row r="23" ht="12.75" customHeight="1" hidden="1">
      <c r="N23" s="250"/>
    </row>
    <row r="24" ht="12.75" customHeight="1" hidden="1">
      <c r="N24" s="250"/>
    </row>
    <row r="25" ht="12.75" customHeight="1" hidden="1">
      <c r="N25" s="250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3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3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3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3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3"/>
      <c r="P59" s="26"/>
      <c r="Q59" s="26"/>
      <c r="R59" s="2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2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33</v>
      </c>
      <c r="B4" s="61" t="s">
        <v>34</v>
      </c>
      <c r="C4" s="46"/>
      <c r="D4" s="46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2" t="s">
        <v>209</v>
      </c>
      <c r="B5" s="72" t="s">
        <v>210</v>
      </c>
      <c r="C5" s="46"/>
      <c r="D5" s="46"/>
      <c r="E5" s="106"/>
      <c r="F5" s="106"/>
      <c r="G5" s="106"/>
      <c r="H5" s="106"/>
      <c r="I5" s="106"/>
      <c r="J5" s="106"/>
      <c r="K5" s="106"/>
      <c r="L5" s="106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2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3"/>
      <c r="B7" s="194"/>
      <c r="C7" s="193"/>
      <c r="D7" s="193"/>
      <c r="E7" s="193"/>
      <c r="F7" s="193"/>
      <c r="G7" s="206"/>
      <c r="H7" s="207"/>
      <c r="I7" s="193"/>
      <c r="J7" s="193"/>
      <c r="K7" s="193"/>
      <c r="L7" s="193"/>
    </row>
    <row r="8" spans="1:12" ht="12.75" customHeight="1">
      <c r="A8" s="661"/>
      <c r="B8" s="311"/>
      <c r="C8" s="662"/>
      <c r="D8" s="662"/>
      <c r="E8" s="597">
        <v>2024</v>
      </c>
      <c r="F8" s="265"/>
      <c r="G8" s="265"/>
      <c r="H8" s="229"/>
      <c r="I8" s="312">
        <v>2025</v>
      </c>
      <c r="J8" s="312"/>
      <c r="K8" s="312"/>
      <c r="L8" s="312"/>
    </row>
    <row r="9" spans="1:12" ht="12.75" customHeight="1">
      <c r="A9" s="666"/>
      <c r="B9" s="695"/>
      <c r="C9" s="663"/>
      <c r="D9" s="663"/>
      <c r="E9" s="598" t="s">
        <v>636</v>
      </c>
      <c r="F9" s="696" t="s">
        <v>637</v>
      </c>
      <c r="G9" s="696" t="s">
        <v>638</v>
      </c>
      <c r="H9" s="237" t="s">
        <v>639</v>
      </c>
      <c r="I9" s="697" t="s">
        <v>636</v>
      </c>
      <c r="J9" s="697" t="s">
        <v>637</v>
      </c>
      <c r="K9" s="697" t="s">
        <v>638</v>
      </c>
      <c r="L9" s="697" t="s">
        <v>639</v>
      </c>
    </row>
    <row r="10" spans="1:12" ht="12.75" customHeight="1">
      <c r="A10" s="666"/>
      <c r="B10" s="695"/>
      <c r="C10" s="663"/>
      <c r="D10" s="663"/>
      <c r="E10" s="698"/>
      <c r="F10" s="698"/>
      <c r="G10" s="698"/>
      <c r="H10" s="238"/>
      <c r="I10" s="699" t="s">
        <v>615</v>
      </c>
      <c r="J10" s="699" t="s">
        <v>491</v>
      </c>
      <c r="K10" s="699" t="s">
        <v>491</v>
      </c>
      <c r="L10" s="699" t="s">
        <v>491</v>
      </c>
    </row>
    <row r="11" spans="1:12" ht="12.75" customHeight="1" hidden="1">
      <c r="A11" s="666"/>
      <c r="B11" s="695"/>
      <c r="C11" s="663"/>
      <c r="D11" s="663"/>
      <c r="E11" s="698"/>
      <c r="F11" s="698"/>
      <c r="G11" s="698"/>
      <c r="H11" s="238"/>
      <c r="I11" s="699" t="s">
        <v>640</v>
      </c>
      <c r="J11" s="699" t="s">
        <v>497</v>
      </c>
      <c r="K11" s="699" t="s">
        <v>497</v>
      </c>
      <c r="L11" s="699" t="s">
        <v>497</v>
      </c>
    </row>
    <row r="12" spans="1:12" ht="12.75" customHeight="1">
      <c r="A12" s="694" t="s">
        <v>364</v>
      </c>
      <c r="B12" s="370" t="s">
        <v>365</v>
      </c>
      <c r="C12" s="466" t="s">
        <v>0</v>
      </c>
      <c r="D12" s="466" t="s">
        <v>1</v>
      </c>
      <c r="E12" s="363">
        <v>82.90</v>
      </c>
      <c r="F12" s="363">
        <v>84.70</v>
      </c>
      <c r="G12" s="363">
        <v>80</v>
      </c>
      <c r="H12" s="467">
        <v>74.70</v>
      </c>
      <c r="I12" s="371">
        <v>76</v>
      </c>
      <c r="J12" s="371">
        <v>72</v>
      </c>
      <c r="K12" s="371">
        <v>70</v>
      </c>
      <c r="L12" s="371">
        <v>69</v>
      </c>
    </row>
    <row r="13" spans="1:12" ht="12.75" customHeight="1">
      <c r="A13" s="684" t="s">
        <v>635</v>
      </c>
      <c r="B13" s="700" t="s">
        <v>635</v>
      </c>
      <c r="C13" s="399" t="s">
        <v>344</v>
      </c>
      <c r="D13" s="468" t="s">
        <v>345</v>
      </c>
      <c r="E13" s="677">
        <v>2.2999999999999998</v>
      </c>
      <c r="F13" s="677">
        <v>8.60</v>
      </c>
      <c r="G13" s="677">
        <v>-7.70</v>
      </c>
      <c r="H13" s="469">
        <v>-11.10</v>
      </c>
      <c r="I13" s="678">
        <v>-8.6999999999999993</v>
      </c>
      <c r="J13" s="678">
        <v>-15.30</v>
      </c>
      <c r="K13" s="678">
        <v>-12</v>
      </c>
      <c r="L13" s="678">
        <v>-7.10</v>
      </c>
    </row>
    <row r="14" spans="1:12" ht="12.75" customHeight="1">
      <c r="A14" s="669" t="s">
        <v>646</v>
      </c>
      <c r="B14" s="701" t="s">
        <v>647</v>
      </c>
      <c r="C14" s="398" t="s">
        <v>1132</v>
      </c>
      <c r="D14" s="398" t="s">
        <v>648</v>
      </c>
      <c r="E14" s="679">
        <v>198.40</v>
      </c>
      <c r="F14" s="679">
        <v>203.30</v>
      </c>
      <c r="G14" s="679">
        <v>190.10</v>
      </c>
      <c r="H14" s="471">
        <v>182.80</v>
      </c>
      <c r="I14" s="702">
        <v>187</v>
      </c>
      <c r="J14" s="702">
        <v>170</v>
      </c>
      <c r="K14" s="702">
        <v>166</v>
      </c>
      <c r="L14" s="702">
        <v>162</v>
      </c>
    </row>
    <row r="15" spans="1:12" ht="12.75" customHeight="1">
      <c r="A15" s="684" t="s">
        <v>635</v>
      </c>
      <c r="B15" s="700" t="s">
        <v>635</v>
      </c>
      <c r="C15" s="399" t="s">
        <v>344</v>
      </c>
      <c r="D15" s="468" t="s">
        <v>345</v>
      </c>
      <c r="E15" s="364">
        <v>6.50</v>
      </c>
      <c r="F15" s="364">
        <v>16.10</v>
      </c>
      <c r="G15" s="364">
        <v>-4.50</v>
      </c>
      <c r="H15" s="607">
        <v>-7.90</v>
      </c>
      <c r="I15" s="309">
        <v>-5.70</v>
      </c>
      <c r="J15" s="309">
        <v>-16.30</v>
      </c>
      <c r="K15" s="309">
        <v>-12.90</v>
      </c>
      <c r="L15" s="309">
        <v>-11.50</v>
      </c>
    </row>
    <row r="16" spans="1:12" ht="12.75" customHeight="1">
      <c r="A16" s="664" t="s">
        <v>649</v>
      </c>
      <c r="B16" s="664" t="s">
        <v>650</v>
      </c>
      <c r="C16" s="466" t="s">
        <v>651</v>
      </c>
      <c r="D16" s="466" t="s">
        <v>651</v>
      </c>
      <c r="E16" s="363">
        <v>8.8000000000000007</v>
      </c>
      <c r="F16" s="363">
        <v>10</v>
      </c>
      <c r="G16" s="363">
        <v>11.50</v>
      </c>
      <c r="H16" s="467">
        <v>13.60</v>
      </c>
      <c r="I16" s="308" t="s">
        <v>652</v>
      </c>
      <c r="J16" s="308" t="s">
        <v>652</v>
      </c>
      <c r="K16" s="308" t="s">
        <v>652</v>
      </c>
      <c r="L16" s="308" t="s">
        <v>652</v>
      </c>
    </row>
    <row r="17" spans="1:12" ht="12.75" customHeight="1">
      <c r="A17" s="703" t="s">
        <v>635</v>
      </c>
      <c r="B17" s="703" t="s">
        <v>635</v>
      </c>
      <c r="C17" s="399" t="s">
        <v>344</v>
      </c>
      <c r="D17" s="468" t="s">
        <v>345</v>
      </c>
      <c r="E17" s="677">
        <v>-48</v>
      </c>
      <c r="F17" s="677">
        <v>-11.50</v>
      </c>
      <c r="G17" s="677">
        <v>6.90</v>
      </c>
      <c r="H17" s="469">
        <v>0.30</v>
      </c>
      <c r="I17" s="678" t="s">
        <v>652</v>
      </c>
      <c r="J17" s="678" t="s">
        <v>652</v>
      </c>
      <c r="K17" s="678" t="s">
        <v>652</v>
      </c>
      <c r="L17" s="678" t="s">
        <v>652</v>
      </c>
    </row>
    <row r="18" spans="1:12" ht="12.75" customHeight="1">
      <c r="A18" s="669" t="s">
        <v>646</v>
      </c>
      <c r="B18" s="701" t="s">
        <v>653</v>
      </c>
      <c r="C18" s="398" t="s">
        <v>1132</v>
      </c>
      <c r="D18" s="398" t="s">
        <v>648</v>
      </c>
      <c r="E18" s="679">
        <v>271.70</v>
      </c>
      <c r="F18" s="679">
        <v>312.39999999999998</v>
      </c>
      <c r="G18" s="679">
        <v>354.70</v>
      </c>
      <c r="H18" s="471">
        <v>431.20</v>
      </c>
      <c r="I18" s="680" t="s">
        <v>652</v>
      </c>
      <c r="J18" s="680" t="s">
        <v>652</v>
      </c>
      <c r="K18" s="680" t="s">
        <v>652</v>
      </c>
      <c r="L18" s="680" t="s">
        <v>652</v>
      </c>
    </row>
    <row r="19" spans="1:12" ht="12.75" customHeight="1" thickBot="1">
      <c r="A19" s="368" t="s">
        <v>635</v>
      </c>
      <c r="B19" s="368" t="s">
        <v>635</v>
      </c>
      <c r="C19" s="531" t="s">
        <v>344</v>
      </c>
      <c r="D19" s="529" t="s">
        <v>345</v>
      </c>
      <c r="E19" s="365">
        <v>-45.90</v>
      </c>
      <c r="F19" s="365">
        <v>-5.30</v>
      </c>
      <c r="G19" s="365">
        <v>10.60</v>
      </c>
      <c r="H19" s="530">
        <v>3.90</v>
      </c>
      <c r="I19" s="310" t="s">
        <v>652</v>
      </c>
      <c r="J19" s="310" t="s">
        <v>652</v>
      </c>
      <c r="K19" s="310" t="s">
        <v>652</v>
      </c>
      <c r="L19" s="310" t="s">
        <v>652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5" t="s">
        <v>1136</v>
      </c>
      <c r="H1" s="2" t="s">
        <v>31</v>
      </c>
    </row>
    <row r="2" ht="13.5" customHeight="1">
      <c r="A2" s="176" t="s">
        <v>169</v>
      </c>
    </row>
    <row r="3" ht="13.5" customHeight="1">
      <c r="A3" s="176" t="s">
        <v>170</v>
      </c>
    </row>
    <row r="18" spans="2:21" ht="13.5" customHeight="1">
      <c r="B18" s="182" t="s">
        <v>446</v>
      </c>
      <c r="C18" s="182" t="s">
        <v>447</v>
      </c>
      <c r="D18" s="182" t="s">
        <v>448</v>
      </c>
      <c r="E18" s="182" t="s">
        <v>449</v>
      </c>
      <c r="F18" s="182" t="s">
        <v>450</v>
      </c>
      <c r="G18" s="182" t="s">
        <v>451</v>
      </c>
      <c r="H18" s="182" t="s">
        <v>452</v>
      </c>
      <c r="I18" s="182" t="s">
        <v>453</v>
      </c>
      <c r="J18" s="182" t="s">
        <v>454</v>
      </c>
      <c r="K18" s="182" t="s">
        <v>455</v>
      </c>
      <c r="L18" s="182" t="s">
        <v>772</v>
      </c>
      <c r="M18" s="182"/>
      <c r="N18" s="182"/>
      <c r="O18" s="182"/>
      <c r="P18" s="182"/>
      <c r="Q18" s="182"/>
      <c r="R18" s="182"/>
      <c r="S18" s="182"/>
      <c r="T18" s="182"/>
      <c r="U18" s="182"/>
    </row>
    <row r="19" spans="1:21" ht="13.5" customHeight="1">
      <c r="A19" s="175" t="s">
        <v>456</v>
      </c>
      <c r="B19" s="183">
        <v>2.19</v>
      </c>
      <c r="C19" s="183">
        <v>2.50</v>
      </c>
      <c r="D19" s="183">
        <v>2.38</v>
      </c>
      <c r="E19" s="183">
        <v>2.0099999999999998</v>
      </c>
      <c r="F19" s="183">
        <v>-2.31</v>
      </c>
      <c r="G19" s="183">
        <v>2.2799999999999998</v>
      </c>
      <c r="H19" s="183">
        <v>0.33</v>
      </c>
      <c r="I19" s="183">
        <v>-0.68</v>
      </c>
      <c r="J19" s="183">
        <v>1.66</v>
      </c>
      <c r="K19" s="183">
        <v>2.12</v>
      </c>
      <c r="L19" s="183">
        <v>1.83</v>
      </c>
      <c r="M19" s="183"/>
      <c r="N19" s="183"/>
      <c r="O19" s="183"/>
      <c r="P19" s="183"/>
      <c r="Q19" s="183"/>
      <c r="R19" s="183"/>
      <c r="S19" s="183"/>
      <c r="T19" s="183"/>
      <c r="U19" s="183"/>
    </row>
    <row r="20" spans="1:21" ht="13.5" customHeight="1">
      <c r="A20" s="175" t="s">
        <v>457</v>
      </c>
      <c r="B20" s="183">
        <v>-1.02</v>
      </c>
      <c r="C20" s="183">
        <v>1.37</v>
      </c>
      <c r="D20" s="183">
        <v>1.59</v>
      </c>
      <c r="E20" s="183">
        <v>1.46</v>
      </c>
      <c r="F20" s="183">
        <v>-2.4300000000000002</v>
      </c>
      <c r="G20" s="183">
        <v>4.57</v>
      </c>
      <c r="H20" s="183">
        <v>2.86</v>
      </c>
      <c r="I20" s="183">
        <v>-2</v>
      </c>
      <c r="J20" s="183">
        <v>-1.20</v>
      </c>
      <c r="K20" s="183">
        <v>0.88</v>
      </c>
      <c r="L20" s="183">
        <v>1.03</v>
      </c>
      <c r="M20" s="183"/>
      <c r="N20" s="183"/>
      <c r="O20" s="183"/>
      <c r="P20" s="183"/>
      <c r="Q20" s="183"/>
      <c r="R20" s="183"/>
      <c r="S20" s="183"/>
      <c r="T20" s="183"/>
      <c r="U20" s="183"/>
    </row>
    <row r="21" spans="1:21" ht="13.5" customHeight="1">
      <c r="A21" s="175" t="s">
        <v>458</v>
      </c>
      <c r="B21" s="183">
        <v>2.58</v>
      </c>
      <c r="C21" s="183">
        <v>5.17</v>
      </c>
      <c r="D21" s="183">
        <v>2.83</v>
      </c>
      <c r="E21" s="183">
        <v>3.57</v>
      </c>
      <c r="F21" s="183">
        <v>-5.30</v>
      </c>
      <c r="G21" s="183">
        <v>4.03</v>
      </c>
      <c r="H21" s="183">
        <v>2.85</v>
      </c>
      <c r="I21" s="183">
        <v>-0.06</v>
      </c>
      <c r="J21" s="183">
        <v>1.1200000000000001</v>
      </c>
      <c r="K21" s="183">
        <v>2.0299999999999998</v>
      </c>
      <c r="L21" s="183">
        <v>2.39</v>
      </c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 ht="13.5" customHeight="1">
      <c r="A22" s="175" t="s">
        <v>459</v>
      </c>
      <c r="B22" s="183">
        <v>1.41</v>
      </c>
      <c r="C22" s="183">
        <v>1.30</v>
      </c>
      <c r="D22" s="183">
        <v>-1.1399999999999999</v>
      </c>
      <c r="E22" s="183">
        <v>0.09</v>
      </c>
      <c r="F22" s="183">
        <v>-0.56999999999999995</v>
      </c>
      <c r="G22" s="183">
        <v>-2.83</v>
      </c>
      <c r="H22" s="183">
        <v>-0.34</v>
      </c>
      <c r="I22" s="183">
        <v>2.62</v>
      </c>
      <c r="J22" s="183">
        <v>0.66</v>
      </c>
      <c r="K22" s="183">
        <v>-0.98</v>
      </c>
      <c r="L22" s="183">
        <v>-0.47</v>
      </c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12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</row>
    <row r="30" spans="3:12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</row>
    <row r="31" spans="3:12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</row>
    <row r="32" spans="3:12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</row>
    <row r="33" spans="3:12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</row>
    <row r="34" spans="3:12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</row>
    <row r="35" spans="3:12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</row>
    <row r="36" spans="3:12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</row>
    <row r="37" spans="3:12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</row>
    <row r="38" spans="3:12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</row>
    <row r="39" spans="3:12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</row>
    <row r="40" spans="3:12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</row>
    <row r="41" spans="3:12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4"/>
    <col min="25" max="16384" width="7.33333333333333" style="5"/>
  </cols>
  <sheetData>
    <row r="1" spans="1:8" ht="13.5" customHeight="1">
      <c r="A1" s="288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542</v>
      </c>
      <c r="B19" s="8">
        <v>-0.67</v>
      </c>
      <c r="C19" s="8">
        <v>0.68</v>
      </c>
      <c r="D19" s="8">
        <v>1.46</v>
      </c>
      <c r="E19" s="8">
        <v>0.88</v>
      </c>
      <c r="F19" s="8">
        <v>0.28000000000000003</v>
      </c>
      <c r="G19" s="8">
        <v>-5.65</v>
      </c>
      <c r="H19" s="8">
        <v>-4.95</v>
      </c>
      <c r="I19" s="8">
        <v>-3.07</v>
      </c>
      <c r="J19" s="8">
        <v>-3.75</v>
      </c>
      <c r="K19" s="8">
        <v>-2.21</v>
      </c>
      <c r="L19" s="8">
        <v>-2.23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543</v>
      </c>
      <c r="B20" s="8">
        <v>-0.33</v>
      </c>
      <c r="C20" s="8">
        <v>0.88</v>
      </c>
      <c r="D20" s="8">
        <v>0.85</v>
      </c>
      <c r="E20" s="8">
        <v>0.18</v>
      </c>
      <c r="F20" s="8">
        <v>-0.91</v>
      </c>
      <c r="G20" s="8">
        <v>-2.3199999999999998</v>
      </c>
      <c r="H20" s="8">
        <v>-3.34</v>
      </c>
      <c r="I20" s="8">
        <v>-2.48</v>
      </c>
      <c r="J20" s="8">
        <v>-2.67</v>
      </c>
      <c r="K20" s="8">
        <v>-1.94</v>
      </c>
      <c r="L20" s="8">
        <v>-1.87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544</v>
      </c>
      <c r="B21" s="8">
        <v>-0.28000000000000003</v>
      </c>
      <c r="C21" s="8">
        <v>0.06</v>
      </c>
      <c r="D21" s="8">
        <v>0</v>
      </c>
      <c r="E21" s="8">
        <v>-0.08</v>
      </c>
      <c r="F21" s="8">
        <v>0</v>
      </c>
      <c r="G21" s="8">
        <v>-2.23</v>
      </c>
      <c r="H21" s="8">
        <v>-1.51</v>
      </c>
      <c r="I21" s="8">
        <v>-0.84</v>
      </c>
      <c r="J21" s="8">
        <v>-0.82</v>
      </c>
      <c r="K21" s="8">
        <v>0.34</v>
      </c>
      <c r="L21" s="8">
        <v>0.08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5" t="s">
        <v>545</v>
      </c>
      <c r="B22" s="8">
        <v>-0.06</v>
      </c>
      <c r="C22" s="8">
        <v>-0.25</v>
      </c>
      <c r="D22" s="8">
        <v>0.61</v>
      </c>
      <c r="E22" s="8">
        <v>0.78</v>
      </c>
      <c r="F22" s="8">
        <v>1.20</v>
      </c>
      <c r="G22" s="8">
        <v>-1.1100000000000001</v>
      </c>
      <c r="H22" s="8">
        <v>-0.10</v>
      </c>
      <c r="I22" s="8">
        <v>0.25</v>
      </c>
      <c r="J22" s="8">
        <v>-0.26</v>
      </c>
      <c r="K22" s="8">
        <v>-0.62</v>
      </c>
      <c r="L22" s="8">
        <v>-0.44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  <row r="25" spans="3:20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4"/>
    <col min="25" max="16384" width="7.33333333333333" style="5"/>
  </cols>
  <sheetData>
    <row r="1" spans="1:8" ht="13.5" customHeight="1">
      <c r="A1" s="288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39.47</v>
      </c>
      <c r="C19" s="8">
        <v>36.229999999999997</v>
      </c>
      <c r="D19" s="8">
        <v>33.78</v>
      </c>
      <c r="E19" s="8">
        <v>31.68</v>
      </c>
      <c r="F19" s="8">
        <v>29.55</v>
      </c>
      <c r="G19" s="8">
        <v>36.880000000000003</v>
      </c>
      <c r="H19" s="8">
        <v>40.69</v>
      </c>
      <c r="I19" s="8">
        <v>42.52</v>
      </c>
      <c r="J19" s="8">
        <v>42.45</v>
      </c>
      <c r="K19" s="8">
        <v>43.59</v>
      </c>
      <c r="L19" s="8">
        <v>44.55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0" width="6.66666666666667" style="69" customWidth="1"/>
    <col min="11" max="13" width="6.66666666666667" style="123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08"/>
      <c r="B6" s="209"/>
      <c r="C6" s="210"/>
      <c r="D6" s="210"/>
      <c r="E6" s="211"/>
      <c r="F6" s="211"/>
      <c r="G6" s="211"/>
      <c r="H6" s="211"/>
      <c r="I6" s="212"/>
      <c r="J6" s="212"/>
      <c r="K6" s="252"/>
      <c r="L6" s="252"/>
      <c r="M6" s="252"/>
      <c r="N6" s="212"/>
    </row>
    <row r="7" spans="1:14" ht="12.75" customHeight="1">
      <c r="A7" s="213"/>
      <c r="B7" s="214"/>
      <c r="C7" s="215"/>
      <c r="D7" s="215"/>
      <c r="E7" s="270">
        <v>2016</v>
      </c>
      <c r="F7" s="270">
        <v>2017</v>
      </c>
      <c r="G7" s="270">
        <v>2018</v>
      </c>
      <c r="H7" s="270">
        <v>2019</v>
      </c>
      <c r="I7" s="270">
        <v>2020</v>
      </c>
      <c r="J7" s="270">
        <v>2021</v>
      </c>
      <c r="K7" s="270">
        <v>2022</v>
      </c>
      <c r="L7" s="270">
        <v>2023</v>
      </c>
      <c r="M7" s="270">
        <v>2024</v>
      </c>
      <c r="N7" s="303">
        <v>2025</v>
      </c>
    </row>
    <row r="8" spans="1:14" ht="12.75" customHeight="1" hidden="1">
      <c r="A8" s="706"/>
      <c r="B8" s="707"/>
      <c r="C8" s="372"/>
      <c r="D8" s="372"/>
      <c r="E8" s="698" t="s">
        <v>635</v>
      </c>
      <c r="F8" s="698" t="s">
        <v>635</v>
      </c>
      <c r="G8" s="698" t="s">
        <v>635</v>
      </c>
      <c r="H8" s="698" t="s">
        <v>635</v>
      </c>
      <c r="I8" s="698" t="s">
        <v>635</v>
      </c>
      <c r="J8" s="698" t="s">
        <v>635</v>
      </c>
      <c r="K8" s="698" t="s">
        <v>635</v>
      </c>
      <c r="L8" s="698" t="s">
        <v>635</v>
      </c>
      <c r="M8" s="698" t="s">
        <v>635</v>
      </c>
      <c r="N8" s="699" t="s">
        <v>497</v>
      </c>
    </row>
    <row r="9" spans="1:14" ht="12.75" customHeight="1">
      <c r="A9" s="706"/>
      <c r="B9" s="707"/>
      <c r="C9" s="372"/>
      <c r="D9" s="372"/>
      <c r="E9" s="698" t="s">
        <v>635</v>
      </c>
      <c r="F9" s="698" t="s">
        <v>635</v>
      </c>
      <c r="G9" s="698" t="s">
        <v>635</v>
      </c>
      <c r="H9" s="698" t="s">
        <v>635</v>
      </c>
      <c r="I9" s="698" t="s">
        <v>635</v>
      </c>
      <c r="J9" s="698" t="s">
        <v>635</v>
      </c>
      <c r="K9" s="698" t="s">
        <v>635</v>
      </c>
      <c r="L9" s="698" t="s">
        <v>635</v>
      </c>
      <c r="M9" s="698" t="s">
        <v>635</v>
      </c>
      <c r="N9" s="699" t="s">
        <v>491</v>
      </c>
    </row>
    <row r="10" spans="1:14" ht="12.75" customHeight="1">
      <c r="A10" s="715" t="s">
        <v>355</v>
      </c>
      <c r="B10" s="704" t="s">
        <v>356</v>
      </c>
      <c r="C10" s="627" t="s">
        <v>654</v>
      </c>
      <c r="D10" s="627" t="s">
        <v>353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-3.80</v>
      </c>
      <c r="M10" s="373">
        <v>-2.2000000000000002</v>
      </c>
      <c r="N10" s="351">
        <v>-2.2000000000000002</v>
      </c>
    </row>
    <row r="11" spans="1:14" ht="12.75" customHeight="1">
      <c r="A11" s="708" t="s">
        <v>635</v>
      </c>
      <c r="B11" s="708" t="s">
        <v>635</v>
      </c>
      <c r="C11" s="628" t="s">
        <v>323</v>
      </c>
      <c r="D11" s="628" t="s">
        <v>655</v>
      </c>
      <c r="E11" s="709">
        <v>33</v>
      </c>
      <c r="F11" s="709">
        <v>76</v>
      </c>
      <c r="G11" s="709">
        <v>48</v>
      </c>
      <c r="H11" s="709">
        <v>17</v>
      </c>
      <c r="I11" s="709">
        <v>-329</v>
      </c>
      <c r="J11" s="709">
        <v>-312</v>
      </c>
      <c r="K11" s="709">
        <v>-216</v>
      </c>
      <c r="L11" s="709">
        <v>-286</v>
      </c>
      <c r="M11" s="709">
        <v>-177</v>
      </c>
      <c r="N11" s="710">
        <v>-187</v>
      </c>
    </row>
    <row r="12" spans="1:14" ht="12.75" customHeight="1">
      <c r="A12" s="704" t="s">
        <v>656</v>
      </c>
      <c r="B12" s="704" t="s">
        <v>548</v>
      </c>
      <c r="C12" s="627" t="s">
        <v>654</v>
      </c>
      <c r="D12" s="627" t="s">
        <v>353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0.30</v>
      </c>
      <c r="L12" s="373">
        <v>-0.30</v>
      </c>
      <c r="M12" s="373">
        <v>-0.60</v>
      </c>
      <c r="N12" s="351">
        <v>-0.40</v>
      </c>
    </row>
    <row r="13" spans="1:14" ht="12.75" customHeight="1">
      <c r="A13" s="708" t="s">
        <v>657</v>
      </c>
      <c r="B13" s="708" t="s">
        <v>658</v>
      </c>
      <c r="C13" s="629" t="s">
        <v>654</v>
      </c>
      <c r="D13" s="629" t="s">
        <v>353</v>
      </c>
      <c r="E13" s="711">
        <v>0.90</v>
      </c>
      <c r="F13" s="711">
        <v>0.90</v>
      </c>
      <c r="G13" s="711">
        <v>0.10</v>
      </c>
      <c r="H13" s="711">
        <v>-0.90</v>
      </c>
      <c r="I13" s="711">
        <v>-4.50</v>
      </c>
      <c r="J13" s="711">
        <v>-4.9000000000000004</v>
      </c>
      <c r="K13" s="711">
        <v>-3.30</v>
      </c>
      <c r="L13" s="711">
        <v>-3.50</v>
      </c>
      <c r="M13" s="711">
        <v>-1.60</v>
      </c>
      <c r="N13" s="712">
        <v>-1.80</v>
      </c>
    </row>
    <row r="14" spans="1:14" ht="12.75" customHeight="1">
      <c r="A14" s="704" t="s">
        <v>659</v>
      </c>
      <c r="B14" s="704" t="s">
        <v>547</v>
      </c>
      <c r="C14" s="627" t="s">
        <v>654</v>
      </c>
      <c r="D14" s="627" t="s">
        <v>353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-0.80</v>
      </c>
      <c r="L14" s="373">
        <v>-0.80</v>
      </c>
      <c r="M14" s="373">
        <v>0.30</v>
      </c>
      <c r="N14" s="351">
        <v>0.10</v>
      </c>
    </row>
    <row r="15" spans="1:14" ht="12.75" customHeight="1">
      <c r="A15" s="708" t="s">
        <v>543</v>
      </c>
      <c r="B15" s="708" t="s">
        <v>546</v>
      </c>
      <c r="C15" s="629" t="s">
        <v>654</v>
      </c>
      <c r="D15" s="629" t="s">
        <v>353</v>
      </c>
      <c r="E15" s="711">
        <v>0.90</v>
      </c>
      <c r="F15" s="711">
        <v>0.90</v>
      </c>
      <c r="G15" s="711">
        <v>0.20</v>
      </c>
      <c r="H15" s="711">
        <v>-0.90</v>
      </c>
      <c r="I15" s="711">
        <v>-2.2999999999999998</v>
      </c>
      <c r="J15" s="711">
        <v>-3.30</v>
      </c>
      <c r="K15" s="711">
        <v>-2.50</v>
      </c>
      <c r="L15" s="711">
        <v>-2.70</v>
      </c>
      <c r="M15" s="711">
        <v>-1.90</v>
      </c>
      <c r="N15" s="712">
        <v>-1.90</v>
      </c>
    </row>
    <row r="16" spans="1:14" ht="12.75" customHeight="1">
      <c r="A16" s="708" t="s">
        <v>660</v>
      </c>
      <c r="B16" s="708" t="s">
        <v>670</v>
      </c>
      <c r="C16" s="629" t="s">
        <v>339</v>
      </c>
      <c r="D16" s="629" t="s">
        <v>661</v>
      </c>
      <c r="E16" s="711">
        <v>1.20</v>
      </c>
      <c r="F16" s="711">
        <v>0</v>
      </c>
      <c r="G16" s="711">
        <v>-0.70</v>
      </c>
      <c r="H16" s="711">
        <v>-1.1000000000000001</v>
      </c>
      <c r="I16" s="711">
        <v>-1.40</v>
      </c>
      <c r="J16" s="711">
        <v>-1</v>
      </c>
      <c r="K16" s="711">
        <v>0.90</v>
      </c>
      <c r="L16" s="711">
        <v>-0.20</v>
      </c>
      <c r="M16" s="711">
        <v>0.70</v>
      </c>
      <c r="N16" s="712">
        <v>0.10</v>
      </c>
    </row>
    <row r="17" spans="1:14" ht="12.75" customHeight="1">
      <c r="A17" s="704" t="s">
        <v>662</v>
      </c>
      <c r="B17" s="704" t="s">
        <v>663</v>
      </c>
      <c r="C17" s="627" t="s">
        <v>654</v>
      </c>
      <c r="D17" s="627" t="s">
        <v>353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1.40</v>
      </c>
    </row>
    <row r="18" spans="1:14" ht="12.75" customHeight="1">
      <c r="A18" s="708" t="s">
        <v>664</v>
      </c>
      <c r="B18" s="708" t="s">
        <v>665</v>
      </c>
      <c r="C18" s="629" t="s">
        <v>654</v>
      </c>
      <c r="D18" s="629" t="s">
        <v>353</v>
      </c>
      <c r="E18" s="711">
        <v>1.60</v>
      </c>
      <c r="F18" s="711">
        <v>2.2000000000000002</v>
      </c>
      <c r="G18" s="711">
        <v>1.60</v>
      </c>
      <c r="H18" s="711">
        <v>1</v>
      </c>
      <c r="I18" s="711">
        <v>-4.9000000000000004</v>
      </c>
      <c r="J18" s="711">
        <v>-4.20</v>
      </c>
      <c r="K18" s="711">
        <v>-2</v>
      </c>
      <c r="L18" s="711">
        <v>-2.50</v>
      </c>
      <c r="M18" s="711">
        <v>-0.90</v>
      </c>
      <c r="N18" s="712">
        <v>-0.90</v>
      </c>
    </row>
    <row r="19" spans="1:14" ht="12.75" customHeight="1">
      <c r="A19" s="708" t="s">
        <v>666</v>
      </c>
      <c r="B19" s="708" t="s">
        <v>667</v>
      </c>
      <c r="C19" s="629" t="s">
        <v>654</v>
      </c>
      <c r="D19" s="629" t="s">
        <v>353</v>
      </c>
      <c r="E19" s="711">
        <v>1.80</v>
      </c>
      <c r="F19" s="711">
        <v>1.60</v>
      </c>
      <c r="G19" s="711">
        <v>0.80</v>
      </c>
      <c r="H19" s="711">
        <v>-0.20</v>
      </c>
      <c r="I19" s="711">
        <v>-3.80</v>
      </c>
      <c r="J19" s="711">
        <v>-4.0999999999999996</v>
      </c>
      <c r="K19" s="711">
        <v>-2.2000000000000002</v>
      </c>
      <c r="L19" s="711">
        <v>-2.2000000000000002</v>
      </c>
      <c r="M19" s="711">
        <v>-0.20</v>
      </c>
      <c r="N19" s="712">
        <v>-0.40</v>
      </c>
    </row>
    <row r="20" spans="1:14" ht="12.75" customHeight="1">
      <c r="A20" s="704" t="s">
        <v>411</v>
      </c>
      <c r="B20" s="704" t="s">
        <v>412</v>
      </c>
      <c r="C20" s="627" t="s">
        <v>654</v>
      </c>
      <c r="D20" s="627" t="s">
        <v>353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42.50</v>
      </c>
      <c r="M20" s="373">
        <v>43.60</v>
      </c>
      <c r="N20" s="351">
        <v>44.50</v>
      </c>
    </row>
    <row r="21" spans="1:14" ht="12.75" customHeight="1">
      <c r="A21" s="708" t="s">
        <v>635</v>
      </c>
      <c r="B21" s="708" t="s">
        <v>635</v>
      </c>
      <c r="C21" s="628" t="s">
        <v>323</v>
      </c>
      <c r="D21" s="628" t="s">
        <v>655</v>
      </c>
      <c r="E21" s="713">
        <v>1755</v>
      </c>
      <c r="F21" s="713">
        <v>1750</v>
      </c>
      <c r="G21" s="713">
        <v>1735</v>
      </c>
      <c r="H21" s="713">
        <v>1740</v>
      </c>
      <c r="I21" s="713">
        <v>2150</v>
      </c>
      <c r="J21" s="713">
        <v>2567</v>
      </c>
      <c r="K21" s="713">
        <v>2998</v>
      </c>
      <c r="L21" s="713">
        <v>3234</v>
      </c>
      <c r="M21" s="713">
        <v>3492</v>
      </c>
      <c r="N21" s="714">
        <v>3738</v>
      </c>
    </row>
    <row r="22" spans="1:14" ht="12.75" customHeight="1" thickBot="1">
      <c r="A22" s="705" t="s">
        <v>668</v>
      </c>
      <c r="B22" s="705" t="s">
        <v>669</v>
      </c>
      <c r="C22" s="630" t="s">
        <v>339</v>
      </c>
      <c r="D22" s="630" t="s">
        <v>661</v>
      </c>
      <c r="E22" s="659">
        <v>-3.20</v>
      </c>
      <c r="F22" s="659">
        <v>-2.50</v>
      </c>
      <c r="G22" s="659">
        <v>-2.10</v>
      </c>
      <c r="H22" s="659">
        <v>-2.10</v>
      </c>
      <c r="I22" s="659">
        <v>7.30</v>
      </c>
      <c r="J22" s="659">
        <v>3.80</v>
      </c>
      <c r="K22" s="659">
        <v>1.80</v>
      </c>
      <c r="L22" s="659">
        <v>-0.10</v>
      </c>
      <c r="M22" s="659">
        <v>1.1000000000000001</v>
      </c>
      <c r="N22" s="374">
        <v>1</v>
      </c>
    </row>
    <row r="23" spans="11:13" ht="12.75" customHeight="1">
      <c r="K23" s="250"/>
      <c r="L23" s="250"/>
      <c r="M23" s="250"/>
    </row>
    <row r="24" spans="11:13" ht="12.75" customHeight="1">
      <c r="K24" s="250"/>
      <c r="L24" s="250"/>
      <c r="M24" s="250"/>
    </row>
    <row r="25" spans="11:13" ht="12.75" customHeight="1" hidden="1">
      <c r="K25" s="250"/>
      <c r="L25" s="250"/>
      <c r="M25" s="250"/>
    </row>
    <row r="26" spans="11:13" ht="12.75" customHeight="1" hidden="1">
      <c r="K26" s="250"/>
      <c r="L26" s="250"/>
      <c r="M26" s="250"/>
    </row>
    <row r="27" spans="11:13" ht="12.75" customHeight="1" hidden="1">
      <c r="K27" s="250"/>
      <c r="L27" s="250"/>
      <c r="M27" s="250"/>
    </row>
    <row r="28" spans="11:13" ht="12.75" customHeight="1" hidden="1">
      <c r="K28" s="250"/>
      <c r="L28" s="250"/>
      <c r="M28" s="250"/>
    </row>
    <row r="29" spans="11:13" ht="12.75" customHeight="1" hidden="1">
      <c r="K29" s="250"/>
      <c r="L29" s="250"/>
      <c r="M29" s="250"/>
    </row>
    <row r="30" spans="11:13" ht="12.75" customHeight="1" hidden="1">
      <c r="K30" s="250"/>
      <c r="L30" s="250"/>
      <c r="M30" s="250"/>
    </row>
    <row r="31" spans="11:13" ht="12.75" customHeight="1" hidden="1">
      <c r="K31" s="250"/>
      <c r="L31" s="250"/>
      <c r="M31" s="250"/>
    </row>
    <row r="32" spans="11:13" ht="12.75" customHeight="1" hidden="1">
      <c r="K32" s="250"/>
      <c r="L32" s="250"/>
      <c r="M32" s="250"/>
    </row>
    <row r="33" spans="11:13" ht="12.75" customHeight="1" hidden="1">
      <c r="K33" s="250"/>
      <c r="L33" s="250"/>
      <c r="M33" s="250"/>
    </row>
    <row r="34" spans="11:13" ht="12.75" customHeight="1" hidden="1">
      <c r="K34" s="250"/>
      <c r="L34" s="250"/>
      <c r="M34" s="250"/>
    </row>
    <row r="35" spans="11:13" ht="12.75" customHeight="1" hidden="1">
      <c r="K35" s="250"/>
      <c r="L35" s="250"/>
      <c r="M35" s="250"/>
    </row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3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  <c r="K37" s="67"/>
      <c r="L37" s="67"/>
      <c r="M37" s="67"/>
    </row>
    <row r="38" spans="1:14" ht="12.75" customHeight="1" hidden="1">
      <c r="A38" s="78"/>
      <c r="B38" s="79"/>
      <c r="C38" s="75"/>
      <c r="D38" s="75"/>
      <c r="E38" s="186"/>
      <c r="F38" s="186"/>
      <c r="G38" s="186"/>
      <c r="H38" s="186"/>
      <c r="I38" s="186"/>
      <c r="J38" s="186"/>
      <c r="K38" s="186"/>
      <c r="L38" s="186"/>
      <c r="M38" s="186"/>
      <c r="N38" s="186"/>
    </row>
    <row r="39" spans="1:14" ht="12.75" customHeight="1" hidden="1">
      <c r="A39" s="78"/>
      <c r="B39" s="79"/>
      <c r="C39" s="75"/>
      <c r="D39" s="75"/>
      <c r="E39" s="186"/>
      <c r="F39" s="186"/>
      <c r="G39" s="186"/>
      <c r="H39" s="186"/>
      <c r="I39" s="186"/>
      <c r="J39" s="186"/>
      <c r="K39" s="186"/>
      <c r="L39" s="186"/>
      <c r="M39" s="186"/>
      <c r="N39" s="186"/>
    </row>
    <row r="40" spans="1:14" ht="12.75" customHeight="1" hidden="1">
      <c r="A40" s="78"/>
      <c r="B40" s="65"/>
      <c r="C40" s="75"/>
      <c r="D40" s="75"/>
      <c r="E40" s="186"/>
      <c r="F40" s="186"/>
      <c r="G40" s="186"/>
      <c r="H40" s="186"/>
      <c r="I40" s="186"/>
      <c r="J40" s="186"/>
      <c r="K40" s="186"/>
      <c r="L40" s="186"/>
      <c r="M40" s="186"/>
      <c r="N40" s="186"/>
    </row>
    <row r="41" spans="1:14" s="80" customFormat="1" ht="12.75" customHeight="1" hidden="1">
      <c r="A41" s="78"/>
      <c r="E41" s="186"/>
      <c r="F41" s="186"/>
      <c r="G41" s="186"/>
      <c r="H41" s="186"/>
      <c r="I41" s="186"/>
      <c r="J41" s="186"/>
      <c r="K41" s="186"/>
      <c r="L41" s="186"/>
      <c r="M41" s="186"/>
      <c r="N41" s="186"/>
    </row>
    <row r="42" spans="1:14" ht="12.75" customHeight="1" hidden="1">
      <c r="A42" s="78"/>
      <c r="E42" s="186"/>
      <c r="F42" s="186"/>
      <c r="G42" s="186"/>
      <c r="H42" s="186"/>
      <c r="I42" s="186"/>
      <c r="J42" s="186"/>
      <c r="K42" s="186"/>
      <c r="L42" s="186"/>
      <c r="M42" s="186"/>
      <c r="N42" s="186"/>
    </row>
    <row r="43" spans="1:14" ht="12.75" customHeight="1" hidden="1">
      <c r="A43" s="78"/>
      <c r="E43" s="186"/>
      <c r="F43" s="186"/>
      <c r="G43" s="186"/>
      <c r="H43" s="186"/>
      <c r="I43" s="186"/>
      <c r="J43" s="186"/>
      <c r="K43" s="186"/>
      <c r="L43" s="186"/>
      <c r="M43" s="186"/>
      <c r="N43" s="186"/>
    </row>
    <row r="44" spans="5:14" ht="12.75" customHeight="1" hidden="1">
      <c r="E44" s="186"/>
      <c r="F44" s="186"/>
      <c r="G44" s="186"/>
      <c r="H44" s="186"/>
      <c r="I44" s="186"/>
      <c r="J44" s="186"/>
      <c r="K44" s="186"/>
      <c r="L44" s="186"/>
      <c r="M44" s="186"/>
      <c r="N44" s="186"/>
    </row>
    <row r="45" spans="5:14" ht="12.75" customHeight="1" hidden="1">
      <c r="E45" s="186"/>
      <c r="F45" s="186"/>
      <c r="G45" s="186"/>
      <c r="H45" s="186"/>
      <c r="I45" s="186"/>
      <c r="J45" s="186"/>
      <c r="K45" s="186"/>
      <c r="L45" s="186"/>
      <c r="M45" s="186"/>
      <c r="N45" s="186"/>
    </row>
    <row r="46" spans="5:14" ht="12.75" customHeight="1" hidden="1">
      <c r="E46" s="186"/>
      <c r="F46" s="186"/>
      <c r="G46" s="186"/>
      <c r="H46" s="186"/>
      <c r="I46" s="186"/>
      <c r="J46" s="186"/>
      <c r="K46" s="186"/>
      <c r="L46" s="186"/>
      <c r="M46" s="186"/>
      <c r="N46" s="186"/>
    </row>
    <row r="47" spans="5:14" ht="12.75" customHeight="1" hidden="1"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5:14" ht="12.75" customHeight="1" hidden="1"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5:14" ht="12.75" customHeight="1" hidden="1"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5:14" ht="12.75" customHeight="1" hidden="1"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5:14" ht="12.75" customHeight="1" hidden="1"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5:14" ht="12.75" customHeight="1" hidden="1"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8" s="66" customFormat="1" ht="12.75" customHeight="1" hidden="1">
      <c r="C53" s="82"/>
      <c r="D53" s="82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69"/>
      <c r="P60" s="69"/>
      <c r="Q60" s="69"/>
      <c r="R60" s="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4"/>
    <col min="50" max="16384" width="7.33333333333333" style="5"/>
  </cols>
  <sheetData>
    <row r="1" spans="1:8" ht="13.5" customHeight="1">
      <c r="A1" s="288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549</v>
      </c>
      <c r="B19" s="8">
        <v>0.36</v>
      </c>
      <c r="C19" s="8">
        <v>0.40</v>
      </c>
      <c r="D19" s="8">
        <v>0.92</v>
      </c>
      <c r="E19" s="8">
        <v>2.85</v>
      </c>
      <c r="F19" s="8">
        <v>4.59</v>
      </c>
      <c r="G19" s="8">
        <v>6.02</v>
      </c>
      <c r="H19" s="8">
        <v>7.27</v>
      </c>
      <c r="I19" s="8">
        <v>7.27</v>
      </c>
      <c r="J19" s="8">
        <v>7.20</v>
      </c>
      <c r="K19" s="8">
        <v>7.17</v>
      </c>
      <c r="L19" s="8">
        <v>7.10</v>
      </c>
      <c r="M19" s="8">
        <v>7.03</v>
      </c>
      <c r="N19" s="8">
        <v>6.23</v>
      </c>
      <c r="O19" s="8">
        <v>5.25</v>
      </c>
      <c r="P19" s="8">
        <v>4.4400000000000004</v>
      </c>
      <c r="Q19" s="8">
        <v>4</v>
      </c>
      <c r="R19" s="8">
        <v>3.79</v>
      </c>
      <c r="S19" s="8">
        <v>3.58</v>
      </c>
      <c r="T19" s="8">
        <v>3.42</v>
      </c>
      <c r="U19" s="8">
        <v>3.40</v>
      </c>
      <c r="V19" s="8">
        <v>3.40</v>
      </c>
      <c r="W19" s="8">
        <v>3.40</v>
      </c>
      <c r="X19" s="8">
        <v>3.40</v>
      </c>
      <c r="Y19" s="8">
        <v>3.40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550</v>
      </c>
      <c r="B20" s="8">
        <v>1.55</v>
      </c>
      <c r="C20" s="8">
        <v>1.76</v>
      </c>
      <c r="D20" s="8">
        <v>1.78</v>
      </c>
      <c r="E20" s="8">
        <v>2.52</v>
      </c>
      <c r="F20" s="8">
        <v>3.23</v>
      </c>
      <c r="G20" s="8">
        <v>4.58</v>
      </c>
      <c r="H20" s="8">
        <v>4.41</v>
      </c>
      <c r="I20" s="8">
        <v>5.1100000000000003</v>
      </c>
      <c r="J20" s="8">
        <v>4.58</v>
      </c>
      <c r="K20" s="8">
        <v>4.50</v>
      </c>
      <c r="L20" s="8">
        <v>4.30</v>
      </c>
      <c r="M20" s="8">
        <v>4.37</v>
      </c>
      <c r="N20" s="8">
        <v>3.82</v>
      </c>
      <c r="O20" s="8">
        <v>4.1900000000000004</v>
      </c>
      <c r="P20" s="8">
        <v>3.83</v>
      </c>
      <c r="Q20" s="8">
        <v>4.07</v>
      </c>
      <c r="R20" s="8">
        <v>4.17</v>
      </c>
      <c r="S20" s="8">
        <v>4.13</v>
      </c>
      <c r="T20" s="8">
        <v>4.05</v>
      </c>
      <c r="U20" s="8">
        <v>3.96</v>
      </c>
      <c r="V20" s="8">
        <v>3.86</v>
      </c>
      <c r="W20" s="8">
        <v>3.77</v>
      </c>
      <c r="X20" s="8">
        <v>3.69</v>
      </c>
      <c r="Y20" s="8">
        <v>3.63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551</v>
      </c>
      <c r="B19" s="8">
        <v>7.21</v>
      </c>
      <c r="C19" s="8">
        <v>6.80</v>
      </c>
      <c r="D19" s="8">
        <v>6.42</v>
      </c>
      <c r="E19" s="8">
        <v>5.99</v>
      </c>
      <c r="F19" s="8">
        <v>6.31</v>
      </c>
      <c r="G19" s="8">
        <v>6.08</v>
      </c>
      <c r="H19" s="8">
        <v>6.21</v>
      </c>
      <c r="I19" s="8">
        <v>6.40</v>
      </c>
      <c r="J19" s="8">
        <v>6.54</v>
      </c>
      <c r="K19" s="8">
        <v>7.53</v>
      </c>
      <c r="L19" s="8">
        <v>8.51</v>
      </c>
      <c r="M19" s="8">
        <v>9.50</v>
      </c>
      <c r="N19" s="8">
        <v>10.220000000000001</v>
      </c>
      <c r="O19" s="8">
        <v>8.7200000000000006</v>
      </c>
      <c r="P19" s="8">
        <v>7.43</v>
      </c>
      <c r="Q19" s="8">
        <v>5.65</v>
      </c>
      <c r="R19" s="8">
        <v>4.13</v>
      </c>
      <c r="S19" s="8">
        <v>5.35</v>
      </c>
      <c r="T19" s="8">
        <v>4.9000000000000004</v>
      </c>
      <c r="U19" s="8">
        <v>4.79</v>
      </c>
      <c r="V19" s="8">
        <v>4.87</v>
      </c>
      <c r="W19" s="8">
        <v>4.28</v>
      </c>
      <c r="X19" s="8">
        <v>4.70</v>
      </c>
      <c r="Y19" s="8">
        <v>5.44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552</v>
      </c>
      <c r="B20" s="8">
        <v>0.89</v>
      </c>
      <c r="C20" s="8">
        <v>0.91</v>
      </c>
      <c r="D20" s="8">
        <v>0.96</v>
      </c>
      <c r="E20" s="8">
        <v>1.04</v>
      </c>
      <c r="F20" s="8">
        <v>1.1200000000000001</v>
      </c>
      <c r="G20" s="8">
        <v>0.78</v>
      </c>
      <c r="H20" s="8">
        <v>0.54</v>
      </c>
      <c r="I20" s="8">
        <v>0.24</v>
      </c>
      <c r="J20" s="8">
        <v>0</v>
      </c>
      <c r="K20" s="8">
        <v>0.25</v>
      </c>
      <c r="L20" s="8">
        <v>0.49</v>
      </c>
      <c r="M20" s="8">
        <v>0.78</v>
      </c>
      <c r="N20" s="8">
        <v>1.1000000000000001</v>
      </c>
      <c r="O20" s="8">
        <v>0.99</v>
      </c>
      <c r="P20" s="8">
        <v>0.90</v>
      </c>
      <c r="Q20" s="8">
        <v>0.92</v>
      </c>
      <c r="R20" s="8">
        <v>0.97</v>
      </c>
      <c r="S20" s="8">
        <v>1.34</v>
      </c>
      <c r="T20" s="8">
        <v>1.38</v>
      </c>
      <c r="U20" s="8">
        <v>1.28</v>
      </c>
      <c r="V20" s="8">
        <v>1.17</v>
      </c>
      <c r="W20" s="8">
        <v>1.1499999999999999</v>
      </c>
      <c r="X20" s="8">
        <v>1.21</v>
      </c>
      <c r="Y20" s="8">
        <v>1.32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553</v>
      </c>
      <c r="B21" s="8">
        <v>6.05</v>
      </c>
      <c r="C21" s="8">
        <v>5.69</v>
      </c>
      <c r="D21" s="8">
        <v>5.42</v>
      </c>
      <c r="E21" s="8">
        <v>5.03</v>
      </c>
      <c r="F21" s="8">
        <v>5.23</v>
      </c>
      <c r="G21" s="8">
        <v>5.38</v>
      </c>
      <c r="H21" s="8">
        <v>5.57</v>
      </c>
      <c r="I21" s="8">
        <v>5.83</v>
      </c>
      <c r="J21" s="8">
        <v>6.20</v>
      </c>
      <c r="K21" s="8">
        <v>6.92</v>
      </c>
      <c r="L21" s="8">
        <v>7.63</v>
      </c>
      <c r="M21" s="8">
        <v>8.33</v>
      </c>
      <c r="N21" s="8">
        <v>8.67</v>
      </c>
      <c r="O21" s="8">
        <v>7.26</v>
      </c>
      <c r="P21" s="8">
        <v>6.12</v>
      </c>
      <c r="Q21" s="8">
        <v>4.5199999999999996</v>
      </c>
      <c r="R21" s="8">
        <v>3.21</v>
      </c>
      <c r="S21" s="8">
        <v>4.04</v>
      </c>
      <c r="T21" s="8">
        <v>3.53</v>
      </c>
      <c r="U21" s="8">
        <v>3.35</v>
      </c>
      <c r="V21" s="8">
        <v>3.28</v>
      </c>
      <c r="W21" s="8">
        <v>2.72</v>
      </c>
      <c r="X21" s="8">
        <v>3.06</v>
      </c>
      <c r="Y21" s="8">
        <v>3.71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 t="s">
        <v>502</v>
      </c>
      <c r="B22" s="8">
        <v>0.27</v>
      </c>
      <c r="C22" s="8">
        <v>0.21</v>
      </c>
      <c r="D22" s="8">
        <v>0.04</v>
      </c>
      <c r="E22" s="8">
        <v>-0.070000000000000007</v>
      </c>
      <c r="F22" s="8">
        <v>-0.03</v>
      </c>
      <c r="G22" s="8">
        <v>-0.070000000000000007</v>
      </c>
      <c r="H22" s="8">
        <v>0.10</v>
      </c>
      <c r="I22" s="8">
        <v>0.33</v>
      </c>
      <c r="J22" s="8">
        <v>0.34</v>
      </c>
      <c r="K22" s="8">
        <v>0.36</v>
      </c>
      <c r="L22" s="8">
        <v>0.39</v>
      </c>
      <c r="M22" s="8">
        <v>0.39</v>
      </c>
      <c r="N22" s="8">
        <v>0.45</v>
      </c>
      <c r="O22" s="8">
        <v>0.47</v>
      </c>
      <c r="P22" s="8">
        <v>0.42</v>
      </c>
      <c r="Q22" s="8">
        <v>0.21</v>
      </c>
      <c r="R22" s="8">
        <v>-0.05</v>
      </c>
      <c r="S22" s="8">
        <v>-0.02</v>
      </c>
      <c r="T22" s="8">
        <v>0</v>
      </c>
      <c r="U22" s="8">
        <v>0.16</v>
      </c>
      <c r="V22" s="8">
        <v>0.41</v>
      </c>
      <c r="W22" s="8">
        <v>0.41</v>
      </c>
      <c r="X22" s="8">
        <v>0.43</v>
      </c>
      <c r="Y22" s="8">
        <v>0.42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3" width="7.33333333333333" style="174" customWidth="1"/>
    <col min="24" max="16384" width="7.33333333333333" style="174"/>
  </cols>
  <sheetData>
    <row r="1" spans="1:8" ht="13.5" customHeight="1">
      <c r="A1" s="288" t="s">
        <v>215</v>
      </c>
      <c r="H1" s="2" t="s">
        <v>31</v>
      </c>
    </row>
    <row r="2" ht="13.5" customHeight="1">
      <c r="A2" s="176" t="s">
        <v>390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557</v>
      </c>
      <c r="B19" s="8">
        <v>-23.08</v>
      </c>
      <c r="C19" s="8">
        <v>-9.41</v>
      </c>
      <c r="D19" s="8">
        <v>-17.02</v>
      </c>
      <c r="E19" s="8">
        <v>-5.78</v>
      </c>
      <c r="F19" s="8">
        <v>40.31</v>
      </c>
      <c r="G19" s="8">
        <v>18.21</v>
      </c>
      <c r="H19" s="8">
        <v>36.840000000000003</v>
      </c>
      <c r="I19" s="8">
        <v>42.05</v>
      </c>
      <c r="J19" s="8">
        <v>60.59</v>
      </c>
      <c r="K19" s="8">
        <v>107.20</v>
      </c>
      <c r="L19" s="8">
        <v>70.86</v>
      </c>
      <c r="M19" s="8">
        <v>47.19</v>
      </c>
      <c r="N19" s="8">
        <v>-12.88</v>
      </c>
      <c r="O19" s="8">
        <v>-56.68</v>
      </c>
      <c r="P19" s="8">
        <v>-76.61</v>
      </c>
      <c r="Q19" s="8">
        <v>-82.39</v>
      </c>
      <c r="R19" s="8">
        <v>-69.400000000000006</v>
      </c>
      <c r="S19" s="8">
        <v>-36.58</v>
      </c>
      <c r="T19" s="8">
        <v>31.69</v>
      </c>
      <c r="U19" s="8">
        <v>103.40</v>
      </c>
      <c r="V19" s="8">
        <v>74.31</v>
      </c>
      <c r="W19" s="8">
        <v>95.66</v>
      </c>
      <c r="X19" s="8">
        <v>116.55</v>
      </c>
      <c r="Y19" s="8">
        <v>73.87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558</v>
      </c>
      <c r="B20" s="189">
        <v>-21.24</v>
      </c>
      <c r="C20" s="189">
        <v>-6.44</v>
      </c>
      <c r="D20" s="189">
        <v>-17.23</v>
      </c>
      <c r="E20" s="189">
        <v>-7.58</v>
      </c>
      <c r="F20" s="189">
        <v>37.67</v>
      </c>
      <c r="G20" s="189">
        <v>14.77</v>
      </c>
      <c r="H20" s="189">
        <v>33.79</v>
      </c>
      <c r="I20" s="189">
        <v>38.520000000000003</v>
      </c>
      <c r="J20" s="189">
        <v>56.67</v>
      </c>
      <c r="K20" s="189">
        <v>93.91</v>
      </c>
      <c r="L20" s="189">
        <v>48.63</v>
      </c>
      <c r="M20" s="189">
        <v>30.30</v>
      </c>
      <c r="N20" s="189">
        <v>-20.93</v>
      </c>
      <c r="O20" s="189">
        <v>-51.45</v>
      </c>
      <c r="P20" s="189">
        <v>-61.47</v>
      </c>
      <c r="Q20" s="189">
        <v>-66.47</v>
      </c>
      <c r="R20" s="189">
        <v>-53.08</v>
      </c>
      <c r="S20" s="189">
        <v>-27.56</v>
      </c>
      <c r="T20" s="189">
        <v>36.83</v>
      </c>
      <c r="U20" s="189">
        <v>97.51</v>
      </c>
      <c r="V20" s="189">
        <v>72.150000000000006</v>
      </c>
      <c r="W20" s="189">
        <v>90.37</v>
      </c>
      <c r="X20" s="189">
        <v>108.04</v>
      </c>
      <c r="Y20" s="189">
        <v>67.680000000000007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559</v>
      </c>
      <c r="B21" s="189">
        <v>-1.84</v>
      </c>
      <c r="C21" s="189">
        <v>-2.97</v>
      </c>
      <c r="D21" s="189">
        <v>0.21</v>
      </c>
      <c r="E21" s="189">
        <v>1.80</v>
      </c>
      <c r="F21" s="189">
        <v>2.65</v>
      </c>
      <c r="G21" s="189">
        <v>3.44</v>
      </c>
      <c r="H21" s="189">
        <v>3.05</v>
      </c>
      <c r="I21" s="189">
        <v>3.53</v>
      </c>
      <c r="J21" s="189">
        <v>3.92</v>
      </c>
      <c r="K21" s="189">
        <v>13.30</v>
      </c>
      <c r="L21" s="189">
        <v>22.23</v>
      </c>
      <c r="M21" s="189">
        <v>16.89</v>
      </c>
      <c r="N21" s="189">
        <v>8.0500000000000007</v>
      </c>
      <c r="O21" s="189">
        <v>-5.23</v>
      </c>
      <c r="P21" s="189">
        <v>-15.14</v>
      </c>
      <c r="Q21" s="189">
        <v>-15.92</v>
      </c>
      <c r="R21" s="189">
        <v>-16.32</v>
      </c>
      <c r="S21" s="189">
        <v>-9.02</v>
      </c>
      <c r="T21" s="189">
        <v>-5.14</v>
      </c>
      <c r="U21" s="189">
        <v>5.89</v>
      </c>
      <c r="V21" s="189">
        <v>2.16</v>
      </c>
      <c r="W21" s="189">
        <v>5.29</v>
      </c>
      <c r="X21" s="189">
        <v>8.51</v>
      </c>
      <c r="Y21" s="189">
        <v>6.20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246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551</v>
      </c>
      <c r="B19" s="8">
        <v>6.14</v>
      </c>
      <c r="C19" s="8">
        <v>4.9800000000000004</v>
      </c>
      <c r="D19" s="8">
        <v>3.42</v>
      </c>
      <c r="E19" s="8">
        <v>2.98</v>
      </c>
      <c r="F19" s="8">
        <v>3.50</v>
      </c>
      <c r="G19" s="8">
        <v>5.72</v>
      </c>
      <c r="H19" s="8">
        <v>2.58</v>
      </c>
      <c r="I19" s="8">
        <v>1.17</v>
      </c>
      <c r="J19" s="8">
        <v>-0.09</v>
      </c>
      <c r="K19" s="8">
        <v>-2.12</v>
      </c>
      <c r="L19" s="8">
        <v>0.16</v>
      </c>
      <c r="M19" s="8">
        <v>3.94</v>
      </c>
      <c r="N19" s="8">
        <v>7.08</v>
      </c>
      <c r="O19" s="8">
        <v>6.73</v>
      </c>
      <c r="P19" s="8">
        <v>9.26</v>
      </c>
      <c r="Q19" s="8">
        <v>5.86</v>
      </c>
      <c r="R19" s="8">
        <v>2.93</v>
      </c>
      <c r="S19" s="8">
        <v>4.6399999999999997</v>
      </c>
      <c r="T19" s="8">
        <v>4.49</v>
      </c>
      <c r="U19" s="8">
        <v>5.95</v>
      </c>
      <c r="V19" s="8">
        <v>9.6999999999999993</v>
      </c>
      <c r="W19" s="8">
        <v>8.67</v>
      </c>
      <c r="X19" s="8">
        <v>6.39</v>
      </c>
      <c r="Y19" s="8">
        <v>5.62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560</v>
      </c>
      <c r="B20" s="8">
        <v>2.59</v>
      </c>
      <c r="C20" s="8">
        <v>1.69</v>
      </c>
      <c r="D20" s="8">
        <v>0.87</v>
      </c>
      <c r="E20" s="8">
        <v>0.27</v>
      </c>
      <c r="F20" s="8">
        <v>-0.35</v>
      </c>
      <c r="G20" s="8">
        <v>-1.1200000000000001</v>
      </c>
      <c r="H20" s="8">
        <v>-1.71</v>
      </c>
      <c r="I20" s="8">
        <v>-1.67</v>
      </c>
      <c r="J20" s="8">
        <v>-1.1399999999999999</v>
      </c>
      <c r="K20" s="8">
        <v>1.50</v>
      </c>
      <c r="L20" s="8">
        <v>3.68</v>
      </c>
      <c r="M20" s="8">
        <v>4.24</v>
      </c>
      <c r="N20" s="8">
        <v>4.30</v>
      </c>
      <c r="O20" s="8">
        <v>-0.85</v>
      </c>
      <c r="P20" s="8">
        <v>-5.52</v>
      </c>
      <c r="Q20" s="8">
        <v>-8.18</v>
      </c>
      <c r="R20" s="8">
        <v>-9.3800000000000008</v>
      </c>
      <c r="S20" s="8">
        <v>-6.48</v>
      </c>
      <c r="T20" s="8">
        <v>-4.4000000000000004</v>
      </c>
      <c r="U20" s="8">
        <v>-2.36</v>
      </c>
      <c r="V20" s="8">
        <v>-1.23</v>
      </c>
      <c r="W20" s="8">
        <v>-0.34</v>
      </c>
      <c r="X20" s="8">
        <v>0.30</v>
      </c>
      <c r="Y20" s="8">
        <v>0.70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561</v>
      </c>
      <c r="B21" s="8">
        <v>3.55</v>
      </c>
      <c r="C21" s="8">
        <v>3.29</v>
      </c>
      <c r="D21" s="8">
        <v>2.5499999999999998</v>
      </c>
      <c r="E21" s="8">
        <v>2.71</v>
      </c>
      <c r="F21" s="8">
        <v>3.85</v>
      </c>
      <c r="G21" s="8">
        <v>6.84</v>
      </c>
      <c r="H21" s="8">
        <v>4.29</v>
      </c>
      <c r="I21" s="8">
        <v>2.85</v>
      </c>
      <c r="J21" s="8">
        <v>1.05</v>
      </c>
      <c r="K21" s="8">
        <v>-3.62</v>
      </c>
      <c r="L21" s="8">
        <v>-3.51</v>
      </c>
      <c r="M21" s="8">
        <v>-0.30</v>
      </c>
      <c r="N21" s="8">
        <v>2.78</v>
      </c>
      <c r="O21" s="8">
        <v>7.58</v>
      </c>
      <c r="P21" s="8">
        <v>14.78</v>
      </c>
      <c r="Q21" s="8">
        <v>14.03</v>
      </c>
      <c r="R21" s="8">
        <v>12.30</v>
      </c>
      <c r="S21" s="8">
        <v>11.12</v>
      </c>
      <c r="T21" s="8">
        <v>8.89</v>
      </c>
      <c r="U21" s="8">
        <v>8.31</v>
      </c>
      <c r="V21" s="8">
        <v>10.94</v>
      </c>
      <c r="W21" s="8">
        <v>9.01</v>
      </c>
      <c r="X21" s="8">
        <v>6.10</v>
      </c>
      <c r="Y21" s="8">
        <v>4.91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4"/>
    <col min="40" max="42" width="7.33333333333333" style="5"/>
    <col min="43" max="43" width="7.33333333333333" style="174"/>
    <col min="44" max="16384" width="7.33333333333333" style="5"/>
  </cols>
  <sheetData>
    <row r="1" spans="1:8" ht="13.5" customHeight="1">
      <c r="A1" s="288" t="s">
        <v>248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564</v>
      </c>
      <c r="C18" s="11" t="s">
        <v>463</v>
      </c>
      <c r="D18" s="11" t="s">
        <v>464</v>
      </c>
      <c r="E18" s="11" t="s">
        <v>465</v>
      </c>
      <c r="F18" s="11" t="s">
        <v>565</v>
      </c>
      <c r="G18" s="11" t="s">
        <v>463</v>
      </c>
      <c r="H18" s="11" t="s">
        <v>464</v>
      </c>
      <c r="I18" s="11" t="s">
        <v>465</v>
      </c>
      <c r="J18" s="11" t="s">
        <v>566</v>
      </c>
      <c r="K18" s="11" t="s">
        <v>463</v>
      </c>
      <c r="L18" s="11" t="s">
        <v>464</v>
      </c>
      <c r="M18" s="11" t="s">
        <v>465</v>
      </c>
      <c r="N18" s="11" t="s">
        <v>567</v>
      </c>
      <c r="O18" s="11" t="s">
        <v>463</v>
      </c>
      <c r="P18" s="11" t="s">
        <v>464</v>
      </c>
      <c r="Q18" s="11" t="s">
        <v>465</v>
      </c>
      <c r="R18" s="11" t="s">
        <v>568</v>
      </c>
      <c r="S18" s="11" t="s">
        <v>463</v>
      </c>
      <c r="T18" s="11" t="s">
        <v>464</v>
      </c>
      <c r="U18" s="11" t="s">
        <v>465</v>
      </c>
      <c r="V18" s="11" t="s">
        <v>569</v>
      </c>
      <c r="W18" s="11" t="s">
        <v>463</v>
      </c>
      <c r="X18" s="11" t="s">
        <v>464</v>
      </c>
      <c r="Y18" s="11" t="s">
        <v>465</v>
      </c>
      <c r="Z18" s="11" t="s">
        <v>570</v>
      </c>
      <c r="AA18" s="11" t="s">
        <v>463</v>
      </c>
      <c r="AB18" s="11" t="s">
        <v>464</v>
      </c>
      <c r="AC18" s="11" t="s">
        <v>465</v>
      </c>
      <c r="AD18" s="11" t="s">
        <v>571</v>
      </c>
      <c r="AE18" s="11" t="s">
        <v>463</v>
      </c>
      <c r="AF18" s="11" t="s">
        <v>464</v>
      </c>
      <c r="AG18" s="11" t="s">
        <v>465</v>
      </c>
      <c r="AH18" s="11" t="s">
        <v>572</v>
      </c>
      <c r="AI18" s="11" t="s">
        <v>463</v>
      </c>
      <c r="AJ18" s="11" t="s">
        <v>464</v>
      </c>
      <c r="AK18" s="11" t="s">
        <v>465</v>
      </c>
      <c r="AL18" s="11" t="s">
        <v>498</v>
      </c>
      <c r="AM18" s="11" t="s">
        <v>463</v>
      </c>
      <c r="AN18" s="11" t="s">
        <v>464</v>
      </c>
      <c r="AO18" s="11" t="s">
        <v>465</v>
      </c>
      <c r="AP18" s="11" t="s">
        <v>462</v>
      </c>
      <c r="AQ18" s="11" t="s">
        <v>463</v>
      </c>
      <c r="AR18" s="11" t="s">
        <v>464</v>
      </c>
      <c r="AS18" s="11" t="s">
        <v>465</v>
      </c>
      <c r="AT18" s="11" t="s">
        <v>466</v>
      </c>
      <c r="AU18" s="11" t="s">
        <v>463</v>
      </c>
      <c r="AV18" s="11" t="s">
        <v>464</v>
      </c>
      <c r="AW18" s="11" t="s">
        <v>465</v>
      </c>
      <c r="AX18" s="11" t="s">
        <v>467</v>
      </c>
      <c r="AY18" s="11" t="s">
        <v>463</v>
      </c>
      <c r="AZ18" s="11" t="s">
        <v>464</v>
      </c>
      <c r="BA18" s="11" t="s">
        <v>465</v>
      </c>
      <c r="BB18" s="11" t="s">
        <v>468</v>
      </c>
      <c r="BC18" s="11" t="s">
        <v>463</v>
      </c>
      <c r="BD18" s="11" t="s">
        <v>464</v>
      </c>
      <c r="BE18" s="11" t="s">
        <v>465</v>
      </c>
      <c r="BF18" s="11" t="s">
        <v>469</v>
      </c>
      <c r="BG18" s="11" t="s">
        <v>463</v>
      </c>
      <c r="BH18" s="11" t="s">
        <v>464</v>
      </c>
      <c r="BI18" s="11" t="s">
        <v>465</v>
      </c>
      <c r="BJ18" s="11"/>
      <c r="BK18" s="11"/>
      <c r="BL18" s="11"/>
      <c r="BM18" s="11"/>
      <c r="BN18" s="11"/>
      <c r="BO18" s="11"/>
      <c r="BP18" s="11"/>
    </row>
    <row r="19" spans="1:68" ht="13.5" customHeight="1">
      <c r="A19" s="13" t="s">
        <v>573</v>
      </c>
      <c r="B19" s="8">
        <v>8.0500000000000007</v>
      </c>
      <c r="C19" s="8">
        <v>8.51</v>
      </c>
      <c r="D19" s="8">
        <v>8.7899999999999991</v>
      </c>
      <c r="E19" s="8">
        <v>8.93</v>
      </c>
      <c r="F19" s="8">
        <v>8.85</v>
      </c>
      <c r="G19" s="8">
        <v>8.5399999999999991</v>
      </c>
      <c r="H19" s="8">
        <v>8.44</v>
      </c>
      <c r="I19" s="8">
        <v>8.23</v>
      </c>
      <c r="J19" s="8">
        <v>8.10</v>
      </c>
      <c r="K19" s="8">
        <v>7.91</v>
      </c>
      <c r="L19" s="8">
        <v>7.65</v>
      </c>
      <c r="M19" s="8">
        <v>7.47</v>
      </c>
      <c r="N19" s="8">
        <v>7.39</v>
      </c>
      <c r="O19" s="8">
        <v>7.53</v>
      </c>
      <c r="P19" s="8">
        <v>7.50</v>
      </c>
      <c r="Q19" s="8">
        <v>7.26</v>
      </c>
      <c r="R19" s="8">
        <v>7.14</v>
      </c>
      <c r="S19" s="8">
        <v>7.22</v>
      </c>
      <c r="T19" s="8">
        <v>6.99</v>
      </c>
      <c r="U19" s="8">
        <v>6.84</v>
      </c>
      <c r="V19" s="8">
        <v>6.61</v>
      </c>
      <c r="W19" s="8">
        <v>6.14</v>
      </c>
      <c r="X19" s="8">
        <v>5.79</v>
      </c>
      <c r="Y19" s="8">
        <v>5.62</v>
      </c>
      <c r="Z19" s="8">
        <v>5.45</v>
      </c>
      <c r="AA19" s="8">
        <v>5.08</v>
      </c>
      <c r="AB19" s="8">
        <v>5.08</v>
      </c>
      <c r="AC19" s="8">
        <v>5.03</v>
      </c>
      <c r="AD19" s="8">
        <v>5.14</v>
      </c>
      <c r="AE19" s="8">
        <v>4.70</v>
      </c>
      <c r="AF19" s="8">
        <v>4.51</v>
      </c>
      <c r="AG19" s="8">
        <v>4.34</v>
      </c>
      <c r="AH19" s="8">
        <v>4.04</v>
      </c>
      <c r="AI19" s="8">
        <v>3.78</v>
      </c>
      <c r="AJ19" s="8">
        <v>3.51</v>
      </c>
      <c r="AK19" s="8">
        <v>3.55</v>
      </c>
      <c r="AL19" s="8">
        <v>3.65</v>
      </c>
      <c r="AM19" s="8">
        <v>3.53</v>
      </c>
      <c r="AN19" s="8">
        <v>3.36</v>
      </c>
      <c r="AO19" s="8">
        <v>3.20</v>
      </c>
      <c r="AP19" s="8">
        <v>3.14</v>
      </c>
      <c r="AQ19" s="8">
        <v>3.16</v>
      </c>
      <c r="AR19" s="8">
        <v>3.15</v>
      </c>
      <c r="AS19" s="8">
        <v>3.66</v>
      </c>
      <c r="AT19" s="8">
        <v>4.2300000000000004</v>
      </c>
      <c r="AU19" s="8">
        <v>4.3099999999999996</v>
      </c>
      <c r="AV19" s="8">
        <v>4.22</v>
      </c>
      <c r="AW19" s="8">
        <v>3.91</v>
      </c>
      <c r="AX19" s="8">
        <v>3.77</v>
      </c>
      <c r="AY19" s="8">
        <v>3.63</v>
      </c>
      <c r="AZ19" s="8">
        <v>3.38</v>
      </c>
      <c r="BA19" s="8">
        <v>3.33</v>
      </c>
      <c r="BB19" s="8">
        <v>3.30</v>
      </c>
      <c r="BC19" s="8">
        <v>3.12</v>
      </c>
      <c r="BD19" s="8">
        <v>2.85</v>
      </c>
      <c r="BE19" s="8">
        <v>2.61</v>
      </c>
      <c r="BF19" s="8">
        <v>2.56</v>
      </c>
      <c r="BG19" s="8">
        <v>2.58</v>
      </c>
      <c r="BH19" s="8">
        <v>2.4300000000000002</v>
      </c>
      <c r="BI19" s="8">
        <v>2.54</v>
      </c>
      <c r="BJ19" s="8"/>
      <c r="BK19" s="8"/>
      <c r="BL19" s="8"/>
      <c r="BM19" s="8"/>
      <c r="BN19" s="8"/>
      <c r="BO19" s="8"/>
      <c r="BP19" s="8"/>
    </row>
    <row r="20" spans="1:68" ht="13.5" customHeight="1">
      <c r="A20" s="13" t="s">
        <v>574</v>
      </c>
      <c r="B20" s="8">
        <v>4.2699999999999996</v>
      </c>
      <c r="C20" s="8">
        <v>4.59</v>
      </c>
      <c r="D20" s="8">
        <v>4.8899999999999997</v>
      </c>
      <c r="E20" s="8">
        <v>5.28</v>
      </c>
      <c r="F20" s="8">
        <v>5.31</v>
      </c>
      <c r="G20" s="8">
        <v>5.33</v>
      </c>
      <c r="H20" s="8">
        <v>5.31</v>
      </c>
      <c r="I20" s="8">
        <v>5.17</v>
      </c>
      <c r="J20" s="8">
        <v>5.0199999999999996</v>
      </c>
      <c r="K20" s="8">
        <v>5.16</v>
      </c>
      <c r="L20" s="8">
        <v>5.23</v>
      </c>
      <c r="M20" s="8">
        <v>5.23</v>
      </c>
      <c r="N20" s="8">
        <v>5.18</v>
      </c>
      <c r="O20" s="8">
        <v>5.24</v>
      </c>
      <c r="P20" s="8">
        <v>5.15</v>
      </c>
      <c r="Q20" s="8">
        <v>5.09</v>
      </c>
      <c r="R20" s="8">
        <v>5.01</v>
      </c>
      <c r="S20" s="8">
        <v>4.9400000000000004</v>
      </c>
      <c r="T20" s="8">
        <v>4.8499999999999996</v>
      </c>
      <c r="U20" s="8">
        <v>4.78</v>
      </c>
      <c r="V20" s="8">
        <v>4.70</v>
      </c>
      <c r="W20" s="8">
        <v>4.54</v>
      </c>
      <c r="X20" s="8">
        <v>4.55</v>
      </c>
      <c r="Y20" s="8">
        <v>4.2699999999999996</v>
      </c>
      <c r="Z20" s="8">
        <v>4.0199999999999996</v>
      </c>
      <c r="AA20" s="8">
        <v>3.69</v>
      </c>
      <c r="AB20" s="8">
        <v>3.47</v>
      </c>
      <c r="AC20" s="8">
        <v>3.28</v>
      </c>
      <c r="AD20" s="8">
        <v>3.10</v>
      </c>
      <c r="AE20" s="8">
        <v>2.83</v>
      </c>
      <c r="AF20" s="8">
        <v>2.64</v>
      </c>
      <c r="AG20" s="8">
        <v>2.42</v>
      </c>
      <c r="AH20" s="8">
        <v>2.56</v>
      </c>
      <c r="AI20" s="8">
        <v>2.4300000000000002</v>
      </c>
      <c r="AJ20" s="8">
        <v>2.3199999999999998</v>
      </c>
      <c r="AK20" s="8">
        <v>2.1800000000000002</v>
      </c>
      <c r="AL20" s="8">
        <v>2.0299999999999998</v>
      </c>
      <c r="AM20" s="8">
        <v>1.92</v>
      </c>
      <c r="AN20" s="8">
        <v>1.80</v>
      </c>
      <c r="AO20" s="8">
        <v>1.71</v>
      </c>
      <c r="AP20" s="8">
        <v>1.65</v>
      </c>
      <c r="AQ20" s="8">
        <v>1.66</v>
      </c>
      <c r="AR20" s="8">
        <v>1.60</v>
      </c>
      <c r="AS20" s="8">
        <v>1.61</v>
      </c>
      <c r="AT20" s="8">
        <v>1.80</v>
      </c>
      <c r="AU20" s="8">
        <v>1.84</v>
      </c>
      <c r="AV20" s="8">
        <v>1.74</v>
      </c>
      <c r="AW20" s="8">
        <v>1.60</v>
      </c>
      <c r="AX20" s="8">
        <v>1.48</v>
      </c>
      <c r="AY20" s="8">
        <v>1.36</v>
      </c>
      <c r="AZ20" s="8">
        <v>1.27</v>
      </c>
      <c r="BA20" s="8">
        <v>1.25</v>
      </c>
      <c r="BB20" s="8">
        <v>1.24</v>
      </c>
      <c r="BC20" s="8">
        <v>1.24</v>
      </c>
      <c r="BD20" s="8">
        <v>1.28</v>
      </c>
      <c r="BE20" s="8">
        <v>1.27</v>
      </c>
      <c r="BF20" s="8">
        <v>1.29</v>
      </c>
      <c r="BG20" s="8">
        <v>1.30</v>
      </c>
      <c r="BH20" s="8">
        <v>1.31</v>
      </c>
      <c r="BI20" s="8">
        <v>1.30</v>
      </c>
      <c r="BJ20" s="8"/>
      <c r="BK20" s="8"/>
      <c r="BL20" s="8"/>
      <c r="BM20" s="8"/>
      <c r="BN20" s="8"/>
      <c r="BO20" s="8"/>
      <c r="BP20" s="8"/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250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574</v>
      </c>
      <c r="B19" s="8">
        <v>7.60</v>
      </c>
      <c r="C19" s="8">
        <v>7.26</v>
      </c>
      <c r="D19" s="8">
        <v>7.06</v>
      </c>
      <c r="E19" s="8">
        <v>6.71</v>
      </c>
      <c r="F19" s="8">
        <v>6.91</v>
      </c>
      <c r="G19" s="8">
        <v>9.10</v>
      </c>
      <c r="H19" s="8">
        <v>10.08</v>
      </c>
      <c r="I19" s="8">
        <v>11.29</v>
      </c>
      <c r="J19" s="8">
        <v>12.85</v>
      </c>
      <c r="K19" s="8">
        <v>12.13</v>
      </c>
      <c r="L19" s="8">
        <v>10.82</v>
      </c>
      <c r="M19" s="8">
        <v>8.65</v>
      </c>
      <c r="N19" s="8">
        <v>5.60</v>
      </c>
      <c r="O19" s="8">
        <v>3.23</v>
      </c>
      <c r="P19" s="8">
        <v>2.77</v>
      </c>
      <c r="Q19" s="8">
        <v>3.25</v>
      </c>
      <c r="R19" s="8">
        <v>4.30</v>
      </c>
      <c r="S19" s="8">
        <v>5.43</v>
      </c>
      <c r="T19" s="8">
        <v>6.47</v>
      </c>
      <c r="U19" s="8">
        <v>7.28</v>
      </c>
      <c r="V19" s="8">
        <v>8.24</v>
      </c>
      <c r="W19" s="8">
        <v>8.2899999999999991</v>
      </c>
      <c r="X19" s="8">
        <v>7.88</v>
      </c>
      <c r="Y19" s="8">
        <v>7.36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573</v>
      </c>
      <c r="B20" s="8">
        <v>2.89</v>
      </c>
      <c r="C20" s="8">
        <v>3.93</v>
      </c>
      <c r="D20" s="8">
        <v>5.41</v>
      </c>
      <c r="E20" s="8">
        <v>4.54</v>
      </c>
      <c r="F20" s="8">
        <v>6.95</v>
      </c>
      <c r="G20" s="8">
        <v>8.16</v>
      </c>
      <c r="H20" s="8">
        <v>10.050000000000001</v>
      </c>
      <c r="I20" s="8">
        <v>12.85</v>
      </c>
      <c r="J20" s="8">
        <v>11.10</v>
      </c>
      <c r="K20" s="8">
        <v>9.0399999999999991</v>
      </c>
      <c r="L20" s="8">
        <v>8.9499999999999993</v>
      </c>
      <c r="M20" s="8">
        <v>6.96</v>
      </c>
      <c r="N20" s="8">
        <v>7.24</v>
      </c>
      <c r="O20" s="8">
        <v>8.14</v>
      </c>
      <c r="P20" s="8">
        <v>8.64</v>
      </c>
      <c r="Q20" s="8">
        <v>10.029999999999999</v>
      </c>
      <c r="R20" s="8">
        <v>8.73</v>
      </c>
      <c r="S20" s="8">
        <v>11.38</v>
      </c>
      <c r="T20" s="8">
        <v>7.32</v>
      </c>
      <c r="U20" s="8">
        <v>3.04</v>
      </c>
      <c r="V20" s="8">
        <v>6.21</v>
      </c>
      <c r="W20" s="8">
        <v>3.64</v>
      </c>
      <c r="X20" s="8">
        <v>4.8600000000000003</v>
      </c>
      <c r="Y20" s="8">
        <v>7.31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577</v>
      </c>
      <c r="B21" s="8">
        <v>0.90</v>
      </c>
      <c r="C21" s="8">
        <v>0.49</v>
      </c>
      <c r="D21" s="8">
        <v>2.61</v>
      </c>
      <c r="E21" s="8">
        <v>1.96</v>
      </c>
      <c r="F21" s="8">
        <v>3.94</v>
      </c>
      <c r="G21" s="8">
        <v>7.52</v>
      </c>
      <c r="H21" s="8">
        <v>8.0500000000000007</v>
      </c>
      <c r="I21" s="8">
        <v>9.56</v>
      </c>
      <c r="J21" s="8">
        <v>7.82</v>
      </c>
      <c r="K21" s="8">
        <v>4.67</v>
      </c>
      <c r="L21" s="8">
        <v>5.22</v>
      </c>
      <c r="M21" s="8">
        <v>4.47</v>
      </c>
      <c r="N21" s="8">
        <v>5.44</v>
      </c>
      <c r="O21" s="8">
        <v>6.81</v>
      </c>
      <c r="P21" s="8">
        <v>6.50</v>
      </c>
      <c r="Q21" s="8">
        <v>6.52</v>
      </c>
      <c r="R21" s="8">
        <v>4.93</v>
      </c>
      <c r="S21" s="8">
        <v>7.92</v>
      </c>
      <c r="T21" s="8">
        <v>4.7699999999999996</v>
      </c>
      <c r="U21" s="8">
        <v>2.44</v>
      </c>
      <c r="V21" s="8">
        <v>5.24</v>
      </c>
      <c r="W21" s="8">
        <v>1.69</v>
      </c>
      <c r="X21" s="8">
        <v>3.96</v>
      </c>
      <c r="Y21" s="8">
        <v>4.70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4" customFormat="1" ht="13.5" customHeight="1">
      <c r="A22" s="175" t="s">
        <v>578</v>
      </c>
      <c r="B22" s="8">
        <v>1.98</v>
      </c>
      <c r="C22" s="8">
        <v>3.44</v>
      </c>
      <c r="D22" s="8">
        <v>2.81</v>
      </c>
      <c r="E22" s="8">
        <v>2.58</v>
      </c>
      <c r="F22" s="8">
        <v>3.01</v>
      </c>
      <c r="G22" s="8">
        <v>0.64</v>
      </c>
      <c r="H22" s="8">
        <v>2</v>
      </c>
      <c r="I22" s="8">
        <v>3.29</v>
      </c>
      <c r="J22" s="8">
        <v>3.29</v>
      </c>
      <c r="K22" s="8">
        <v>4.37</v>
      </c>
      <c r="L22" s="8">
        <v>3.73</v>
      </c>
      <c r="M22" s="8">
        <v>2.4900000000000002</v>
      </c>
      <c r="N22" s="8">
        <v>1.80</v>
      </c>
      <c r="O22" s="8">
        <v>1.33</v>
      </c>
      <c r="P22" s="8">
        <v>2.14</v>
      </c>
      <c r="Q22" s="8">
        <v>3.51</v>
      </c>
      <c r="R22" s="8">
        <v>3.80</v>
      </c>
      <c r="S22" s="8">
        <v>3.46</v>
      </c>
      <c r="T22" s="8">
        <v>2.5499999999999998</v>
      </c>
      <c r="U22" s="8">
        <v>0.61</v>
      </c>
      <c r="V22" s="8">
        <v>0.96</v>
      </c>
      <c r="W22" s="8">
        <v>1.94</v>
      </c>
      <c r="X22" s="8">
        <v>0.90</v>
      </c>
      <c r="Y22" s="8">
        <v>2.61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1138</v>
      </c>
      <c r="H1" s="2" t="s">
        <v>31</v>
      </c>
    </row>
    <row r="2" ht="13.5" customHeight="1">
      <c r="A2" s="176" t="s">
        <v>171</v>
      </c>
    </row>
    <row r="3" ht="13.5" customHeight="1">
      <c r="A3" s="176" t="s">
        <v>170</v>
      </c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2" t="s">
        <v>466</v>
      </c>
      <c r="C18" s="182" t="s">
        <v>463</v>
      </c>
      <c r="D18" s="182" t="s">
        <v>464</v>
      </c>
      <c r="E18" s="182" t="s">
        <v>465</v>
      </c>
      <c r="F18" s="182" t="s">
        <v>467</v>
      </c>
      <c r="G18" s="182" t="s">
        <v>463</v>
      </c>
      <c r="H18" s="182" t="s">
        <v>464</v>
      </c>
      <c r="I18" s="182" t="s">
        <v>465</v>
      </c>
      <c r="J18" s="182" t="s">
        <v>468</v>
      </c>
      <c r="K18" s="182" t="s">
        <v>463</v>
      </c>
      <c r="L18" s="182" t="s">
        <v>464</v>
      </c>
      <c r="M18" s="182" t="s">
        <v>465</v>
      </c>
      <c r="N18" s="182" t="s">
        <v>469</v>
      </c>
      <c r="O18" s="182" t="s">
        <v>463</v>
      </c>
      <c r="P18" s="182" t="s">
        <v>464</v>
      </c>
      <c r="Q18" s="182" t="s">
        <v>465</v>
      </c>
      <c r="R18" s="182" t="s">
        <v>470</v>
      </c>
      <c r="S18" s="182" t="s">
        <v>463</v>
      </c>
      <c r="T18" s="182" t="s">
        <v>464</v>
      </c>
      <c r="U18" s="182" t="s">
        <v>465</v>
      </c>
      <c r="V18" s="182" t="s">
        <v>484</v>
      </c>
      <c r="W18" s="182" t="s">
        <v>463</v>
      </c>
      <c r="X18" s="182" t="s">
        <v>464</v>
      </c>
      <c r="Y18" s="182" t="s">
        <v>465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471</v>
      </c>
      <c r="B19" s="183">
        <v>-0.22</v>
      </c>
      <c r="C19" s="183">
        <v>6.07</v>
      </c>
      <c r="D19" s="183">
        <v>4.03</v>
      </c>
      <c r="E19" s="183">
        <v>3.09</v>
      </c>
      <c r="F19" s="183">
        <v>4.66</v>
      </c>
      <c r="G19" s="183">
        <v>2.97</v>
      </c>
      <c r="H19" s="183">
        <v>2.78</v>
      </c>
      <c r="I19" s="183">
        <v>3.54</v>
      </c>
      <c r="J19" s="183">
        <v>4.29</v>
      </c>
      <c r="K19" s="183">
        <v>3.55</v>
      </c>
      <c r="L19" s="183">
        <v>2.92</v>
      </c>
      <c r="M19" s="183">
        <v>2.69</v>
      </c>
      <c r="N19" s="183">
        <v>2.69</v>
      </c>
      <c r="O19" s="183">
        <v>2.29</v>
      </c>
      <c r="P19" s="183">
        <v>2.67</v>
      </c>
      <c r="Q19" s="183">
        <v>2.79</v>
      </c>
      <c r="R19" s="183">
        <v>2.88</v>
      </c>
      <c r="S19" s="183">
        <v>2.97</v>
      </c>
      <c r="T19" s="183">
        <v>2.77</v>
      </c>
      <c r="U19" s="183">
        <v>3.04</v>
      </c>
      <c r="V19" s="183">
        <v>2.70</v>
      </c>
      <c r="W19" s="183">
        <v>2.42</v>
      </c>
      <c r="X19" s="183">
        <v>2.29</v>
      </c>
      <c r="Y19" s="183">
        <v>2.50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472</v>
      </c>
      <c r="B20" s="183">
        <v>4.4800000000000004</v>
      </c>
      <c r="C20" s="183">
        <v>8.2100000000000009</v>
      </c>
      <c r="D20" s="183">
        <v>3.37</v>
      </c>
      <c r="E20" s="183">
        <v>2.2400000000000002</v>
      </c>
      <c r="F20" s="183">
        <v>4.3899999999999997</v>
      </c>
      <c r="G20" s="183">
        <v>6.03</v>
      </c>
      <c r="H20" s="183">
        <v>7.64</v>
      </c>
      <c r="I20" s="183">
        <v>7.66</v>
      </c>
      <c r="J20" s="183">
        <v>7.48</v>
      </c>
      <c r="K20" s="183">
        <v>5.66</v>
      </c>
      <c r="L20" s="183">
        <v>3.86</v>
      </c>
      <c r="M20" s="183">
        <v>3.06</v>
      </c>
      <c r="N20" s="183">
        <v>-0.13</v>
      </c>
      <c r="O20" s="183">
        <v>1.75</v>
      </c>
      <c r="P20" s="183">
        <v>2.29</v>
      </c>
      <c r="Q20" s="183">
        <v>0.96</v>
      </c>
      <c r="R20" s="183">
        <v>1.97</v>
      </c>
      <c r="S20" s="183">
        <v>1.60</v>
      </c>
      <c r="T20" s="183">
        <v>2</v>
      </c>
      <c r="U20" s="183">
        <v>1.06</v>
      </c>
      <c r="V20" s="183">
        <v>1.63</v>
      </c>
      <c r="W20" s="183">
        <v>2.10</v>
      </c>
      <c r="X20" s="183">
        <v>1.67</v>
      </c>
      <c r="Y20" s="183">
        <v>1.95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473</v>
      </c>
      <c r="B21" s="183">
        <v>-2.06</v>
      </c>
      <c r="C21" s="183">
        <v>0.55000000000000004</v>
      </c>
      <c r="D21" s="183">
        <v>0.93</v>
      </c>
      <c r="E21" s="183">
        <v>2.3199999999999998</v>
      </c>
      <c r="F21" s="183">
        <v>3.72</v>
      </c>
      <c r="G21" s="183">
        <v>2.4500000000000002</v>
      </c>
      <c r="H21" s="183">
        <v>1.17</v>
      </c>
      <c r="I21" s="183">
        <v>0.17</v>
      </c>
      <c r="J21" s="183">
        <v>-0.85</v>
      </c>
      <c r="K21" s="183">
        <v>0.13</v>
      </c>
      <c r="L21" s="183">
        <v>-0.26</v>
      </c>
      <c r="M21" s="183">
        <v>0.19</v>
      </c>
      <c r="N21" s="183">
        <v>1.50</v>
      </c>
      <c r="O21" s="183">
        <v>0.75</v>
      </c>
      <c r="P21" s="183">
        <v>1.1399999999999999</v>
      </c>
      <c r="Q21" s="183">
        <v>1.78</v>
      </c>
      <c r="R21" s="183">
        <v>0.18</v>
      </c>
      <c r="S21" s="183">
        <v>0.12</v>
      </c>
      <c r="T21" s="183">
        <v>0.18</v>
      </c>
      <c r="U21" s="183">
        <v>0.24</v>
      </c>
      <c r="V21" s="183">
        <v>0.38</v>
      </c>
      <c r="W21" s="183">
        <v>0.41</v>
      </c>
      <c r="X21" s="183">
        <v>0.41</v>
      </c>
      <c r="Y21" s="183">
        <v>0.42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  <row r="22" spans="1:61" s="250" customFormat="1" ht="13.5" customHeight="1">
      <c r="A22" s="175" t="s">
        <v>458</v>
      </c>
      <c r="B22" s="183">
        <v>2.2000000000000002</v>
      </c>
      <c r="C22" s="183">
        <v>14.83</v>
      </c>
      <c r="D22" s="183">
        <v>8.33</v>
      </c>
      <c r="E22" s="183">
        <v>7.64</v>
      </c>
      <c r="F22" s="183">
        <v>12.76</v>
      </c>
      <c r="G22" s="183">
        <v>11.45</v>
      </c>
      <c r="H22" s="183">
        <v>11.60</v>
      </c>
      <c r="I22" s="183">
        <v>11.38</v>
      </c>
      <c r="J22" s="183">
        <v>10.92</v>
      </c>
      <c r="K22" s="183">
        <v>9.34</v>
      </c>
      <c r="L22" s="183">
        <v>6.51</v>
      </c>
      <c r="M22" s="183">
        <v>5.93</v>
      </c>
      <c r="N22" s="183">
        <v>4.0599999999999996</v>
      </c>
      <c r="O22" s="183">
        <v>4.79</v>
      </c>
      <c r="P22" s="183">
        <v>6.10</v>
      </c>
      <c r="Q22" s="183">
        <v>5.53</v>
      </c>
      <c r="R22" s="183">
        <v>5.03</v>
      </c>
      <c r="S22" s="183">
        <v>4.6900000000000004</v>
      </c>
      <c r="T22" s="183">
        <v>4.96</v>
      </c>
      <c r="U22" s="183">
        <v>4.34</v>
      </c>
      <c r="V22" s="183">
        <v>4.71</v>
      </c>
      <c r="W22" s="183">
        <v>4.93</v>
      </c>
      <c r="X22" s="183">
        <v>4.37</v>
      </c>
      <c r="Y22" s="183">
        <v>4.8600000000000003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4"/>
    <col min="126" max="16384" width="7.33333333333333" style="5"/>
  </cols>
  <sheetData>
    <row r="1" spans="1:8" ht="13.5" customHeight="1">
      <c r="A1" s="288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4" customFormat="1" ht="13.5" customHeight="1">
      <c r="A19" s="175" t="s">
        <v>579</v>
      </c>
      <c r="B19" s="8">
        <v>26.07</v>
      </c>
      <c r="C19" s="8">
        <v>25.64</v>
      </c>
      <c r="D19" s="8">
        <v>25.50</v>
      </c>
      <c r="E19" s="8">
        <v>25.38</v>
      </c>
      <c r="F19" s="8">
        <v>24.65</v>
      </c>
      <c r="G19" s="8">
        <v>24.64</v>
      </c>
      <c r="H19" s="8">
        <v>24.57</v>
      </c>
      <c r="I19" s="8">
        <v>24.39</v>
      </c>
      <c r="J19" s="8">
        <v>23.79</v>
      </c>
      <c r="K19" s="8">
        <v>23.59</v>
      </c>
      <c r="L19" s="8">
        <v>24.14</v>
      </c>
      <c r="M19" s="8">
        <v>24.52</v>
      </c>
      <c r="N19" s="8">
        <v>25.07</v>
      </c>
      <c r="O19" s="8">
        <v>24.96</v>
      </c>
      <c r="P19" s="8">
        <v>25.20</v>
      </c>
      <c r="Q19" s="8">
        <v>25.25</v>
      </c>
      <c r="R19" s="8">
        <v>25.08</v>
      </c>
      <c r="S19" s="8">
        <v>24.92</v>
      </c>
      <c r="T19" s="8">
        <v>24.80</v>
      </c>
      <c r="U19" s="8">
        <v>24.73</v>
      </c>
      <c r="V19" s="8">
        <v>24.67</v>
      </c>
      <c r="W19" s="8">
        <v>24.57</v>
      </c>
      <c r="X19" s="8">
        <v>24.48</v>
      </c>
      <c r="Y19" s="8">
        <v>24.39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4" customFormat="1" ht="13.5" customHeight="1">
      <c r="A20" s="175" t="s">
        <v>580</v>
      </c>
      <c r="B20" s="8">
        <v>21.64</v>
      </c>
      <c r="C20" s="8">
        <v>21.27</v>
      </c>
      <c r="D20" s="8">
        <v>21.63</v>
      </c>
      <c r="E20" s="8">
        <v>22.19</v>
      </c>
      <c r="F20" s="8">
        <v>21.99</v>
      </c>
      <c r="G20" s="8">
        <v>23.16</v>
      </c>
      <c r="H20" s="8">
        <v>24.40</v>
      </c>
      <c r="I20" s="8">
        <v>23.92</v>
      </c>
      <c r="J20" s="8">
        <v>22.17</v>
      </c>
      <c r="K20" s="8">
        <v>21.67</v>
      </c>
      <c r="L20" s="8">
        <v>22.17</v>
      </c>
      <c r="M20" s="8">
        <v>22.82</v>
      </c>
      <c r="N20" s="8">
        <v>23.09</v>
      </c>
      <c r="O20" s="8">
        <v>23.18</v>
      </c>
      <c r="P20" s="8">
        <v>22.94</v>
      </c>
      <c r="Q20" s="8">
        <v>23.64</v>
      </c>
      <c r="R20" s="8">
        <v>23.84</v>
      </c>
      <c r="S20" s="8">
        <v>22.92</v>
      </c>
      <c r="T20" s="8">
        <v>22.69</v>
      </c>
      <c r="U20" s="8">
        <v>22.51</v>
      </c>
      <c r="V20" s="8">
        <v>22.35</v>
      </c>
      <c r="W20" s="8">
        <v>22.17</v>
      </c>
      <c r="X20" s="8">
        <v>22</v>
      </c>
      <c r="Y20" s="8">
        <v>21.83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581</v>
      </c>
      <c r="B21" s="8">
        <v>108.83</v>
      </c>
      <c r="C21" s="8">
        <v>110.51</v>
      </c>
      <c r="D21" s="8">
        <v>110.82</v>
      </c>
      <c r="E21" s="8">
        <v>110.89</v>
      </c>
      <c r="F21" s="8">
        <v>114.28</v>
      </c>
      <c r="G21" s="8">
        <v>113.86</v>
      </c>
      <c r="H21" s="8">
        <v>113.23</v>
      </c>
      <c r="I21" s="8">
        <v>114.93</v>
      </c>
      <c r="J21" s="8">
        <v>118.72</v>
      </c>
      <c r="K21" s="8">
        <v>120.11</v>
      </c>
      <c r="L21" s="8">
        <v>118.15</v>
      </c>
      <c r="M21" s="8">
        <v>115.89</v>
      </c>
      <c r="N21" s="8">
        <v>113.19</v>
      </c>
      <c r="O21" s="8">
        <v>113.82</v>
      </c>
      <c r="P21" s="8">
        <v>112.67</v>
      </c>
      <c r="Q21" s="8">
        <v>112.59</v>
      </c>
      <c r="R21" s="8">
        <v>113.17</v>
      </c>
      <c r="S21" s="8">
        <v>114.29</v>
      </c>
      <c r="T21" s="8">
        <v>114.90</v>
      </c>
      <c r="U21" s="8">
        <v>115.29</v>
      </c>
      <c r="V21" s="8">
        <v>115.62</v>
      </c>
      <c r="W21" s="8">
        <v>116.12</v>
      </c>
      <c r="X21" s="8">
        <v>116.62</v>
      </c>
      <c r="Y21" s="8">
        <v>117.11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4"/>
    <col min="86" max="16384" width="7.33333333333333" style="5"/>
  </cols>
  <sheetData>
    <row r="1" spans="1:8" ht="13.5" customHeight="1">
      <c r="A1" s="288" t="s">
        <v>423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4"/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582</v>
      </c>
      <c r="B19" s="8">
        <v>2.41</v>
      </c>
      <c r="C19" s="8">
        <v>3.54</v>
      </c>
      <c r="D19" s="8">
        <v>1.50</v>
      </c>
      <c r="E19" s="8">
        <v>0.28999999999999998</v>
      </c>
      <c r="F19" s="8">
        <v>3.07</v>
      </c>
      <c r="G19" s="8">
        <v>2.2400000000000002</v>
      </c>
      <c r="H19" s="8">
        <v>4</v>
      </c>
      <c r="I19" s="8">
        <v>4.51</v>
      </c>
      <c r="J19" s="8">
        <v>3.55</v>
      </c>
      <c r="K19" s="8">
        <v>2.97</v>
      </c>
      <c r="L19" s="8">
        <v>1.32</v>
      </c>
      <c r="M19" s="8">
        <v>0.74</v>
      </c>
      <c r="N19" s="8">
        <v>0.56000000000000005</v>
      </c>
      <c r="O19" s="8">
        <v>1.08</v>
      </c>
      <c r="P19" s="8">
        <v>1.27</v>
      </c>
      <c r="Q19" s="8">
        <v>1.1100000000000001</v>
      </c>
      <c r="R19" s="8">
        <v>0.47</v>
      </c>
      <c r="S19" s="8">
        <v>0.14000000000000001</v>
      </c>
      <c r="T19" s="8">
        <v>-0.02</v>
      </c>
      <c r="U19" s="8">
        <v>0.26</v>
      </c>
      <c r="V19" s="8">
        <v>0.28000000000000003</v>
      </c>
      <c r="W19" s="8">
        <v>0.33</v>
      </c>
      <c r="X19" s="8">
        <v>0.27</v>
      </c>
      <c r="Y19" s="8">
        <v>0.08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583</v>
      </c>
      <c r="B20" s="8">
        <v>0.71</v>
      </c>
      <c r="C20" s="8">
        <v>9.16</v>
      </c>
      <c r="D20" s="8">
        <v>5.33</v>
      </c>
      <c r="E20" s="8">
        <v>5.37</v>
      </c>
      <c r="F20" s="8">
        <v>8.90</v>
      </c>
      <c r="G20" s="8">
        <v>6.32</v>
      </c>
      <c r="H20" s="8">
        <v>7.83</v>
      </c>
      <c r="I20" s="8">
        <v>8.65</v>
      </c>
      <c r="J20" s="8">
        <v>7.26</v>
      </c>
      <c r="K20" s="8">
        <v>7.52</v>
      </c>
      <c r="L20" s="8">
        <v>3.14</v>
      </c>
      <c r="M20" s="8">
        <v>0.19</v>
      </c>
      <c r="N20" s="8">
        <v>-4.58</v>
      </c>
      <c r="O20" s="8">
        <v>-4.4400000000000004</v>
      </c>
      <c r="P20" s="8">
        <v>-2.96</v>
      </c>
      <c r="Q20" s="8">
        <v>-1.79</v>
      </c>
      <c r="R20" s="8">
        <v>0.42</v>
      </c>
      <c r="S20" s="8">
        <v>0.30</v>
      </c>
      <c r="T20" s="8">
        <v>1.57</v>
      </c>
      <c r="U20" s="8">
        <v>2.36</v>
      </c>
      <c r="V20" s="8">
        <v>1.95</v>
      </c>
      <c r="W20" s="8">
        <v>1.73</v>
      </c>
      <c r="X20" s="8">
        <v>1.58</v>
      </c>
      <c r="Y20" s="8">
        <v>1.49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584</v>
      </c>
      <c r="B21" s="8">
        <v>-1.70</v>
      </c>
      <c r="C21" s="8">
        <v>5.62</v>
      </c>
      <c r="D21" s="8">
        <v>3.83</v>
      </c>
      <c r="E21" s="8">
        <v>5.07</v>
      </c>
      <c r="F21" s="8">
        <v>5.83</v>
      </c>
      <c r="G21" s="8">
        <v>4.08</v>
      </c>
      <c r="H21" s="8">
        <v>3.83</v>
      </c>
      <c r="I21" s="8">
        <v>4.1500000000000004</v>
      </c>
      <c r="J21" s="8">
        <v>3.71</v>
      </c>
      <c r="K21" s="8">
        <v>4.54</v>
      </c>
      <c r="L21" s="8">
        <v>1.82</v>
      </c>
      <c r="M21" s="8">
        <v>-0.55000000000000004</v>
      </c>
      <c r="N21" s="8">
        <v>-5.14</v>
      </c>
      <c r="O21" s="8">
        <v>-5.52</v>
      </c>
      <c r="P21" s="8">
        <v>-4.2300000000000004</v>
      </c>
      <c r="Q21" s="8">
        <v>-2.90</v>
      </c>
      <c r="R21" s="8">
        <v>-0.05</v>
      </c>
      <c r="S21" s="8">
        <v>0.15</v>
      </c>
      <c r="T21" s="8">
        <v>1.60</v>
      </c>
      <c r="U21" s="8">
        <v>2.10</v>
      </c>
      <c r="V21" s="8">
        <v>1.67</v>
      </c>
      <c r="W21" s="8">
        <v>1.41</v>
      </c>
      <c r="X21" s="8">
        <v>1.31</v>
      </c>
      <c r="Y21" s="8">
        <v>1.41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7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377</v>
      </c>
      <c r="C5" s="72" t="s">
        <v>378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</row>
    <row r="8" spans="1:14" ht="12.75" customHeight="1">
      <c r="A8" s="277"/>
      <c r="B8" s="393"/>
      <c r="C8" s="277"/>
      <c r="D8" s="393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19"/>
      <c r="B9" s="405"/>
      <c r="C9" s="719"/>
      <c r="D9" s="405"/>
      <c r="E9" s="720"/>
      <c r="F9" s="720"/>
      <c r="G9" s="721"/>
      <c r="H9" s="721"/>
      <c r="I9" s="721"/>
      <c r="J9" s="721"/>
      <c r="K9" s="721"/>
      <c r="L9" s="721"/>
      <c r="M9" s="722" t="s">
        <v>491</v>
      </c>
      <c r="N9" s="722" t="s">
        <v>491</v>
      </c>
    </row>
    <row r="10" spans="1:14" ht="12.75" customHeight="1" hidden="1">
      <c r="A10" s="719"/>
      <c r="B10" s="405"/>
      <c r="C10" s="719"/>
      <c r="D10" s="405"/>
      <c r="E10" s="720"/>
      <c r="F10" s="720"/>
      <c r="G10" s="720"/>
      <c r="H10" s="720"/>
      <c r="I10" s="720"/>
      <c r="J10" s="720"/>
      <c r="K10" s="720"/>
      <c r="L10" s="720"/>
      <c r="M10" s="722" t="s">
        <v>497</v>
      </c>
      <c r="N10" s="722" t="s">
        <v>497</v>
      </c>
    </row>
    <row r="11" spans="1:14" ht="12.75" customHeight="1">
      <c r="A11" s="648" t="s">
        <v>671</v>
      </c>
      <c r="B11" s="454" t="s">
        <v>672</v>
      </c>
      <c r="C11" s="384" t="s">
        <v>673</v>
      </c>
      <c r="D11" s="454" t="s">
        <v>35</v>
      </c>
      <c r="E11" s="716">
        <v>0.50</v>
      </c>
      <c r="F11" s="716">
        <v>1.75</v>
      </c>
      <c r="G11" s="716">
        <v>2</v>
      </c>
      <c r="H11" s="716">
        <v>0.25</v>
      </c>
      <c r="I11" s="716">
        <v>3.75</v>
      </c>
      <c r="J11" s="716">
        <v>7</v>
      </c>
      <c r="K11" s="716">
        <v>6.75</v>
      </c>
      <c r="L11" s="716">
        <v>4</v>
      </c>
      <c r="M11" s="573" t="s">
        <v>652</v>
      </c>
      <c r="N11" s="573" t="s">
        <v>652</v>
      </c>
    </row>
    <row r="12" spans="1:14" ht="12.75" customHeight="1">
      <c r="A12" s="723" t="s">
        <v>674</v>
      </c>
      <c r="B12" s="398" t="s">
        <v>672</v>
      </c>
      <c r="C12" s="723" t="s">
        <v>675</v>
      </c>
      <c r="D12" s="398" t="s">
        <v>35</v>
      </c>
      <c r="E12" s="724">
        <v>-0.40</v>
      </c>
      <c r="F12" s="724">
        <v>-0.40</v>
      </c>
      <c r="G12" s="724">
        <v>-0.50</v>
      </c>
      <c r="H12" s="724">
        <v>-0.50</v>
      </c>
      <c r="I12" s="724">
        <v>-0.50</v>
      </c>
      <c r="J12" s="724">
        <v>2</v>
      </c>
      <c r="K12" s="724">
        <v>4</v>
      </c>
      <c r="L12" s="724">
        <v>3</v>
      </c>
      <c r="M12" s="725" t="s">
        <v>652</v>
      </c>
      <c r="N12" s="725" t="s">
        <v>652</v>
      </c>
    </row>
    <row r="13" spans="1:14" ht="12.75" customHeight="1">
      <c r="A13" s="723" t="s">
        <v>676</v>
      </c>
      <c r="B13" s="398" t="s">
        <v>672</v>
      </c>
      <c r="C13" s="723" t="s">
        <v>677</v>
      </c>
      <c r="D13" s="398" t="s">
        <v>35</v>
      </c>
      <c r="E13" s="726">
        <v>1.50</v>
      </c>
      <c r="F13" s="726">
        <v>2.50</v>
      </c>
      <c r="G13" s="726">
        <v>1.75</v>
      </c>
      <c r="H13" s="726">
        <v>0.25</v>
      </c>
      <c r="I13" s="726">
        <v>0.25</v>
      </c>
      <c r="J13" s="726">
        <v>4.50</v>
      </c>
      <c r="K13" s="726">
        <v>5.50</v>
      </c>
      <c r="L13" s="726">
        <v>4.50</v>
      </c>
      <c r="M13" s="725" t="s">
        <v>652</v>
      </c>
      <c r="N13" s="725" t="s">
        <v>652</v>
      </c>
    </row>
    <row r="14" spans="1:14" ht="12.75" customHeight="1">
      <c r="A14" s="384" t="s">
        <v>549</v>
      </c>
      <c r="B14" s="454" t="s">
        <v>672</v>
      </c>
      <c r="C14" s="384" t="s">
        <v>678</v>
      </c>
      <c r="D14" s="454" t="s">
        <v>35</v>
      </c>
      <c r="E14" s="716">
        <v>0.41</v>
      </c>
      <c r="F14" s="716">
        <v>1.27</v>
      </c>
      <c r="G14" s="716">
        <v>2.12</v>
      </c>
      <c r="H14" s="716">
        <v>0.86</v>
      </c>
      <c r="I14" s="716">
        <v>1.1299999999999999</v>
      </c>
      <c r="J14" s="716">
        <v>6.29</v>
      </c>
      <c r="K14" s="716">
        <v>7.12</v>
      </c>
      <c r="L14" s="716">
        <v>4.9800000000000004</v>
      </c>
      <c r="M14" s="717">
        <v>3.50</v>
      </c>
      <c r="N14" s="717">
        <v>3.40</v>
      </c>
    </row>
    <row r="15" spans="1:14" ht="12.75" customHeight="1">
      <c r="A15" s="723" t="s">
        <v>690</v>
      </c>
      <c r="B15" s="398" t="s">
        <v>672</v>
      </c>
      <c r="C15" s="727" t="s">
        <v>679</v>
      </c>
      <c r="D15" s="398" t="s">
        <v>35</v>
      </c>
      <c r="E15" s="724">
        <v>0.98</v>
      </c>
      <c r="F15" s="724">
        <v>1.98</v>
      </c>
      <c r="G15" s="724">
        <v>1.55</v>
      </c>
      <c r="H15" s="724">
        <v>1.1299999999999999</v>
      </c>
      <c r="I15" s="724">
        <v>1.90</v>
      </c>
      <c r="J15" s="724">
        <v>4.33</v>
      </c>
      <c r="K15" s="724">
        <v>4.4400000000000004</v>
      </c>
      <c r="L15" s="724">
        <v>3.98</v>
      </c>
      <c r="M15" s="728">
        <v>4.0999999999999996</v>
      </c>
      <c r="N15" s="728">
        <v>3.70</v>
      </c>
    </row>
    <row r="16" spans="1:14" ht="12.75" customHeight="1">
      <c r="A16" s="377" t="s">
        <v>680</v>
      </c>
      <c r="B16" s="395" t="s">
        <v>635</v>
      </c>
      <c r="C16" s="378" t="s">
        <v>681</v>
      </c>
      <c r="D16" s="538"/>
      <c r="E16" s="716"/>
      <c r="F16" s="716"/>
      <c r="G16" s="716"/>
      <c r="H16" s="716"/>
      <c r="I16" s="718"/>
      <c r="J16" s="718"/>
      <c r="K16" s="718"/>
      <c r="L16" s="718"/>
      <c r="M16" s="717"/>
      <c r="N16" s="717"/>
    </row>
    <row r="17" spans="1:14" ht="12.75" customHeight="1">
      <c r="A17" s="379" t="s">
        <v>682</v>
      </c>
      <c r="B17" s="398" t="s">
        <v>672</v>
      </c>
      <c r="C17" s="729" t="s">
        <v>683</v>
      </c>
      <c r="D17" s="398" t="s">
        <v>35</v>
      </c>
      <c r="E17" s="724">
        <v>4.0999999999999996</v>
      </c>
      <c r="F17" s="724">
        <v>3.76</v>
      </c>
      <c r="G17" s="724">
        <v>3.66</v>
      </c>
      <c r="H17" s="724">
        <v>3.53</v>
      </c>
      <c r="I17" s="724">
        <v>3.31</v>
      </c>
      <c r="J17" s="724">
        <v>3.42</v>
      </c>
      <c r="K17" s="724">
        <v>3.85</v>
      </c>
      <c r="L17" s="724">
        <v>4.26</v>
      </c>
      <c r="M17" s="730" t="s">
        <v>652</v>
      </c>
      <c r="N17" s="730" t="s">
        <v>652</v>
      </c>
    </row>
    <row r="18" spans="1:14" ht="12.75" customHeight="1">
      <c r="A18" s="379" t="s">
        <v>684</v>
      </c>
      <c r="B18" s="398" t="s">
        <v>672</v>
      </c>
      <c r="C18" s="729" t="s">
        <v>685</v>
      </c>
      <c r="D18" s="398" t="s">
        <v>35</v>
      </c>
      <c r="E18" s="724">
        <v>2.57</v>
      </c>
      <c r="F18" s="724">
        <v>3.05</v>
      </c>
      <c r="G18" s="724">
        <v>3.75</v>
      </c>
      <c r="H18" s="724">
        <v>2.96</v>
      </c>
      <c r="I18" s="724">
        <v>2.86</v>
      </c>
      <c r="J18" s="724">
        <v>6.42</v>
      </c>
      <c r="K18" s="724">
        <v>7.39</v>
      </c>
      <c r="L18" s="724">
        <v>6.31</v>
      </c>
      <c r="M18" s="730" t="s">
        <v>652</v>
      </c>
      <c r="N18" s="730" t="s">
        <v>652</v>
      </c>
    </row>
    <row r="19" spans="1:14" ht="12.75" customHeight="1">
      <c r="A19" s="379" t="s">
        <v>686</v>
      </c>
      <c r="B19" s="398" t="s">
        <v>672</v>
      </c>
      <c r="C19" s="729" t="s">
        <v>687</v>
      </c>
      <c r="D19" s="398" t="s">
        <v>35</v>
      </c>
      <c r="E19" s="724">
        <v>0.36</v>
      </c>
      <c r="F19" s="724">
        <v>0.33</v>
      </c>
      <c r="G19" s="724">
        <v>0.39</v>
      </c>
      <c r="H19" s="724">
        <v>0.35</v>
      </c>
      <c r="I19" s="724">
        <v>0.26</v>
      </c>
      <c r="J19" s="724">
        <v>1.1299999999999999</v>
      </c>
      <c r="K19" s="724">
        <v>2.10</v>
      </c>
      <c r="L19" s="724">
        <v>1.94</v>
      </c>
      <c r="M19" s="590" t="s">
        <v>652</v>
      </c>
      <c r="N19" s="590" t="s">
        <v>652</v>
      </c>
    </row>
    <row r="20" spans="1:14" ht="12.75" customHeight="1" thickBot="1">
      <c r="A20" s="380" t="s">
        <v>688</v>
      </c>
      <c r="B20" s="533" t="s">
        <v>672</v>
      </c>
      <c r="C20" s="381" t="s">
        <v>689</v>
      </c>
      <c r="D20" s="533" t="s">
        <v>35</v>
      </c>
      <c r="E20" s="382">
        <v>0.05</v>
      </c>
      <c r="F20" s="382">
        <v>0.11</v>
      </c>
      <c r="G20" s="382">
        <v>0.37</v>
      </c>
      <c r="H20" s="382">
        <v>0.20</v>
      </c>
      <c r="I20" s="382">
        <v>0.11</v>
      </c>
      <c r="J20" s="382">
        <v>1.96</v>
      </c>
      <c r="K20" s="382">
        <v>3.29</v>
      </c>
      <c r="L20" s="382">
        <v>2.48</v>
      </c>
      <c r="M20" s="576" t="s">
        <v>652</v>
      </c>
      <c r="N20" s="576" t="s">
        <v>652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4"/>
      <c r="E1"/>
      <c r="F1"/>
      <c r="G1"/>
      <c r="H1"/>
      <c r="J1" s="167"/>
    </row>
    <row r="2" spans="1:8" ht="12.75" customHeight="1">
      <c r="A2" s="205"/>
      <c r="C2" s="205"/>
      <c r="D2" s="204"/>
      <c r="E2" s="205"/>
      <c r="F2" s="205"/>
      <c r="G2" s="205"/>
      <c r="H2" s="205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377</v>
      </c>
      <c r="C5" s="72" t="s">
        <v>378</v>
      </c>
      <c r="D5" s="22"/>
      <c r="E5" s="24"/>
      <c r="F5" s="24"/>
      <c r="G5" s="24"/>
      <c r="H5" s="24"/>
    </row>
    <row r="6" ht="12.75" customHeight="1"/>
    <row r="7" spans="1:12" s="250" customFormat="1" ht="1.5" customHeight="1" thickBot="1">
      <c r="A7" s="279"/>
      <c r="B7" s="279"/>
      <c r="C7" s="279"/>
      <c r="D7" s="279"/>
      <c r="E7" s="280"/>
      <c r="F7" s="280"/>
      <c r="G7" s="296"/>
      <c r="H7" s="280"/>
      <c r="I7" s="280"/>
      <c r="J7" s="280"/>
      <c r="K7" s="296"/>
      <c r="L7" s="280"/>
    </row>
    <row r="8" spans="1:12" s="250" customFormat="1" ht="12.75" customHeight="1">
      <c r="A8" s="277"/>
      <c r="B8" s="277"/>
      <c r="C8" s="277"/>
      <c r="D8" s="393"/>
      <c r="E8" s="647">
        <v>2024</v>
      </c>
      <c r="F8" s="613"/>
      <c r="G8" s="541"/>
      <c r="H8" s="608"/>
      <c r="I8" s="647">
        <v>2025</v>
      </c>
      <c r="J8" s="578"/>
      <c r="K8" s="578"/>
      <c r="L8" s="578"/>
    </row>
    <row r="9" spans="1:12" s="250" customFormat="1" ht="12.75" customHeight="1">
      <c r="A9" s="719"/>
      <c r="B9" s="719"/>
      <c r="C9" s="719"/>
      <c r="D9" s="405"/>
      <c r="E9" s="281" t="s">
        <v>636</v>
      </c>
      <c r="F9" s="731" t="s">
        <v>637</v>
      </c>
      <c r="G9" s="731" t="s">
        <v>638</v>
      </c>
      <c r="H9" s="341" t="s">
        <v>639</v>
      </c>
      <c r="I9" s="281" t="s">
        <v>636</v>
      </c>
      <c r="J9" s="732" t="s">
        <v>637</v>
      </c>
      <c r="K9" s="732" t="s">
        <v>638</v>
      </c>
      <c r="L9" s="732" t="s">
        <v>639</v>
      </c>
    </row>
    <row r="10" spans="1:12" s="250" customFormat="1" ht="12.75" customHeight="1">
      <c r="A10" s="719"/>
      <c r="B10" s="719"/>
      <c r="C10" s="719"/>
      <c r="D10" s="405"/>
      <c r="E10" s="282"/>
      <c r="F10" s="720"/>
      <c r="G10" s="720"/>
      <c r="H10" s="321"/>
      <c r="I10" s="282"/>
      <c r="J10" s="722" t="s">
        <v>491</v>
      </c>
      <c r="K10" s="722" t="s">
        <v>491</v>
      </c>
      <c r="L10" s="722" t="s">
        <v>491</v>
      </c>
    </row>
    <row r="11" spans="1:12" s="250" customFormat="1" ht="12.75" customHeight="1" hidden="1">
      <c r="A11" s="719"/>
      <c r="B11" s="719"/>
      <c r="C11" s="719"/>
      <c r="D11" s="405"/>
      <c r="E11" s="571"/>
      <c r="F11" s="571"/>
      <c r="G11" s="571"/>
      <c r="H11" s="612"/>
      <c r="I11" s="571"/>
      <c r="J11" s="315" t="s">
        <v>497</v>
      </c>
      <c r="K11" s="315" t="s">
        <v>497</v>
      </c>
      <c r="L11" s="315" t="s">
        <v>497</v>
      </c>
    </row>
    <row r="12" spans="1:12" s="250" customFormat="1" ht="12.75" customHeight="1">
      <c r="A12" s="648" t="s">
        <v>671</v>
      </c>
      <c r="B12" s="375" t="s">
        <v>672</v>
      </c>
      <c r="C12" s="384" t="s">
        <v>673</v>
      </c>
      <c r="D12" s="454" t="s">
        <v>35</v>
      </c>
      <c r="E12" s="385">
        <v>5.75</v>
      </c>
      <c r="F12" s="386">
        <v>4.75</v>
      </c>
      <c r="G12" s="386">
        <v>4.25</v>
      </c>
      <c r="H12" s="843">
        <v>4</v>
      </c>
      <c r="I12" s="385">
        <v>3.75</v>
      </c>
      <c r="J12" s="573" t="s">
        <v>652</v>
      </c>
      <c r="K12" s="573" t="s">
        <v>652</v>
      </c>
      <c r="L12" s="573" t="s">
        <v>652</v>
      </c>
    </row>
    <row r="13" spans="1:12" s="250" customFormat="1" ht="12.75" customHeight="1">
      <c r="A13" s="723" t="s">
        <v>674</v>
      </c>
      <c r="B13" s="733" t="s">
        <v>672</v>
      </c>
      <c r="C13" s="723" t="s">
        <v>675</v>
      </c>
      <c r="D13" s="398" t="s">
        <v>35</v>
      </c>
      <c r="E13" s="376">
        <v>4</v>
      </c>
      <c r="F13" s="726">
        <v>3.75</v>
      </c>
      <c r="G13" s="726">
        <v>3.50</v>
      </c>
      <c r="H13" s="387">
        <v>3</v>
      </c>
      <c r="I13" s="376">
        <v>2.50</v>
      </c>
      <c r="J13" s="725" t="s">
        <v>652</v>
      </c>
      <c r="K13" s="725" t="s">
        <v>652</v>
      </c>
      <c r="L13" s="725" t="s">
        <v>652</v>
      </c>
    </row>
    <row r="14" spans="1:12" s="250" customFormat="1" ht="12.75" customHeight="1">
      <c r="A14" s="723" t="s">
        <v>676</v>
      </c>
      <c r="B14" s="733" t="s">
        <v>672</v>
      </c>
      <c r="C14" s="723" t="s">
        <v>677</v>
      </c>
      <c r="D14" s="398" t="s">
        <v>35</v>
      </c>
      <c r="E14" s="388">
        <v>5.50</v>
      </c>
      <c r="F14" s="389">
        <v>5.50</v>
      </c>
      <c r="G14" s="389">
        <v>5</v>
      </c>
      <c r="H14" s="844">
        <v>4.50</v>
      </c>
      <c r="I14" s="388">
        <v>4.50</v>
      </c>
      <c r="J14" s="574" t="s">
        <v>652</v>
      </c>
      <c r="K14" s="574" t="s">
        <v>652</v>
      </c>
      <c r="L14" s="574" t="s">
        <v>652</v>
      </c>
    </row>
    <row r="15" spans="1:12" s="250" customFormat="1" ht="12.75" customHeight="1">
      <c r="A15" s="384" t="s">
        <v>691</v>
      </c>
      <c r="B15" s="375" t="s">
        <v>672</v>
      </c>
      <c r="C15" s="384" t="s">
        <v>678</v>
      </c>
      <c r="D15" s="454" t="s">
        <v>35</v>
      </c>
      <c r="E15" s="376">
        <v>6.23</v>
      </c>
      <c r="F15" s="386">
        <v>5.25</v>
      </c>
      <c r="G15" s="386">
        <v>4.4400000000000004</v>
      </c>
      <c r="H15" s="843">
        <v>4</v>
      </c>
      <c r="I15" s="726">
        <v>3.79</v>
      </c>
      <c r="J15" s="730">
        <v>3.60</v>
      </c>
      <c r="K15" s="730">
        <v>3.40</v>
      </c>
      <c r="L15" s="730">
        <v>3.40</v>
      </c>
    </row>
    <row r="16" spans="1:12" s="250" customFormat="1" ht="12.75" customHeight="1">
      <c r="A16" s="723" t="s">
        <v>690</v>
      </c>
      <c r="B16" s="733" t="s">
        <v>672</v>
      </c>
      <c r="C16" s="727" t="s">
        <v>679</v>
      </c>
      <c r="D16" s="398" t="s">
        <v>35</v>
      </c>
      <c r="E16" s="376">
        <v>3.82</v>
      </c>
      <c r="F16" s="389">
        <v>4.1900000000000004</v>
      </c>
      <c r="G16" s="389">
        <v>3.83</v>
      </c>
      <c r="H16" s="844">
        <v>4.07</v>
      </c>
      <c r="I16" s="388">
        <v>4.17</v>
      </c>
      <c r="J16" s="575">
        <v>4.0999999999999996</v>
      </c>
      <c r="K16" s="575">
        <v>4.0999999999999996</v>
      </c>
      <c r="L16" s="575">
        <v>4</v>
      </c>
    </row>
    <row r="17" spans="1:12" s="250" customFormat="1" ht="12.75" customHeight="1">
      <c r="A17" s="390" t="s">
        <v>680</v>
      </c>
      <c r="B17" s="391" t="s">
        <v>635</v>
      </c>
      <c r="C17" s="390" t="s">
        <v>681</v>
      </c>
      <c r="D17" s="554"/>
      <c r="E17" s="385"/>
      <c r="F17" s="386"/>
      <c r="G17" s="386"/>
      <c r="H17" s="843"/>
      <c r="I17" s="725"/>
      <c r="J17" s="725"/>
      <c r="K17" s="725"/>
      <c r="L17" s="725"/>
    </row>
    <row r="18" spans="1:12" s="250" customFormat="1" ht="12.75" customHeight="1">
      <c r="A18" s="379" t="s">
        <v>692</v>
      </c>
      <c r="B18" s="398" t="s">
        <v>672</v>
      </c>
      <c r="C18" s="729" t="s">
        <v>683</v>
      </c>
      <c r="D18" s="398" t="s">
        <v>35</v>
      </c>
      <c r="E18" s="726">
        <v>4.13</v>
      </c>
      <c r="F18" s="726">
        <v>4.22</v>
      </c>
      <c r="G18" s="726">
        <v>4.3099999999999996</v>
      </c>
      <c r="H18" s="387">
        <v>4.38</v>
      </c>
      <c r="I18" s="725" t="s">
        <v>652</v>
      </c>
      <c r="J18" s="725" t="s">
        <v>652</v>
      </c>
      <c r="K18" s="725" t="s">
        <v>652</v>
      </c>
      <c r="L18" s="725" t="s">
        <v>652</v>
      </c>
    </row>
    <row r="19" spans="1:12" s="250" customFormat="1" ht="12.75" customHeight="1">
      <c r="A19" s="379" t="s">
        <v>693</v>
      </c>
      <c r="B19" s="398" t="s">
        <v>672</v>
      </c>
      <c r="C19" s="729" t="s">
        <v>685</v>
      </c>
      <c r="D19" s="398" t="s">
        <v>35</v>
      </c>
      <c r="E19" s="726">
        <v>7.13</v>
      </c>
      <c r="F19" s="726">
        <v>6.52</v>
      </c>
      <c r="G19" s="726">
        <v>5.98</v>
      </c>
      <c r="H19" s="387">
        <v>5.60</v>
      </c>
      <c r="I19" s="730" t="s">
        <v>652</v>
      </c>
      <c r="J19" s="730" t="s">
        <v>652</v>
      </c>
      <c r="K19" s="730" t="s">
        <v>652</v>
      </c>
      <c r="L19" s="730" t="s">
        <v>652</v>
      </c>
    </row>
    <row r="20" spans="1:12" s="250" customFormat="1" ht="12.75" customHeight="1">
      <c r="A20" s="379" t="s">
        <v>686</v>
      </c>
      <c r="B20" s="398" t="s">
        <v>672</v>
      </c>
      <c r="C20" s="729" t="s">
        <v>687</v>
      </c>
      <c r="D20" s="398" t="s">
        <v>35</v>
      </c>
      <c r="E20" s="726">
        <v>2.29</v>
      </c>
      <c r="F20" s="726">
        <v>2.10</v>
      </c>
      <c r="G20" s="726">
        <v>1.78</v>
      </c>
      <c r="H20" s="387">
        <v>1.59</v>
      </c>
      <c r="I20" s="730" t="s">
        <v>652</v>
      </c>
      <c r="J20" s="730" t="s">
        <v>652</v>
      </c>
      <c r="K20" s="730" t="s">
        <v>652</v>
      </c>
      <c r="L20" s="730" t="s">
        <v>652</v>
      </c>
    </row>
    <row r="21" spans="1:12" s="250" customFormat="1" ht="12.75" customHeight="1" thickBot="1">
      <c r="A21" s="380" t="s">
        <v>688</v>
      </c>
      <c r="B21" s="532" t="s">
        <v>672</v>
      </c>
      <c r="C21" s="381" t="s">
        <v>689</v>
      </c>
      <c r="D21" s="533" t="s">
        <v>35</v>
      </c>
      <c r="E21" s="382">
        <v>3.07</v>
      </c>
      <c r="F21" s="382">
        <v>2.71</v>
      </c>
      <c r="G21" s="382">
        <v>2.2200000000000002</v>
      </c>
      <c r="H21" s="888">
        <v>1.90</v>
      </c>
      <c r="I21" s="576" t="s">
        <v>652</v>
      </c>
      <c r="J21" s="576" t="s">
        <v>652</v>
      </c>
      <c r="K21" s="576" t="s">
        <v>652</v>
      </c>
      <c r="L21" s="576" t="s">
        <v>652</v>
      </c>
    </row>
    <row r="22" s="250" customFormat="1" ht="12.75" customHeight="1"/>
    <row r="23" s="250" customFormat="1" ht="12.75" customHeight="1"/>
    <row r="24" s="250" customFormat="1" ht="12.75" customHeight="1" hidden="1"/>
    <row r="25" s="250" customFormat="1" ht="12.75" customHeight="1" hidden="1"/>
    <row r="26" s="250" customFormat="1" ht="12.75" customHeight="1" hidden="1"/>
    <row r="27" s="250" customFormat="1" ht="12.75" customHeight="1" hidden="1"/>
    <row r="28" s="250" customFormat="1" ht="12.75" customHeight="1" hidden="1"/>
    <row r="29" s="250" customFormat="1" ht="12.75" customHeight="1" hidden="1"/>
    <row r="30" s="250" customFormat="1" ht="12.75" customHeight="1" hidden="1"/>
    <row r="31" s="250" customFormat="1" ht="12.75" customHeight="1" hidden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  <row r="49" s="64" customFormat="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76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</row>
    <row r="7" spans="1:14" ht="15" customHeight="1">
      <c r="A7" s="277"/>
      <c r="B7" s="392"/>
      <c r="C7" s="277"/>
      <c r="D7" s="393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34">
        <v>2022</v>
      </c>
      <c r="M7" s="734">
        <v>2023</v>
      </c>
      <c r="N7" s="734">
        <v>2024</v>
      </c>
    </row>
    <row r="8" spans="1:14" ht="12.75" customHeight="1">
      <c r="A8" s="404" t="s">
        <v>574</v>
      </c>
      <c r="B8" s="394" t="s">
        <v>635</v>
      </c>
      <c r="C8" s="377" t="s">
        <v>576</v>
      </c>
      <c r="D8" s="395"/>
      <c r="E8" s="397"/>
      <c r="F8" s="396"/>
      <c r="G8" s="396"/>
      <c r="H8" s="396"/>
      <c r="I8" s="396"/>
      <c r="J8" s="396"/>
      <c r="K8" s="396"/>
      <c r="L8" s="610"/>
      <c r="M8" s="610"/>
      <c r="N8" s="610"/>
    </row>
    <row r="9" spans="1:14" ht="12.75" customHeight="1">
      <c r="A9" s="723" t="s">
        <v>694</v>
      </c>
      <c r="B9" s="398" t="s">
        <v>344</v>
      </c>
      <c r="C9" s="723" t="s">
        <v>695</v>
      </c>
      <c r="D9" s="398" t="s">
        <v>345</v>
      </c>
      <c r="E9" s="736">
        <v>4.80</v>
      </c>
      <c r="F9" s="736">
        <v>7.20</v>
      </c>
      <c r="G9" s="736">
        <v>7.80</v>
      </c>
      <c r="H9" s="736">
        <v>7.60</v>
      </c>
      <c r="I9" s="736">
        <v>6.60</v>
      </c>
      <c r="J9" s="736">
        <v>6.30</v>
      </c>
      <c r="K9" s="736">
        <v>8</v>
      </c>
      <c r="L9" s="736">
        <v>8</v>
      </c>
      <c r="M9" s="736">
        <v>4.80</v>
      </c>
      <c r="N9" s="736">
        <v>4.80</v>
      </c>
    </row>
    <row r="10" spans="1:14" ht="12.75" customHeight="1">
      <c r="A10" s="637" t="s">
        <v>552</v>
      </c>
      <c r="B10" s="399" t="s">
        <v>344</v>
      </c>
      <c r="C10" s="637" t="s">
        <v>554</v>
      </c>
      <c r="D10" s="399" t="s">
        <v>345</v>
      </c>
      <c r="E10" s="737">
        <v>3.40</v>
      </c>
      <c r="F10" s="737">
        <v>6</v>
      </c>
      <c r="G10" s="737">
        <v>4.30</v>
      </c>
      <c r="H10" s="737">
        <v>5.40</v>
      </c>
      <c r="I10" s="737">
        <v>6.40</v>
      </c>
      <c r="J10" s="737">
        <v>4.4000000000000004</v>
      </c>
      <c r="K10" s="737">
        <v>2.60</v>
      </c>
      <c r="L10" s="737">
        <v>7</v>
      </c>
      <c r="M10" s="737">
        <v>9</v>
      </c>
      <c r="N10" s="737">
        <v>8.50</v>
      </c>
    </row>
    <row r="11" spans="1:14" ht="12.75" customHeight="1">
      <c r="A11" s="637" t="s">
        <v>553</v>
      </c>
      <c r="B11" s="399" t="s">
        <v>344</v>
      </c>
      <c r="C11" s="637" t="s">
        <v>555</v>
      </c>
      <c r="D11" s="399" t="s">
        <v>345</v>
      </c>
      <c r="E11" s="737">
        <v>5.60</v>
      </c>
      <c r="F11" s="737">
        <v>8.10</v>
      </c>
      <c r="G11" s="737">
        <v>9</v>
      </c>
      <c r="H11" s="737">
        <v>8.50</v>
      </c>
      <c r="I11" s="737">
        <v>7.40</v>
      </c>
      <c r="J11" s="737">
        <v>7.30</v>
      </c>
      <c r="K11" s="737">
        <v>9.50</v>
      </c>
      <c r="L11" s="737">
        <v>8.50</v>
      </c>
      <c r="M11" s="737">
        <v>4.50</v>
      </c>
      <c r="N11" s="737">
        <v>4.0999999999999996</v>
      </c>
    </row>
    <row r="12" spans="1:14" ht="12.75" customHeight="1">
      <c r="A12" s="637" t="s">
        <v>502</v>
      </c>
      <c r="B12" s="399" t="s">
        <v>344</v>
      </c>
      <c r="C12" s="637" t="s">
        <v>556</v>
      </c>
      <c r="D12" s="399" t="s">
        <v>345</v>
      </c>
      <c r="E12" s="737">
        <v>1</v>
      </c>
      <c r="F12" s="737">
        <v>3</v>
      </c>
      <c r="G12" s="737">
        <v>4.20</v>
      </c>
      <c r="H12" s="737">
        <v>4.30</v>
      </c>
      <c r="I12" s="737">
        <v>1.1000000000000001</v>
      </c>
      <c r="J12" s="737">
        <v>0.90</v>
      </c>
      <c r="K12" s="737">
        <v>4.20</v>
      </c>
      <c r="L12" s="737">
        <v>4.50</v>
      </c>
      <c r="M12" s="737">
        <v>0.30</v>
      </c>
      <c r="N12" s="737">
        <v>5.30</v>
      </c>
    </row>
    <row r="13" spans="1:14" ht="12.75" customHeight="1">
      <c r="A13" s="637" t="s">
        <v>560</v>
      </c>
      <c r="B13" s="399" t="s">
        <v>344</v>
      </c>
      <c r="C13" s="637" t="s">
        <v>562</v>
      </c>
      <c r="D13" s="399" t="s">
        <v>345</v>
      </c>
      <c r="E13" s="737">
        <v>4.70</v>
      </c>
      <c r="F13" s="737">
        <v>7.20</v>
      </c>
      <c r="G13" s="737">
        <v>7.70</v>
      </c>
      <c r="H13" s="737">
        <v>7.60</v>
      </c>
      <c r="I13" s="737">
        <v>6.60</v>
      </c>
      <c r="J13" s="737">
        <v>6.30</v>
      </c>
      <c r="K13" s="737">
        <v>8</v>
      </c>
      <c r="L13" s="737">
        <v>7.90</v>
      </c>
      <c r="M13" s="737">
        <v>4.70</v>
      </c>
      <c r="N13" s="737">
        <v>4.80</v>
      </c>
    </row>
    <row r="14" spans="1:14" ht="12.75" customHeight="1">
      <c r="A14" s="637" t="s">
        <v>561</v>
      </c>
      <c r="B14" s="399" t="s">
        <v>344</v>
      </c>
      <c r="C14" s="637" t="s">
        <v>563</v>
      </c>
      <c r="D14" s="399" t="s">
        <v>345</v>
      </c>
      <c r="E14" s="737">
        <v>12.70</v>
      </c>
      <c r="F14" s="737">
        <v>8.50</v>
      </c>
      <c r="G14" s="737">
        <v>36.299999999999997</v>
      </c>
      <c r="H14" s="737">
        <v>1.70</v>
      </c>
      <c r="I14" s="737">
        <v>9</v>
      </c>
      <c r="J14" s="737">
        <v>6.10</v>
      </c>
      <c r="K14" s="737">
        <v>16.90</v>
      </c>
      <c r="L14" s="737">
        <v>43.40</v>
      </c>
      <c r="M14" s="737">
        <v>26.70</v>
      </c>
      <c r="N14" s="737">
        <v>11.40</v>
      </c>
    </row>
    <row r="15" spans="1:14" ht="12.75" customHeight="1">
      <c r="A15" s="723" t="s">
        <v>696</v>
      </c>
      <c r="B15" s="398" t="s">
        <v>344</v>
      </c>
      <c r="C15" s="723" t="s">
        <v>697</v>
      </c>
      <c r="D15" s="398" t="s">
        <v>345</v>
      </c>
      <c r="E15" s="736">
        <v>4.80</v>
      </c>
      <c r="F15" s="736">
        <v>7</v>
      </c>
      <c r="G15" s="736">
        <v>8.6999999999999993</v>
      </c>
      <c r="H15" s="736">
        <v>7</v>
      </c>
      <c r="I15" s="736">
        <v>7.20</v>
      </c>
      <c r="J15" s="736">
        <v>9.40</v>
      </c>
      <c r="K15" s="736">
        <v>11.10</v>
      </c>
      <c r="L15" s="736">
        <v>3.70</v>
      </c>
      <c r="M15" s="736">
        <v>5.90</v>
      </c>
      <c r="N15" s="736">
        <v>7.90</v>
      </c>
    </row>
    <row r="16" spans="1:14" ht="12.75" customHeight="1">
      <c r="A16" s="637" t="s">
        <v>698</v>
      </c>
      <c r="B16" s="399" t="s">
        <v>344</v>
      </c>
      <c r="C16" s="637" t="s">
        <v>562</v>
      </c>
      <c r="D16" s="399" t="s">
        <v>345</v>
      </c>
      <c r="E16" s="737">
        <v>4.0999999999999996</v>
      </c>
      <c r="F16" s="737">
        <v>6.90</v>
      </c>
      <c r="G16" s="737">
        <v>9.6999999999999993</v>
      </c>
      <c r="H16" s="737">
        <v>7.10</v>
      </c>
      <c r="I16" s="737">
        <v>6.90</v>
      </c>
      <c r="J16" s="737">
        <v>9.1999999999999993</v>
      </c>
      <c r="K16" s="737">
        <v>10.90</v>
      </c>
      <c r="L16" s="737">
        <v>3.20</v>
      </c>
      <c r="M16" s="737">
        <v>5.20</v>
      </c>
      <c r="N16" s="737">
        <v>8.3000000000000007</v>
      </c>
    </row>
    <row r="17" spans="1:14" ht="12.75" customHeight="1">
      <c r="A17" s="637" t="s">
        <v>561</v>
      </c>
      <c r="B17" s="399" t="s">
        <v>344</v>
      </c>
      <c r="C17" s="637" t="s">
        <v>563</v>
      </c>
      <c r="D17" s="399" t="s">
        <v>345</v>
      </c>
      <c r="E17" s="737">
        <v>22.50</v>
      </c>
      <c r="F17" s="737">
        <v>7.30</v>
      </c>
      <c r="G17" s="737">
        <v>-13.90</v>
      </c>
      <c r="H17" s="737">
        <v>3.50</v>
      </c>
      <c r="I17" s="737">
        <v>15.20</v>
      </c>
      <c r="J17" s="737">
        <v>14.50</v>
      </c>
      <c r="K17" s="737">
        <v>16.60</v>
      </c>
      <c r="L17" s="737">
        <v>16.60</v>
      </c>
      <c r="M17" s="737">
        <v>20.40</v>
      </c>
      <c r="N17" s="737">
        <v>0.60</v>
      </c>
    </row>
    <row r="18" spans="1:14" ht="12.75" customHeight="1">
      <c r="A18" s="723" t="s">
        <v>699</v>
      </c>
      <c r="B18" s="398" t="s">
        <v>700</v>
      </c>
      <c r="C18" s="723" t="s">
        <v>701</v>
      </c>
      <c r="D18" s="398" t="s">
        <v>702</v>
      </c>
      <c r="E18" s="736">
        <v>4.50</v>
      </c>
      <c r="F18" s="736">
        <v>3.60</v>
      </c>
      <c r="G18" s="736">
        <v>2.70</v>
      </c>
      <c r="H18" s="736">
        <v>2.40</v>
      </c>
      <c r="I18" s="736">
        <v>1.90</v>
      </c>
      <c r="J18" s="736">
        <v>1.60</v>
      </c>
      <c r="K18" s="736">
        <v>1.70</v>
      </c>
      <c r="L18" s="736">
        <v>1.30</v>
      </c>
      <c r="M18" s="736">
        <v>1.30</v>
      </c>
      <c r="N18" s="736">
        <v>1.30</v>
      </c>
    </row>
    <row r="19" spans="1:14" ht="12.75" customHeight="1">
      <c r="A19" s="723" t="s">
        <v>703</v>
      </c>
      <c r="B19" s="398" t="s">
        <v>700</v>
      </c>
      <c r="C19" s="723" t="s">
        <v>704</v>
      </c>
      <c r="D19" s="398" t="s">
        <v>705</v>
      </c>
      <c r="E19" s="735">
        <v>63</v>
      </c>
      <c r="F19" s="735">
        <v>63</v>
      </c>
      <c r="G19" s="735">
        <v>63</v>
      </c>
      <c r="H19" s="735">
        <v>63</v>
      </c>
      <c r="I19" s="735">
        <v>63</v>
      </c>
      <c r="J19" s="735">
        <v>61</v>
      </c>
      <c r="K19" s="735">
        <v>59</v>
      </c>
      <c r="L19" s="735">
        <v>62</v>
      </c>
      <c r="M19" s="735">
        <v>61</v>
      </c>
      <c r="N19" s="735">
        <v>59</v>
      </c>
    </row>
    <row r="20" spans="1:14" ht="12.75" customHeight="1">
      <c r="A20" s="377" t="s">
        <v>573</v>
      </c>
      <c r="B20" s="394" t="s">
        <v>635</v>
      </c>
      <c r="C20" s="377" t="s">
        <v>575</v>
      </c>
      <c r="D20" s="395"/>
      <c r="E20" s="718"/>
      <c r="F20" s="718"/>
      <c r="G20" s="718"/>
      <c r="H20" s="718"/>
      <c r="I20" s="718"/>
      <c r="J20" s="718"/>
      <c r="K20" s="718"/>
      <c r="L20" s="718"/>
      <c r="M20" s="718"/>
      <c r="N20" s="718"/>
    </row>
    <row r="21" spans="1:14" ht="12.75" customHeight="1">
      <c r="A21" s="723" t="s">
        <v>694</v>
      </c>
      <c r="B21" s="398" t="s">
        <v>344</v>
      </c>
      <c r="C21" s="723" t="s">
        <v>695</v>
      </c>
      <c r="D21" s="398" t="s">
        <v>345</v>
      </c>
      <c r="E21" s="736">
        <v>6.50</v>
      </c>
      <c r="F21" s="736">
        <v>6.60</v>
      </c>
      <c r="G21" s="736">
        <v>5</v>
      </c>
      <c r="H21" s="736">
        <v>4.20</v>
      </c>
      <c r="I21" s="736">
        <v>4.30</v>
      </c>
      <c r="J21" s="736">
        <v>3.20</v>
      </c>
      <c r="K21" s="736">
        <v>0.50</v>
      </c>
      <c r="L21" s="736">
        <v>7.20</v>
      </c>
      <c r="M21" s="736">
        <v>4.50</v>
      </c>
      <c r="N21" s="736">
        <v>7.50</v>
      </c>
    </row>
    <row r="22" spans="1:14" ht="12.75" customHeight="1">
      <c r="A22" s="637" t="s">
        <v>560</v>
      </c>
      <c r="B22" s="399" t="s">
        <v>344</v>
      </c>
      <c r="C22" s="637" t="s">
        <v>562</v>
      </c>
      <c r="D22" s="399" t="s">
        <v>345</v>
      </c>
      <c r="E22" s="737">
        <v>5.90</v>
      </c>
      <c r="F22" s="737">
        <v>2.80</v>
      </c>
      <c r="G22" s="737">
        <v>-1.40</v>
      </c>
      <c r="H22" s="737">
        <v>3</v>
      </c>
      <c r="I22" s="737">
        <v>1.90</v>
      </c>
      <c r="J22" s="737">
        <v>-1.80</v>
      </c>
      <c r="K22" s="737">
        <v>3.20</v>
      </c>
      <c r="L22" s="737">
        <v>-4</v>
      </c>
      <c r="M22" s="737">
        <v>-9.40</v>
      </c>
      <c r="N22" s="737">
        <v>-0.20</v>
      </c>
    </row>
    <row r="23" spans="1:14" ht="12.75" customHeight="1">
      <c r="A23" s="637" t="s">
        <v>561</v>
      </c>
      <c r="B23" s="399" t="s">
        <v>344</v>
      </c>
      <c r="C23" s="637" t="s">
        <v>563</v>
      </c>
      <c r="D23" s="399" t="s">
        <v>345</v>
      </c>
      <c r="E23" s="737">
        <v>9</v>
      </c>
      <c r="F23" s="737">
        <v>20.50</v>
      </c>
      <c r="G23" s="737">
        <v>24.40</v>
      </c>
      <c r="H23" s="737">
        <v>6.90</v>
      </c>
      <c r="I23" s="737">
        <v>10</v>
      </c>
      <c r="J23" s="737">
        <v>14</v>
      </c>
      <c r="K23" s="737">
        <v>-4.5999999999999996</v>
      </c>
      <c r="L23" s="737">
        <v>29.60</v>
      </c>
      <c r="M23" s="737">
        <v>25.10</v>
      </c>
      <c r="N23" s="737">
        <v>15.90</v>
      </c>
    </row>
    <row r="24" spans="1:14" ht="12.75" customHeight="1">
      <c r="A24" s="723" t="s">
        <v>696</v>
      </c>
      <c r="B24" s="398" t="s">
        <v>344</v>
      </c>
      <c r="C24" s="723" t="s">
        <v>697</v>
      </c>
      <c r="D24" s="398" t="s">
        <v>345</v>
      </c>
      <c r="E24" s="736">
        <v>10.30</v>
      </c>
      <c r="F24" s="736">
        <v>4.5999999999999996</v>
      </c>
      <c r="G24" s="736">
        <v>7.80</v>
      </c>
      <c r="H24" s="736">
        <v>3</v>
      </c>
      <c r="I24" s="736">
        <v>4.20</v>
      </c>
      <c r="J24" s="736">
        <v>9.50</v>
      </c>
      <c r="K24" s="736">
        <v>9</v>
      </c>
      <c r="L24" s="736">
        <v>8.50</v>
      </c>
      <c r="M24" s="736">
        <v>7.50</v>
      </c>
      <c r="N24" s="736">
        <v>5.50</v>
      </c>
    </row>
    <row r="25" spans="1:14" ht="12.75" customHeight="1">
      <c r="A25" s="637" t="s">
        <v>698</v>
      </c>
      <c r="B25" s="399" t="s">
        <v>344</v>
      </c>
      <c r="C25" s="637" t="s">
        <v>562</v>
      </c>
      <c r="D25" s="399" t="s">
        <v>345</v>
      </c>
      <c r="E25" s="737">
        <v>6.70</v>
      </c>
      <c r="F25" s="737">
        <v>4.50</v>
      </c>
      <c r="G25" s="737">
        <v>13.90</v>
      </c>
      <c r="H25" s="737">
        <v>2.10</v>
      </c>
      <c r="I25" s="737">
        <v>1.90</v>
      </c>
      <c r="J25" s="737">
        <v>9.40</v>
      </c>
      <c r="K25" s="737">
        <v>7.10</v>
      </c>
      <c r="L25" s="737">
        <v>8.3000000000000007</v>
      </c>
      <c r="M25" s="737">
        <v>6.60</v>
      </c>
      <c r="N25" s="737">
        <v>5.20</v>
      </c>
    </row>
    <row r="26" spans="1:14" ht="12.75" customHeight="1">
      <c r="A26" s="637" t="s">
        <v>561</v>
      </c>
      <c r="B26" s="399" t="s">
        <v>344</v>
      </c>
      <c r="C26" s="637" t="s">
        <v>563</v>
      </c>
      <c r="D26" s="399" t="s">
        <v>345</v>
      </c>
      <c r="E26" s="737">
        <v>23.20</v>
      </c>
      <c r="F26" s="737">
        <v>4.80</v>
      </c>
      <c r="G26" s="737">
        <v>-11.10</v>
      </c>
      <c r="H26" s="737">
        <v>6.60</v>
      </c>
      <c r="I26" s="737">
        <v>13</v>
      </c>
      <c r="J26" s="737">
        <v>9.90</v>
      </c>
      <c r="K26" s="737">
        <v>15.30</v>
      </c>
      <c r="L26" s="737">
        <v>9.1999999999999993</v>
      </c>
      <c r="M26" s="737">
        <v>10.70</v>
      </c>
      <c r="N26" s="737">
        <v>6.50</v>
      </c>
    </row>
    <row r="27" spans="1:14" ht="12.75" customHeight="1">
      <c r="A27" s="723" t="s">
        <v>699</v>
      </c>
      <c r="B27" s="398" t="s">
        <v>700</v>
      </c>
      <c r="C27" s="723" t="s">
        <v>701</v>
      </c>
      <c r="D27" s="398" t="s">
        <v>702</v>
      </c>
      <c r="E27" s="692">
        <v>6</v>
      </c>
      <c r="F27" s="692">
        <v>5.20</v>
      </c>
      <c r="G27" s="692">
        <v>4.70</v>
      </c>
      <c r="H27" s="692">
        <v>3.70</v>
      </c>
      <c r="I27" s="692">
        <v>3.40</v>
      </c>
      <c r="J27" s="692">
        <v>3.30</v>
      </c>
      <c r="K27" s="692">
        <v>4.20</v>
      </c>
      <c r="L27" s="692">
        <v>3.50</v>
      </c>
      <c r="M27" s="692">
        <v>3</v>
      </c>
      <c r="N27" s="692">
        <v>2.50</v>
      </c>
    </row>
    <row r="28" spans="1:14" ht="12.75" customHeight="1" thickBot="1">
      <c r="A28" s="400" t="s">
        <v>703</v>
      </c>
      <c r="B28" s="532" t="s">
        <v>700</v>
      </c>
      <c r="C28" s="401" t="s">
        <v>704</v>
      </c>
      <c r="D28" s="533" t="s">
        <v>705</v>
      </c>
      <c r="E28" s="403">
        <v>106</v>
      </c>
      <c r="F28" s="403">
        <v>108</v>
      </c>
      <c r="G28" s="403">
        <v>105</v>
      </c>
      <c r="H28" s="403">
        <v>106</v>
      </c>
      <c r="I28" s="403">
        <v>106</v>
      </c>
      <c r="J28" s="403">
        <v>100</v>
      </c>
      <c r="K28" s="403">
        <v>92</v>
      </c>
      <c r="L28" s="403">
        <v>91</v>
      </c>
      <c r="M28" s="403">
        <v>89</v>
      </c>
      <c r="N28" s="403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05"/>
      <c r="C2" s="205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4"/>
      <c r="J5" s="114"/>
      <c r="K5" s="114"/>
      <c r="L5" s="114"/>
    </row>
    <row r="6" spans="1:12" s="250" customFormat="1" ht="1.5" customHeight="1" thickBot="1">
      <c r="A6" s="279"/>
      <c r="B6" s="279"/>
      <c r="C6" s="279"/>
      <c r="D6" s="279"/>
      <c r="E6" s="280"/>
      <c r="F6" s="280"/>
      <c r="G6" s="280"/>
      <c r="H6" s="280"/>
      <c r="I6" s="280"/>
      <c r="J6" s="280"/>
      <c r="K6" s="280"/>
      <c r="L6" s="280"/>
    </row>
    <row r="7" spans="1:12" s="250" customFormat="1" ht="12.75" customHeight="1">
      <c r="A7" s="277"/>
      <c r="B7" s="393"/>
      <c r="C7" s="277"/>
      <c r="D7" s="393"/>
      <c r="E7" s="655">
        <v>2023</v>
      </c>
      <c r="F7" s="655"/>
      <c r="G7" s="654"/>
      <c r="H7" s="660"/>
      <c r="I7" s="655">
        <v>2024</v>
      </c>
      <c r="J7" s="655"/>
      <c r="K7" s="656"/>
      <c r="L7" s="656"/>
    </row>
    <row r="8" spans="1:12" s="250" customFormat="1" ht="12.75" customHeight="1">
      <c r="A8" s="719"/>
      <c r="B8" s="405"/>
      <c r="C8" s="719"/>
      <c r="D8" s="405"/>
      <c r="E8" s="534" t="s">
        <v>636</v>
      </c>
      <c r="F8" s="534" t="s">
        <v>637</v>
      </c>
      <c r="G8" s="534" t="s">
        <v>638</v>
      </c>
      <c r="H8" s="631" t="s">
        <v>639</v>
      </c>
      <c r="I8" s="534" t="s">
        <v>636</v>
      </c>
      <c r="J8" s="534" t="s">
        <v>637</v>
      </c>
      <c r="K8" s="534" t="s">
        <v>638</v>
      </c>
      <c r="L8" s="534" t="s">
        <v>639</v>
      </c>
    </row>
    <row r="9" spans="1:12" s="250" customFormat="1" ht="12.75" customHeight="1">
      <c r="A9" s="409" t="s">
        <v>574</v>
      </c>
      <c r="B9" s="407" t="s">
        <v>635</v>
      </c>
      <c r="C9" s="406" t="s">
        <v>576</v>
      </c>
      <c r="D9" s="408"/>
      <c r="E9" s="572"/>
      <c r="F9" s="396"/>
      <c r="G9" s="396"/>
      <c r="H9" s="657"/>
      <c r="I9" s="396"/>
      <c r="J9" s="396"/>
      <c r="K9" s="396"/>
      <c r="L9" s="396"/>
    </row>
    <row r="10" spans="1:12" s="250" customFormat="1" ht="12.75" customHeight="1">
      <c r="A10" s="723" t="s">
        <v>694</v>
      </c>
      <c r="B10" s="398" t="s">
        <v>344</v>
      </c>
      <c r="C10" s="723" t="s">
        <v>695</v>
      </c>
      <c r="D10" s="398" t="s">
        <v>345</v>
      </c>
      <c r="E10" s="419">
        <v>4.0999999999999996</v>
      </c>
      <c r="F10" s="692">
        <v>5.30</v>
      </c>
      <c r="G10" s="692">
        <v>4.9000000000000004</v>
      </c>
      <c r="H10" s="596">
        <v>4.80</v>
      </c>
      <c r="I10" s="692">
        <v>4.9000000000000004</v>
      </c>
      <c r="J10" s="692">
        <v>4.30</v>
      </c>
      <c r="K10" s="692">
        <v>4.70</v>
      </c>
      <c r="L10" s="692">
        <v>5.40</v>
      </c>
    </row>
    <row r="11" spans="1:12" s="250" customFormat="1" ht="12.75" customHeight="1">
      <c r="A11" s="637" t="s">
        <v>552</v>
      </c>
      <c r="B11" s="399" t="s">
        <v>344</v>
      </c>
      <c r="C11" s="637" t="s">
        <v>554</v>
      </c>
      <c r="D11" s="399" t="s">
        <v>345</v>
      </c>
      <c r="E11" s="418">
        <v>7.10</v>
      </c>
      <c r="F11" s="685">
        <v>9.6999999999999993</v>
      </c>
      <c r="G11" s="685">
        <v>10</v>
      </c>
      <c r="H11" s="595">
        <v>9.1999999999999993</v>
      </c>
      <c r="I11" s="685">
        <v>8.3000000000000007</v>
      </c>
      <c r="J11" s="685">
        <v>8</v>
      </c>
      <c r="K11" s="685">
        <v>8.40</v>
      </c>
      <c r="L11" s="685">
        <v>9.10</v>
      </c>
    </row>
    <row r="12" spans="1:12" s="250" customFormat="1" ht="12.75" customHeight="1">
      <c r="A12" s="637" t="s">
        <v>553</v>
      </c>
      <c r="B12" s="399" t="s">
        <v>344</v>
      </c>
      <c r="C12" s="637" t="s">
        <v>555</v>
      </c>
      <c r="D12" s="399" t="s">
        <v>345</v>
      </c>
      <c r="E12" s="418">
        <v>4.0999999999999996</v>
      </c>
      <c r="F12" s="685">
        <v>5.20</v>
      </c>
      <c r="G12" s="685">
        <v>4.50</v>
      </c>
      <c r="H12" s="595">
        <v>4.30</v>
      </c>
      <c r="I12" s="685">
        <v>4.20</v>
      </c>
      <c r="J12" s="685">
        <v>3.50</v>
      </c>
      <c r="K12" s="685">
        <v>3.90</v>
      </c>
      <c r="L12" s="685">
        <v>4.80</v>
      </c>
    </row>
    <row r="13" spans="1:12" s="250" customFormat="1" ht="12.75" customHeight="1">
      <c r="A13" s="637" t="s">
        <v>502</v>
      </c>
      <c r="B13" s="399" t="s">
        <v>344</v>
      </c>
      <c r="C13" s="637" t="s">
        <v>556</v>
      </c>
      <c r="D13" s="399" t="s">
        <v>345</v>
      </c>
      <c r="E13" s="418">
        <v>-0.60</v>
      </c>
      <c r="F13" s="685">
        <v>-0.30</v>
      </c>
      <c r="G13" s="685">
        <v>0</v>
      </c>
      <c r="H13" s="595">
        <v>2</v>
      </c>
      <c r="I13" s="685">
        <v>5.20</v>
      </c>
      <c r="J13" s="685">
        <v>5.30</v>
      </c>
      <c r="K13" s="685">
        <v>5.50</v>
      </c>
      <c r="L13" s="685">
        <v>5.30</v>
      </c>
    </row>
    <row r="14" spans="1:12" s="250" customFormat="1" ht="12.75" customHeight="1">
      <c r="A14" s="637" t="s">
        <v>560</v>
      </c>
      <c r="B14" s="399" t="s">
        <v>344</v>
      </c>
      <c r="C14" s="637" t="s">
        <v>562</v>
      </c>
      <c r="D14" s="399" t="s">
        <v>345</v>
      </c>
      <c r="E14" s="418">
        <v>4</v>
      </c>
      <c r="F14" s="685">
        <v>5.30</v>
      </c>
      <c r="G14" s="685">
        <v>4.9000000000000004</v>
      </c>
      <c r="H14" s="595">
        <v>4.70</v>
      </c>
      <c r="I14" s="685">
        <v>4.80</v>
      </c>
      <c r="J14" s="685">
        <v>4.30</v>
      </c>
      <c r="K14" s="685">
        <v>4.70</v>
      </c>
      <c r="L14" s="685">
        <v>5.40</v>
      </c>
    </row>
    <row r="15" spans="1:12" s="250" customFormat="1" ht="12.75" customHeight="1">
      <c r="A15" s="637" t="s">
        <v>561</v>
      </c>
      <c r="B15" s="399" t="s">
        <v>344</v>
      </c>
      <c r="C15" s="637" t="s">
        <v>563</v>
      </c>
      <c r="D15" s="399" t="s">
        <v>345</v>
      </c>
      <c r="E15" s="418">
        <v>46.50</v>
      </c>
      <c r="F15" s="685">
        <v>32.700000000000003</v>
      </c>
      <c r="G15" s="685">
        <v>16.30</v>
      </c>
      <c r="H15" s="595">
        <v>17.60</v>
      </c>
      <c r="I15" s="685">
        <v>19.20</v>
      </c>
      <c r="J15" s="685">
        <v>10</v>
      </c>
      <c r="K15" s="685">
        <v>9.60</v>
      </c>
      <c r="L15" s="685">
        <v>7.60</v>
      </c>
    </row>
    <row r="16" spans="1:12" s="250" customFormat="1" ht="12.75" customHeight="1">
      <c r="A16" s="723" t="s">
        <v>696</v>
      </c>
      <c r="B16" s="398" t="s">
        <v>344</v>
      </c>
      <c r="C16" s="723" t="s">
        <v>697</v>
      </c>
      <c r="D16" s="398" t="s">
        <v>345</v>
      </c>
      <c r="E16" s="419">
        <v>4.30</v>
      </c>
      <c r="F16" s="692">
        <v>5.40</v>
      </c>
      <c r="G16" s="692">
        <v>6.50</v>
      </c>
      <c r="H16" s="596">
        <v>7.30</v>
      </c>
      <c r="I16" s="692">
        <v>8.1999999999999993</v>
      </c>
      <c r="J16" s="692">
        <v>8.3000000000000007</v>
      </c>
      <c r="K16" s="692">
        <v>7.90</v>
      </c>
      <c r="L16" s="692">
        <v>7.40</v>
      </c>
    </row>
    <row r="17" spans="1:12" s="250" customFormat="1" ht="12.75" customHeight="1">
      <c r="A17" s="637" t="s">
        <v>698</v>
      </c>
      <c r="B17" s="399" t="s">
        <v>344</v>
      </c>
      <c r="C17" s="637" t="s">
        <v>562</v>
      </c>
      <c r="D17" s="399" t="s">
        <v>345</v>
      </c>
      <c r="E17" s="418">
        <v>3.40</v>
      </c>
      <c r="F17" s="685">
        <v>4.5999999999999996</v>
      </c>
      <c r="G17" s="685">
        <v>5.90</v>
      </c>
      <c r="H17" s="595">
        <v>7</v>
      </c>
      <c r="I17" s="685">
        <v>8.40</v>
      </c>
      <c r="J17" s="685">
        <v>8.6999999999999993</v>
      </c>
      <c r="K17" s="685">
        <v>8.3000000000000007</v>
      </c>
      <c r="L17" s="685">
        <v>7.80</v>
      </c>
    </row>
    <row r="18" spans="1:12" s="250" customFormat="1" ht="12.75" customHeight="1">
      <c r="A18" s="637" t="s">
        <v>561</v>
      </c>
      <c r="B18" s="399" t="s">
        <v>344</v>
      </c>
      <c r="C18" s="637" t="s">
        <v>563</v>
      </c>
      <c r="D18" s="399" t="s">
        <v>345</v>
      </c>
      <c r="E18" s="418">
        <v>26.70</v>
      </c>
      <c r="F18" s="685">
        <v>23.40</v>
      </c>
      <c r="G18" s="685">
        <v>18.80</v>
      </c>
      <c r="H18" s="595">
        <v>13.90</v>
      </c>
      <c r="I18" s="685">
        <v>5.60</v>
      </c>
      <c r="J18" s="685">
        <v>0.20</v>
      </c>
      <c r="K18" s="685">
        <v>-1.20</v>
      </c>
      <c r="L18" s="685">
        <v>-2.10</v>
      </c>
    </row>
    <row r="19" spans="1:12" s="250" customFormat="1" ht="12.75" customHeight="1">
      <c r="A19" s="723" t="s">
        <v>699</v>
      </c>
      <c r="B19" s="398" t="s">
        <v>700</v>
      </c>
      <c r="C19" s="723" t="s">
        <v>701</v>
      </c>
      <c r="D19" s="398" t="s">
        <v>702</v>
      </c>
      <c r="E19" s="419">
        <v>1.20</v>
      </c>
      <c r="F19" s="692">
        <v>1.20</v>
      </c>
      <c r="G19" s="692">
        <v>1.30</v>
      </c>
      <c r="H19" s="596">
        <v>1.30</v>
      </c>
      <c r="I19" s="692">
        <v>1.30</v>
      </c>
      <c r="J19" s="692">
        <v>1.30</v>
      </c>
      <c r="K19" s="692">
        <v>1.30</v>
      </c>
      <c r="L19" s="692">
        <v>1.30</v>
      </c>
    </row>
    <row r="20" spans="1:12" s="250" customFormat="1" ht="12.75" customHeight="1">
      <c r="A20" s="723" t="s">
        <v>703</v>
      </c>
      <c r="B20" s="398" t="s">
        <v>700</v>
      </c>
      <c r="C20" s="723" t="s">
        <v>704</v>
      </c>
      <c r="D20" s="398" t="s">
        <v>705</v>
      </c>
      <c r="E20" s="614">
        <v>62</v>
      </c>
      <c r="F20" s="615">
        <v>61</v>
      </c>
      <c r="G20" s="615">
        <v>61</v>
      </c>
      <c r="H20" s="611">
        <v>61</v>
      </c>
      <c r="I20" s="615">
        <v>60</v>
      </c>
      <c r="J20" s="615">
        <v>59</v>
      </c>
      <c r="K20" s="615">
        <v>59</v>
      </c>
      <c r="L20" s="615">
        <v>60</v>
      </c>
    </row>
    <row r="21" spans="1:12" s="250" customFormat="1" ht="12.75" customHeight="1">
      <c r="A21" s="406" t="s">
        <v>573</v>
      </c>
      <c r="B21" s="407" t="s">
        <v>635</v>
      </c>
      <c r="C21" s="406" t="s">
        <v>575</v>
      </c>
      <c r="D21" s="408"/>
      <c r="E21" s="419"/>
      <c r="F21" s="692"/>
      <c r="G21" s="692"/>
      <c r="H21" s="596"/>
      <c r="I21" s="692"/>
      <c r="J21" s="692"/>
      <c r="K21" s="692"/>
      <c r="L21" s="692"/>
    </row>
    <row r="22" spans="1:12" s="250" customFormat="1" ht="12.75" customHeight="1">
      <c r="A22" s="723" t="s">
        <v>694</v>
      </c>
      <c r="B22" s="398" t="s">
        <v>344</v>
      </c>
      <c r="C22" s="723" t="s">
        <v>695</v>
      </c>
      <c r="D22" s="398" t="s">
        <v>345</v>
      </c>
      <c r="E22" s="419">
        <v>2.90</v>
      </c>
      <c r="F22" s="692">
        <v>4.5999999999999996</v>
      </c>
      <c r="G22" s="692">
        <v>4.50</v>
      </c>
      <c r="H22" s="596">
        <v>6</v>
      </c>
      <c r="I22" s="692">
        <v>9.6999999999999993</v>
      </c>
      <c r="J22" s="692">
        <v>8.6999999999999993</v>
      </c>
      <c r="K22" s="692">
        <v>6.40</v>
      </c>
      <c r="L22" s="692">
        <v>5.60</v>
      </c>
    </row>
    <row r="23" spans="1:12" s="250" customFormat="1" ht="12.75" customHeight="1">
      <c r="A23" s="637" t="s">
        <v>560</v>
      </c>
      <c r="B23" s="399" t="s">
        <v>344</v>
      </c>
      <c r="C23" s="637" t="s">
        <v>562</v>
      </c>
      <c r="D23" s="399" t="s">
        <v>345</v>
      </c>
      <c r="E23" s="418">
        <v>-14.40</v>
      </c>
      <c r="F23" s="685">
        <v>-10.50</v>
      </c>
      <c r="G23" s="685">
        <v>-7.70</v>
      </c>
      <c r="H23" s="595">
        <v>-4.30</v>
      </c>
      <c r="I23" s="685">
        <v>-2.2999999999999998</v>
      </c>
      <c r="J23" s="685">
        <v>-0.60</v>
      </c>
      <c r="K23" s="685">
        <v>0.60</v>
      </c>
      <c r="L23" s="685">
        <v>1.40</v>
      </c>
    </row>
    <row r="24" spans="1:12" s="250" customFormat="1" ht="12.75" customHeight="1">
      <c r="A24" s="637" t="s">
        <v>561</v>
      </c>
      <c r="B24" s="399" t="s">
        <v>344</v>
      </c>
      <c r="C24" s="637" t="s">
        <v>563</v>
      </c>
      <c r="D24" s="399" t="s">
        <v>345</v>
      </c>
      <c r="E24" s="418">
        <v>35.200000000000003</v>
      </c>
      <c r="F24" s="685">
        <v>29</v>
      </c>
      <c r="G24" s="685">
        <v>20.90</v>
      </c>
      <c r="H24" s="595">
        <v>18.50</v>
      </c>
      <c r="I24" s="685">
        <v>23.80</v>
      </c>
      <c r="J24" s="685">
        <v>19.10</v>
      </c>
      <c r="K24" s="685">
        <v>12.40</v>
      </c>
      <c r="L24" s="685">
        <v>9.8000000000000007</v>
      </c>
    </row>
    <row r="25" spans="1:12" s="250" customFormat="1" ht="12.75" customHeight="1">
      <c r="A25" s="723" t="s">
        <v>696</v>
      </c>
      <c r="B25" s="398" t="s">
        <v>344</v>
      </c>
      <c r="C25" s="723" t="s">
        <v>697</v>
      </c>
      <c r="D25" s="398" t="s">
        <v>345</v>
      </c>
      <c r="E25" s="419">
        <v>8.6999999999999993</v>
      </c>
      <c r="F25" s="692">
        <v>11.40</v>
      </c>
      <c r="G25" s="692">
        <v>7.30</v>
      </c>
      <c r="H25" s="596">
        <v>3</v>
      </c>
      <c r="I25" s="692">
        <v>6.20</v>
      </c>
      <c r="J25" s="692">
        <v>3.60</v>
      </c>
      <c r="K25" s="692">
        <v>4.9000000000000004</v>
      </c>
      <c r="L25" s="692">
        <v>7.30</v>
      </c>
    </row>
    <row r="26" spans="1:12" s="250" customFormat="1" ht="12.75" customHeight="1">
      <c r="A26" s="637" t="s">
        <v>698</v>
      </c>
      <c r="B26" s="399" t="s">
        <v>344</v>
      </c>
      <c r="C26" s="637" t="s">
        <v>562</v>
      </c>
      <c r="D26" s="399" t="s">
        <v>345</v>
      </c>
      <c r="E26" s="418">
        <v>6.50</v>
      </c>
      <c r="F26" s="685">
        <v>10.30</v>
      </c>
      <c r="G26" s="685">
        <v>6.30</v>
      </c>
      <c r="H26" s="595">
        <v>3.20</v>
      </c>
      <c r="I26" s="685">
        <v>7</v>
      </c>
      <c r="J26" s="685">
        <v>2.2000000000000002</v>
      </c>
      <c r="K26" s="685">
        <v>5.30</v>
      </c>
      <c r="L26" s="685">
        <v>6.20</v>
      </c>
    </row>
    <row r="27" spans="1:12" s="250" customFormat="1" ht="12.75" customHeight="1">
      <c r="A27" s="637" t="s">
        <v>561</v>
      </c>
      <c r="B27" s="399" t="s">
        <v>344</v>
      </c>
      <c r="C27" s="637" t="s">
        <v>563</v>
      </c>
      <c r="D27" s="399" t="s">
        <v>345</v>
      </c>
      <c r="E27" s="418">
        <v>15.90</v>
      </c>
      <c r="F27" s="685">
        <v>14.80</v>
      </c>
      <c r="G27" s="685">
        <v>10.50</v>
      </c>
      <c r="H27" s="595">
        <v>2.40</v>
      </c>
      <c r="I27" s="685">
        <v>3.80</v>
      </c>
      <c r="J27" s="685">
        <v>8.10</v>
      </c>
      <c r="K27" s="685">
        <v>3.60</v>
      </c>
      <c r="L27" s="685">
        <v>10.60</v>
      </c>
    </row>
    <row r="28" spans="1:12" s="250" customFormat="1" ht="12.75" customHeight="1">
      <c r="A28" s="723" t="s">
        <v>699</v>
      </c>
      <c r="B28" s="398" t="s">
        <v>700</v>
      </c>
      <c r="C28" s="723" t="s">
        <v>701</v>
      </c>
      <c r="D28" s="398" t="s">
        <v>702</v>
      </c>
      <c r="E28" s="419">
        <v>3.30</v>
      </c>
      <c r="F28" s="692">
        <v>3.10</v>
      </c>
      <c r="G28" s="692">
        <v>2.80</v>
      </c>
      <c r="H28" s="596">
        <v>2.60</v>
      </c>
      <c r="I28" s="692">
        <v>2.60</v>
      </c>
      <c r="J28" s="692">
        <v>2.60</v>
      </c>
      <c r="K28" s="692">
        <v>2.40</v>
      </c>
      <c r="L28" s="692">
        <v>2.50</v>
      </c>
    </row>
    <row r="29" spans="1:12" s="250" customFormat="1" ht="12.75" customHeight="1" thickBot="1">
      <c r="A29" s="400" t="s">
        <v>703</v>
      </c>
      <c r="B29" s="532" t="s">
        <v>700</v>
      </c>
      <c r="C29" s="401" t="s">
        <v>704</v>
      </c>
      <c r="D29" s="533" t="s">
        <v>705</v>
      </c>
      <c r="E29" s="616">
        <v>88</v>
      </c>
      <c r="F29" s="403">
        <v>86</v>
      </c>
      <c r="G29" s="403">
        <v>90</v>
      </c>
      <c r="H29" s="658">
        <v>92</v>
      </c>
      <c r="I29" s="403">
        <v>91</v>
      </c>
      <c r="J29" s="403">
        <v>90</v>
      </c>
      <c r="K29" s="403">
        <v>91</v>
      </c>
      <c r="L29" s="403">
        <v>90</v>
      </c>
    </row>
    <row r="30" s="250" customFormat="1" ht="12.75" customHeight="1"/>
    <row r="31" s="250" customFormat="1" ht="12.75" customHeight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379</v>
      </c>
      <c r="B4" s="72" t="s">
        <v>380</v>
      </c>
    </row>
    <row r="5" ht="12.75" customHeight="1">
      <c r="F5" s="113"/>
    </row>
    <row r="6" spans="1:14" ht="1.5" customHeight="1" thickBot="1">
      <c r="A6" s="216"/>
      <c r="B6" s="216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</row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38"/>
      <c r="B8" s="738"/>
      <c r="C8" s="341"/>
      <c r="D8" s="341"/>
      <c r="E8" s="720"/>
      <c r="F8" s="720"/>
      <c r="G8" s="720"/>
      <c r="H8" s="720"/>
      <c r="I8" s="720"/>
      <c r="J8" s="720"/>
      <c r="K8" s="722" t="s">
        <v>491</v>
      </c>
      <c r="L8" s="722" t="s">
        <v>491</v>
      </c>
      <c r="M8" s="722" t="s">
        <v>706</v>
      </c>
      <c r="N8" s="722" t="s">
        <v>706</v>
      </c>
    </row>
    <row r="9" spans="1:14" ht="12.75" customHeight="1" hidden="1">
      <c r="A9" s="738"/>
      <c r="B9" s="738"/>
      <c r="C9" s="341"/>
      <c r="D9" s="341"/>
      <c r="E9" s="720"/>
      <c r="F9" s="720"/>
      <c r="G9" s="720"/>
      <c r="H9" s="720"/>
      <c r="I9" s="720"/>
      <c r="J9" s="571"/>
      <c r="K9" s="722" t="s">
        <v>497</v>
      </c>
      <c r="L9" s="722" t="s">
        <v>707</v>
      </c>
      <c r="M9" s="722" t="s">
        <v>707</v>
      </c>
      <c r="N9" s="722" t="s">
        <v>707</v>
      </c>
    </row>
    <row r="10" spans="1:14" ht="12.75" customHeight="1">
      <c r="A10" s="649" t="s">
        <v>708</v>
      </c>
      <c r="B10" s="377" t="s">
        <v>709</v>
      </c>
      <c r="C10" s="410"/>
      <c r="D10" s="539"/>
      <c r="E10" s="411"/>
      <c r="F10" s="411"/>
      <c r="G10" s="411"/>
      <c r="H10" s="411"/>
      <c r="I10" s="411"/>
      <c r="J10" s="411"/>
      <c r="K10" s="318"/>
      <c r="L10" s="318"/>
      <c r="M10" s="318"/>
      <c r="N10" s="318"/>
    </row>
    <row r="11" spans="1:25" ht="12.75" customHeight="1">
      <c r="A11" s="723" t="s">
        <v>579</v>
      </c>
      <c r="B11" s="723" t="s">
        <v>710</v>
      </c>
      <c r="C11" s="412" t="s">
        <v>711</v>
      </c>
      <c r="D11" s="412" t="s">
        <v>404</v>
      </c>
      <c r="E11" s="726">
        <v>25.67</v>
      </c>
      <c r="F11" s="726">
        <v>26.44</v>
      </c>
      <c r="G11" s="726">
        <v>25.64</v>
      </c>
      <c r="H11" s="726">
        <v>24.56</v>
      </c>
      <c r="I11" s="726">
        <v>24.01</v>
      </c>
      <c r="J11" s="726">
        <v>25.12</v>
      </c>
      <c r="K11" s="739">
        <v>24.90</v>
      </c>
      <c r="L11" s="739">
        <v>24.50</v>
      </c>
      <c r="M11" s="739">
        <v>24.20</v>
      </c>
      <c r="N11" s="739">
        <v>23.80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733" t="s">
        <v>635</v>
      </c>
      <c r="B12" s="733" t="s">
        <v>635</v>
      </c>
      <c r="C12" s="413" t="s">
        <v>712</v>
      </c>
      <c r="D12" s="413" t="s">
        <v>713</v>
      </c>
      <c r="E12" s="685">
        <v>-0.10</v>
      </c>
      <c r="F12" s="685">
        <v>-2.90</v>
      </c>
      <c r="G12" s="685">
        <v>3.10</v>
      </c>
      <c r="H12" s="685">
        <v>4.4000000000000004</v>
      </c>
      <c r="I12" s="685">
        <v>2.2999999999999998</v>
      </c>
      <c r="J12" s="685">
        <v>-4.4000000000000004</v>
      </c>
      <c r="K12" s="686">
        <v>0.90</v>
      </c>
      <c r="L12" s="686">
        <v>1.40</v>
      </c>
      <c r="M12" s="686">
        <v>1.60</v>
      </c>
      <c r="N12" s="686">
        <v>1.60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723" t="s">
        <v>580</v>
      </c>
      <c r="B13" s="723" t="s">
        <v>714</v>
      </c>
      <c r="C13" s="412" t="s">
        <v>711</v>
      </c>
      <c r="D13" s="412" t="s">
        <v>404</v>
      </c>
      <c r="E13" s="726">
        <v>22.94</v>
      </c>
      <c r="F13" s="726">
        <v>23.20</v>
      </c>
      <c r="G13" s="726">
        <v>21.68</v>
      </c>
      <c r="H13" s="726">
        <v>23.36</v>
      </c>
      <c r="I13" s="726">
        <v>22.21</v>
      </c>
      <c r="J13" s="726">
        <v>23.21</v>
      </c>
      <c r="K13" s="739">
        <v>23</v>
      </c>
      <c r="L13" s="739">
        <v>22.10</v>
      </c>
      <c r="M13" s="739">
        <v>21.40</v>
      </c>
      <c r="N13" s="739">
        <v>20.80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733" t="s">
        <v>635</v>
      </c>
      <c r="B14" s="733" t="s">
        <v>635</v>
      </c>
      <c r="C14" s="413" t="s">
        <v>712</v>
      </c>
      <c r="D14" s="413" t="s">
        <v>713</v>
      </c>
      <c r="E14" s="685">
        <v>-5.20</v>
      </c>
      <c r="F14" s="685">
        <v>-1.1000000000000001</v>
      </c>
      <c r="G14" s="685">
        <v>7</v>
      </c>
      <c r="H14" s="685">
        <v>-7.20</v>
      </c>
      <c r="I14" s="685">
        <v>5.20</v>
      </c>
      <c r="J14" s="685">
        <v>-4.30</v>
      </c>
      <c r="K14" s="686">
        <v>0.90</v>
      </c>
      <c r="L14" s="686">
        <v>4.0999999999999996</v>
      </c>
      <c r="M14" s="686">
        <v>3.10</v>
      </c>
      <c r="N14" s="686">
        <v>2.90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723" t="s">
        <v>718</v>
      </c>
      <c r="B15" s="723" t="s">
        <v>715</v>
      </c>
      <c r="C15" s="412" t="s">
        <v>716</v>
      </c>
      <c r="D15" s="412" t="s">
        <v>717</v>
      </c>
      <c r="E15" s="692">
        <v>108.80</v>
      </c>
      <c r="F15" s="692">
        <v>106.70</v>
      </c>
      <c r="G15" s="692">
        <v>110.40</v>
      </c>
      <c r="H15" s="692">
        <v>114.80</v>
      </c>
      <c r="I15" s="692">
        <v>118.30</v>
      </c>
      <c r="J15" s="692">
        <v>113.20</v>
      </c>
      <c r="K15" s="693">
        <v>114</v>
      </c>
      <c r="L15" s="693">
        <v>116</v>
      </c>
      <c r="M15" s="693">
        <v>118</v>
      </c>
      <c r="N15" s="693">
        <v>120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733" t="s">
        <v>635</v>
      </c>
      <c r="B16" s="733" t="s">
        <v>635</v>
      </c>
      <c r="C16" s="413" t="s">
        <v>712</v>
      </c>
      <c r="D16" s="413" t="s">
        <v>713</v>
      </c>
      <c r="E16" s="685">
        <v>-0.30</v>
      </c>
      <c r="F16" s="685">
        <v>-1.90</v>
      </c>
      <c r="G16" s="685">
        <v>3.40</v>
      </c>
      <c r="H16" s="685">
        <v>4</v>
      </c>
      <c r="I16" s="685">
        <v>3</v>
      </c>
      <c r="J16" s="685">
        <v>-4.30</v>
      </c>
      <c r="K16" s="686">
        <v>1.1000000000000001</v>
      </c>
      <c r="L16" s="686">
        <v>1.70</v>
      </c>
      <c r="M16" s="686">
        <v>1.70</v>
      </c>
      <c r="N16" s="686">
        <v>1.70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384" t="s">
        <v>719</v>
      </c>
      <c r="B17" s="384" t="s">
        <v>720</v>
      </c>
      <c r="C17" s="414" t="s">
        <v>716</v>
      </c>
      <c r="D17" s="414" t="s">
        <v>717</v>
      </c>
      <c r="E17" s="415">
        <v>111.10</v>
      </c>
      <c r="F17" s="415">
        <v>110.70</v>
      </c>
      <c r="G17" s="415">
        <v>116.30</v>
      </c>
      <c r="H17" s="415">
        <v>125.50</v>
      </c>
      <c r="I17" s="415">
        <v>131.10</v>
      </c>
      <c r="J17" s="415">
        <v>126.60</v>
      </c>
      <c r="K17" s="319">
        <v>128</v>
      </c>
      <c r="L17" s="319">
        <v>130</v>
      </c>
      <c r="M17" s="319">
        <v>133</v>
      </c>
      <c r="N17" s="319">
        <v>135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733" t="s">
        <v>635</v>
      </c>
      <c r="B18" s="733" t="s">
        <v>635</v>
      </c>
      <c r="C18" s="413" t="s">
        <v>712</v>
      </c>
      <c r="D18" s="413" t="s">
        <v>713</v>
      </c>
      <c r="E18" s="685">
        <v>2</v>
      </c>
      <c r="F18" s="685">
        <v>-0.40</v>
      </c>
      <c r="G18" s="685">
        <v>5.0999999999999996</v>
      </c>
      <c r="H18" s="685">
        <v>7.90</v>
      </c>
      <c r="I18" s="685">
        <v>4.50</v>
      </c>
      <c r="J18" s="685">
        <v>-3.40</v>
      </c>
      <c r="K18" s="686">
        <v>1.20</v>
      </c>
      <c r="L18" s="686">
        <v>1.70</v>
      </c>
      <c r="M18" s="686">
        <v>1.80</v>
      </c>
      <c r="N18" s="686">
        <v>1.60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723" t="s">
        <v>721</v>
      </c>
      <c r="B19" s="723" t="s">
        <v>722</v>
      </c>
      <c r="C19" s="412" t="s">
        <v>716</v>
      </c>
      <c r="D19" s="412" t="s">
        <v>717</v>
      </c>
      <c r="E19" s="692">
        <v>111.50</v>
      </c>
      <c r="F19" s="692">
        <v>112.40</v>
      </c>
      <c r="G19" s="692">
        <v>116.70</v>
      </c>
      <c r="H19" s="692">
        <v>126.90</v>
      </c>
      <c r="I19" s="692">
        <v>139.60</v>
      </c>
      <c r="J19" s="692">
        <v>133.40</v>
      </c>
      <c r="K19" s="693" t="s">
        <v>652</v>
      </c>
      <c r="L19" s="693" t="s">
        <v>652</v>
      </c>
      <c r="M19" s="693" t="s">
        <v>652</v>
      </c>
      <c r="N19" s="693" t="s">
        <v>652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416" t="s">
        <v>635</v>
      </c>
      <c r="B20" s="416" t="s">
        <v>635</v>
      </c>
      <c r="C20" s="535" t="s">
        <v>712</v>
      </c>
      <c r="D20" s="535" t="s">
        <v>713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652</v>
      </c>
      <c r="L20" s="320" t="s">
        <v>652</v>
      </c>
      <c r="M20" s="320" t="s">
        <v>652</v>
      </c>
      <c r="N20" s="320" t="s">
        <v>652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379</v>
      </c>
      <c r="B4" s="72" t="s">
        <v>380</v>
      </c>
    </row>
    <row r="5" s="86" customFormat="1" ht="12.75" customHeight="1"/>
    <row r="6" spans="1:12" s="86" customFormat="1" ht="1.5" customHeight="1" thickBo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</row>
    <row r="7" spans="1:12" ht="12.75" customHeight="1">
      <c r="A7" s="277"/>
      <c r="B7" s="277"/>
      <c r="C7" s="740"/>
      <c r="D7" s="740"/>
      <c r="E7" s="343">
        <v>2024</v>
      </c>
      <c r="F7" s="343"/>
      <c r="G7" s="343"/>
      <c r="H7" s="889"/>
      <c r="I7" s="344">
        <v>2025</v>
      </c>
      <c r="J7" s="536"/>
      <c r="K7" s="536"/>
      <c r="L7" s="536"/>
    </row>
    <row r="8" spans="1:12" ht="12.75" customHeight="1">
      <c r="A8" s="719"/>
      <c r="B8" s="719"/>
      <c r="C8" s="741"/>
      <c r="D8" s="741"/>
      <c r="E8" s="731" t="s">
        <v>636</v>
      </c>
      <c r="F8" s="731" t="s">
        <v>637</v>
      </c>
      <c r="G8" s="731" t="s">
        <v>638</v>
      </c>
      <c r="H8" s="341" t="s">
        <v>639</v>
      </c>
      <c r="I8" s="732" t="s">
        <v>636</v>
      </c>
      <c r="J8" s="732" t="s">
        <v>637</v>
      </c>
      <c r="K8" s="732" t="s">
        <v>638</v>
      </c>
      <c r="L8" s="732" t="s">
        <v>639</v>
      </c>
    </row>
    <row r="9" spans="1:12" ht="12.75" customHeight="1">
      <c r="A9" s="738"/>
      <c r="B9" s="738"/>
      <c r="C9" s="341"/>
      <c r="D9" s="341"/>
      <c r="E9" s="720"/>
      <c r="F9" s="720"/>
      <c r="G9" s="720"/>
      <c r="H9" s="321"/>
      <c r="I9" s="722" t="s">
        <v>615</v>
      </c>
      <c r="J9" s="722" t="s">
        <v>491</v>
      </c>
      <c r="K9" s="722" t="s">
        <v>491</v>
      </c>
      <c r="L9" s="722" t="s">
        <v>491</v>
      </c>
    </row>
    <row r="10" spans="1:12" ht="12.75" customHeight="1" hidden="1">
      <c r="A10" s="738"/>
      <c r="B10" s="738"/>
      <c r="C10" s="341"/>
      <c r="D10" s="341"/>
      <c r="E10" s="720"/>
      <c r="F10" s="720"/>
      <c r="G10" s="720"/>
      <c r="H10" s="612"/>
      <c r="I10" s="315" t="s">
        <v>497</v>
      </c>
      <c r="J10" s="722" t="s">
        <v>497</v>
      </c>
      <c r="K10" s="722" t="s">
        <v>497</v>
      </c>
      <c r="L10" s="315" t="s">
        <v>497</v>
      </c>
    </row>
    <row r="11" spans="1:12" ht="12.75" customHeight="1">
      <c r="A11" s="649" t="s">
        <v>708</v>
      </c>
      <c r="B11" s="377" t="s">
        <v>709</v>
      </c>
      <c r="C11" s="410"/>
      <c r="D11" s="577"/>
      <c r="E11" s="411"/>
      <c r="F11" s="411"/>
      <c r="G11" s="411"/>
      <c r="H11" s="650"/>
      <c r="I11" s="411"/>
      <c r="J11" s="318"/>
      <c r="K11" s="318"/>
      <c r="L11" s="318"/>
    </row>
    <row r="12" spans="1:21" ht="12.75" customHeight="1">
      <c r="A12" s="723" t="s">
        <v>579</v>
      </c>
      <c r="B12" s="723" t="s">
        <v>710</v>
      </c>
      <c r="C12" s="412" t="s">
        <v>723</v>
      </c>
      <c r="D12" s="412" t="s">
        <v>404</v>
      </c>
      <c r="E12" s="726">
        <v>25.07</v>
      </c>
      <c r="F12" s="726">
        <v>24.96</v>
      </c>
      <c r="G12" s="726">
        <v>25.20</v>
      </c>
      <c r="H12" s="387">
        <v>25.25</v>
      </c>
      <c r="I12" s="726">
        <v>25.08</v>
      </c>
      <c r="J12" s="739">
        <v>24.90</v>
      </c>
      <c r="K12" s="739">
        <v>24.80</v>
      </c>
      <c r="L12" s="739">
        <v>24.70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733" t="s">
        <v>635</v>
      </c>
      <c r="B13" s="733" t="s">
        <v>635</v>
      </c>
      <c r="C13" s="413" t="s">
        <v>712</v>
      </c>
      <c r="D13" s="413" t="s">
        <v>713</v>
      </c>
      <c r="E13" s="685">
        <v>-5.0999999999999996</v>
      </c>
      <c r="F13" s="685">
        <v>-5.50</v>
      </c>
      <c r="G13" s="685">
        <v>-4.20</v>
      </c>
      <c r="H13" s="595">
        <v>-2.90</v>
      </c>
      <c r="I13" s="685">
        <v>0</v>
      </c>
      <c r="J13" s="686">
        <v>0.20</v>
      </c>
      <c r="K13" s="686">
        <v>1.60</v>
      </c>
      <c r="L13" s="686">
        <v>2.10</v>
      </c>
    </row>
    <row r="14" spans="1:24" ht="12.75" customHeight="1">
      <c r="A14" s="723" t="s">
        <v>580</v>
      </c>
      <c r="B14" s="723" t="s">
        <v>714</v>
      </c>
      <c r="C14" s="412" t="s">
        <v>723</v>
      </c>
      <c r="D14" s="412" t="s">
        <v>404</v>
      </c>
      <c r="E14" s="726">
        <v>23.09</v>
      </c>
      <c r="F14" s="726">
        <v>23.18</v>
      </c>
      <c r="G14" s="726">
        <v>22.94</v>
      </c>
      <c r="H14" s="387">
        <v>23.64</v>
      </c>
      <c r="I14" s="726">
        <v>23.84</v>
      </c>
      <c r="J14" s="739">
        <v>22.90</v>
      </c>
      <c r="K14" s="739">
        <v>22.70</v>
      </c>
      <c r="L14" s="739">
        <v>22.50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733" t="s">
        <v>635</v>
      </c>
      <c r="B15" s="733" t="s">
        <v>635</v>
      </c>
      <c r="C15" s="413" t="s">
        <v>712</v>
      </c>
      <c r="D15" s="413" t="s">
        <v>713</v>
      </c>
      <c r="E15" s="685">
        <v>-4</v>
      </c>
      <c r="F15" s="685">
        <v>-6.50</v>
      </c>
      <c r="G15" s="685">
        <v>-3.30</v>
      </c>
      <c r="H15" s="595">
        <v>-3.50</v>
      </c>
      <c r="I15" s="685">
        <v>-3.20</v>
      </c>
      <c r="J15" s="686">
        <v>1.1000000000000001</v>
      </c>
      <c r="K15" s="686">
        <v>1.1000000000000001</v>
      </c>
      <c r="L15" s="686">
        <v>5</v>
      </c>
    </row>
    <row r="16" spans="1:12" ht="12.75" customHeight="1">
      <c r="A16" s="723" t="s">
        <v>718</v>
      </c>
      <c r="B16" s="723" t="s">
        <v>715</v>
      </c>
      <c r="C16" s="412" t="s">
        <v>716</v>
      </c>
      <c r="D16" s="412" t="s">
        <v>717</v>
      </c>
      <c r="E16" s="692">
        <v>113.20</v>
      </c>
      <c r="F16" s="692">
        <v>113.80</v>
      </c>
      <c r="G16" s="692">
        <v>112.70</v>
      </c>
      <c r="H16" s="596">
        <v>112.60</v>
      </c>
      <c r="I16" s="693">
        <v>113</v>
      </c>
      <c r="J16" s="693">
        <v>114</v>
      </c>
      <c r="K16" s="693">
        <v>115</v>
      </c>
      <c r="L16" s="693">
        <v>115</v>
      </c>
    </row>
    <row r="17" spans="1:12" ht="12.75" customHeight="1">
      <c r="A17" s="733" t="s">
        <v>635</v>
      </c>
      <c r="B17" s="733" t="s">
        <v>635</v>
      </c>
      <c r="C17" s="413" t="s">
        <v>712</v>
      </c>
      <c r="D17" s="413" t="s">
        <v>713</v>
      </c>
      <c r="E17" s="685">
        <v>-4.70</v>
      </c>
      <c r="F17" s="685">
        <v>-5.20</v>
      </c>
      <c r="G17" s="685">
        <v>-4.5999999999999996</v>
      </c>
      <c r="H17" s="595">
        <v>-2.80</v>
      </c>
      <c r="I17" s="686">
        <v>0</v>
      </c>
      <c r="J17" s="686">
        <v>0.40</v>
      </c>
      <c r="K17" s="686">
        <v>2</v>
      </c>
      <c r="L17" s="686">
        <v>2.40</v>
      </c>
    </row>
    <row r="18" spans="1:12" ht="12.75" customHeight="1">
      <c r="A18" s="384" t="s">
        <v>719</v>
      </c>
      <c r="B18" s="384" t="s">
        <v>720</v>
      </c>
      <c r="C18" s="414" t="s">
        <v>716</v>
      </c>
      <c r="D18" s="414" t="s">
        <v>717</v>
      </c>
      <c r="E18" s="415">
        <v>126.50</v>
      </c>
      <c r="F18" s="415">
        <v>127.70</v>
      </c>
      <c r="G18" s="415">
        <v>126.70</v>
      </c>
      <c r="H18" s="606">
        <v>125.50</v>
      </c>
      <c r="I18" s="319">
        <v>127</v>
      </c>
      <c r="J18" s="319">
        <v>128</v>
      </c>
      <c r="K18" s="319">
        <v>129</v>
      </c>
      <c r="L18" s="319">
        <v>128</v>
      </c>
    </row>
    <row r="19" spans="1:12" ht="12.75" customHeight="1">
      <c r="A19" s="733" t="s">
        <v>635</v>
      </c>
      <c r="B19" s="733" t="s">
        <v>635</v>
      </c>
      <c r="C19" s="413" t="s">
        <v>712</v>
      </c>
      <c r="D19" s="413" t="s">
        <v>713</v>
      </c>
      <c r="E19" s="685">
        <v>-4.5999999999999996</v>
      </c>
      <c r="F19" s="685">
        <v>-4.4000000000000004</v>
      </c>
      <c r="G19" s="685">
        <v>-3</v>
      </c>
      <c r="H19" s="595">
        <v>-1.80</v>
      </c>
      <c r="I19" s="686">
        <v>0.40</v>
      </c>
      <c r="J19" s="686">
        <v>0.30</v>
      </c>
      <c r="K19" s="686">
        <v>1.60</v>
      </c>
      <c r="L19" s="686">
        <v>2.40</v>
      </c>
    </row>
    <row r="20" spans="1:12" ht="12.75" customHeight="1">
      <c r="A20" s="723" t="s">
        <v>721</v>
      </c>
      <c r="B20" s="723" t="s">
        <v>722</v>
      </c>
      <c r="C20" s="412" t="s">
        <v>716</v>
      </c>
      <c r="D20" s="412" t="s">
        <v>717</v>
      </c>
      <c r="E20" s="692">
        <v>134</v>
      </c>
      <c r="F20" s="692">
        <v>134.30000000000001</v>
      </c>
      <c r="G20" s="692">
        <v>133.19999999999999</v>
      </c>
      <c r="H20" s="596">
        <v>132.10</v>
      </c>
      <c r="I20" s="739" t="s">
        <v>652</v>
      </c>
      <c r="J20" s="739" t="s">
        <v>652</v>
      </c>
      <c r="K20" s="739" t="s">
        <v>652</v>
      </c>
      <c r="L20" s="739" t="s">
        <v>652</v>
      </c>
    </row>
    <row r="21" spans="1:12" ht="12.75" customHeight="1" thickBot="1">
      <c r="A21" s="416" t="s">
        <v>635</v>
      </c>
      <c r="B21" s="416" t="s">
        <v>635</v>
      </c>
      <c r="C21" s="535" t="s">
        <v>712</v>
      </c>
      <c r="D21" s="535" t="s">
        <v>713</v>
      </c>
      <c r="E21" s="369">
        <v>-5</v>
      </c>
      <c r="F21" s="369">
        <v>-5.40</v>
      </c>
      <c r="G21" s="369">
        <v>-4.5999999999999996</v>
      </c>
      <c r="H21" s="890">
        <v>-2.60</v>
      </c>
      <c r="I21" s="320" t="s">
        <v>652</v>
      </c>
      <c r="J21" s="320" t="s">
        <v>652</v>
      </c>
      <c r="K21" s="320" t="s">
        <v>652</v>
      </c>
      <c r="L21" s="320" t="s">
        <v>652</v>
      </c>
    </row>
    <row r="22" spans="1:12" ht="12.75" customHeight="1">
      <c r="A22" s="84"/>
      <c r="B22" s="84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6"/>
      <c r="F23" s="86"/>
      <c r="G23" s="86"/>
      <c r="H23" s="86"/>
      <c r="I23" s="86"/>
    </row>
    <row r="24" spans="1:9" ht="12.75" customHeight="1" hidden="1">
      <c r="A24" s="118"/>
      <c r="B24" s="118"/>
      <c r="C24" s="119"/>
      <c r="D24" s="119"/>
      <c r="E24" s="86"/>
      <c r="F24" s="86"/>
      <c r="G24" s="86"/>
      <c r="H24" s="86"/>
      <c r="I24" s="86"/>
    </row>
    <row r="25" spans="1:9" ht="12.75" customHeight="1" hidden="1">
      <c r="A25" s="118"/>
      <c r="B25" s="118"/>
      <c r="C25" s="119"/>
      <c r="D25" s="119"/>
      <c r="E25" s="86"/>
      <c r="F25" s="86"/>
      <c r="G25" s="86"/>
      <c r="H25" s="86"/>
      <c r="I25" s="86"/>
    </row>
    <row r="26" spans="1:9" ht="12.75" customHeight="1" hidden="1">
      <c r="A26" s="118"/>
      <c r="B26" s="118"/>
      <c r="C26" s="119"/>
      <c r="D26" s="119"/>
      <c r="E26" s="86"/>
      <c r="F26" s="86"/>
      <c r="G26" s="86"/>
      <c r="H26" s="86"/>
      <c r="I26" s="86"/>
    </row>
    <row r="27" spans="1:9" ht="12.75" customHeight="1" hidden="1">
      <c r="A27" s="118"/>
      <c r="B27" s="118"/>
      <c r="C27" s="119"/>
      <c r="D27" s="119"/>
      <c r="E27" s="86"/>
      <c r="F27" s="86"/>
      <c r="G27" s="86"/>
      <c r="H27" s="86"/>
      <c r="I27" s="86"/>
    </row>
    <row r="28" spans="1:9" ht="12.75" customHeight="1" hidden="1">
      <c r="A28" s="118"/>
      <c r="B28" s="118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1"/>
      <c r="D29" s="121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1"/>
      <c r="D30" s="121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1"/>
      <c r="D31" s="121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1"/>
      <c r="D32" s="121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1"/>
      <c r="D33" s="121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1"/>
      <c r="D34" s="121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4"/>
    <col min="36" max="16384" width="7.33333333333333" style="5"/>
  </cols>
  <sheetData>
    <row r="1" spans="1:8" ht="13.5" customHeight="1">
      <c r="A1" s="288" t="s">
        <v>396</v>
      </c>
      <c r="H1" s="2" t="s">
        <v>31</v>
      </c>
    </row>
    <row r="2" ht="13.5" customHeight="1">
      <c r="A2" s="6" t="s">
        <v>382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585</v>
      </c>
      <c r="B19" s="8">
        <v>29.67</v>
      </c>
      <c r="C19" s="8">
        <v>29.48</v>
      </c>
      <c r="D19" s="8">
        <v>29.23</v>
      </c>
      <c r="E19" s="8">
        <v>28.81</v>
      </c>
      <c r="F19" s="8">
        <v>28.24</v>
      </c>
      <c r="G19" s="8">
        <v>27.45</v>
      </c>
      <c r="H19" s="8">
        <v>26.59</v>
      </c>
      <c r="I19" s="8">
        <v>25.74</v>
      </c>
      <c r="J19" s="8">
        <v>24.93</v>
      </c>
      <c r="K19" s="8">
        <v>24.15</v>
      </c>
      <c r="L19" s="8">
        <v>23.42</v>
      </c>
      <c r="M19" s="8">
        <v>22.94</v>
      </c>
      <c r="N19" s="8">
        <v>22.50</v>
      </c>
      <c r="O19" s="8">
        <v>22.10</v>
      </c>
      <c r="P19" s="8">
        <v>21.73</v>
      </c>
      <c r="Q19" s="8">
        <v>21.37</v>
      </c>
      <c r="R19" s="8">
        <v>21.02</v>
      </c>
      <c r="S19" s="8">
        <v>20.71</v>
      </c>
      <c r="T19" s="8">
        <v>20.45</v>
      </c>
      <c r="U19" s="8">
        <v>20.23</v>
      </c>
      <c r="V19" s="8">
        <v>20.09</v>
      </c>
      <c r="W19" s="8">
        <v>20.03</v>
      </c>
      <c r="X19" s="8">
        <v>19.82</v>
      </c>
      <c r="Y19" s="8">
        <v>19.69</v>
      </c>
      <c r="Z19" s="8">
        <v>19.57</v>
      </c>
      <c r="AA19" s="8">
        <v>19.59</v>
      </c>
      <c r="AB19" s="8">
        <v>19.72</v>
      </c>
      <c r="AC19" s="8">
        <v>19.91</v>
      </c>
      <c r="AD19" s="8">
        <v>20.10</v>
      </c>
      <c r="AE19" s="8">
        <v>20.29</v>
      </c>
      <c r="AF19" s="8">
        <v>20.46</v>
      </c>
      <c r="AG19" s="8">
        <v>20.69</v>
      </c>
      <c r="AH19" s="8">
        <v>20.89</v>
      </c>
      <c r="AI19" s="8">
        <v>21.31</v>
      </c>
      <c r="AJ19" s="8">
        <v>21.29</v>
      </c>
      <c r="AK19" s="8">
        <v>21.16</v>
      </c>
      <c r="AL19" s="8">
        <v>20.91</v>
      </c>
    </row>
    <row r="20" spans="1:38" ht="13.5" customHeight="1">
      <c r="A20" s="13" t="s">
        <v>586</v>
      </c>
      <c r="B20" s="8">
        <v>57.86</v>
      </c>
      <c r="C20" s="8">
        <v>57.88</v>
      </c>
      <c r="D20" s="8">
        <v>58.02</v>
      </c>
      <c r="E20" s="8">
        <v>58.32</v>
      </c>
      <c r="F20" s="8">
        <v>58.76</v>
      </c>
      <c r="G20" s="8">
        <v>59.43</v>
      </c>
      <c r="H20" s="8">
        <v>60.11</v>
      </c>
      <c r="I20" s="8">
        <v>60.79</v>
      </c>
      <c r="J20" s="8">
        <v>61.46</v>
      </c>
      <c r="K20" s="8">
        <v>62.14</v>
      </c>
      <c r="L20" s="8">
        <v>62.79</v>
      </c>
      <c r="M20" s="8">
        <v>63.27</v>
      </c>
      <c r="N20" s="8">
        <v>63.64</v>
      </c>
      <c r="O20" s="8">
        <v>64</v>
      </c>
      <c r="P20" s="8">
        <v>64.34</v>
      </c>
      <c r="Q20" s="8">
        <v>64.59</v>
      </c>
      <c r="R20" s="8">
        <v>64.77</v>
      </c>
      <c r="S20" s="8">
        <v>64.88</v>
      </c>
      <c r="T20" s="8">
        <v>64.97</v>
      </c>
      <c r="U20" s="8">
        <v>64.91</v>
      </c>
      <c r="V20" s="8">
        <v>64.70</v>
      </c>
      <c r="W20" s="8">
        <v>64.36</v>
      </c>
      <c r="X20" s="8">
        <v>63.98</v>
      </c>
      <c r="Y20" s="8">
        <v>63.50</v>
      </c>
      <c r="Z20" s="8">
        <v>63.06</v>
      </c>
      <c r="AA20" s="8">
        <v>62.57</v>
      </c>
      <c r="AB20" s="8">
        <v>61.97</v>
      </c>
      <c r="AC20" s="8">
        <v>61.29</v>
      </c>
      <c r="AD20" s="8">
        <v>60.67</v>
      </c>
      <c r="AE20" s="8">
        <v>60.12</v>
      </c>
      <c r="AF20" s="8">
        <v>59.60</v>
      </c>
      <c r="AG20" s="8">
        <v>58.81</v>
      </c>
      <c r="AH20" s="8">
        <v>58.49</v>
      </c>
      <c r="AI20" s="8">
        <v>58.30</v>
      </c>
      <c r="AJ20" s="8">
        <v>58.18</v>
      </c>
      <c r="AK20" s="8">
        <v>58.15</v>
      </c>
      <c r="AL20" s="8">
        <v>58.15</v>
      </c>
    </row>
    <row r="21" spans="1:38" ht="13.5" customHeight="1">
      <c r="A21" s="9" t="s">
        <v>587</v>
      </c>
      <c r="B21" s="8">
        <v>12.47</v>
      </c>
      <c r="C21" s="8">
        <v>12.64</v>
      </c>
      <c r="D21" s="8">
        <v>12.75</v>
      </c>
      <c r="E21" s="8">
        <v>12.86</v>
      </c>
      <c r="F21" s="8">
        <v>12.99</v>
      </c>
      <c r="G21" s="8">
        <v>13.13</v>
      </c>
      <c r="H21" s="8">
        <v>13.30</v>
      </c>
      <c r="I21" s="8">
        <v>13.47</v>
      </c>
      <c r="J21" s="8">
        <v>13.61</v>
      </c>
      <c r="K21" s="8">
        <v>13.72</v>
      </c>
      <c r="L21" s="8">
        <v>13.80</v>
      </c>
      <c r="M21" s="8">
        <v>13.79</v>
      </c>
      <c r="N21" s="8">
        <v>13.86</v>
      </c>
      <c r="O21" s="8">
        <v>13.90</v>
      </c>
      <c r="P21" s="8">
        <v>13.94</v>
      </c>
      <c r="Q21" s="8">
        <v>14.04</v>
      </c>
      <c r="R21" s="8">
        <v>14.21</v>
      </c>
      <c r="S21" s="8">
        <v>14.41</v>
      </c>
      <c r="T21" s="8">
        <v>14.57</v>
      </c>
      <c r="U21" s="8">
        <v>14.87</v>
      </c>
      <c r="V21" s="8">
        <v>15.22</v>
      </c>
      <c r="W21" s="8">
        <v>15.61</v>
      </c>
      <c r="X21" s="8">
        <v>16.20</v>
      </c>
      <c r="Y21" s="8">
        <v>16.81</v>
      </c>
      <c r="Z21" s="8">
        <v>17.37</v>
      </c>
      <c r="AA21" s="8">
        <v>17.84</v>
      </c>
      <c r="AB21" s="8">
        <v>18.31</v>
      </c>
      <c r="AC21" s="8">
        <v>18.80</v>
      </c>
      <c r="AD21" s="8">
        <v>19.23</v>
      </c>
      <c r="AE21" s="8">
        <v>19.59</v>
      </c>
      <c r="AF21" s="8">
        <v>19.93</v>
      </c>
      <c r="AG21" s="8">
        <v>20.50</v>
      </c>
      <c r="AH21" s="8">
        <v>20.63</v>
      </c>
      <c r="AI21" s="8">
        <v>20.39</v>
      </c>
      <c r="AJ21" s="8">
        <v>20.52</v>
      </c>
      <c r="AK21" s="8">
        <v>20.69</v>
      </c>
      <c r="AL21" s="8">
        <v>20.93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431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170</v>
      </c>
    </row>
    <row r="18" spans="2:61" ht="13.5" customHeight="1">
      <c r="B18" s="182" t="s">
        <v>466</v>
      </c>
      <c r="C18" s="182" t="s">
        <v>463</v>
      </c>
      <c r="D18" s="182" t="s">
        <v>464</v>
      </c>
      <c r="E18" s="182" t="s">
        <v>465</v>
      </c>
      <c r="F18" s="182" t="s">
        <v>467</v>
      </c>
      <c r="G18" s="182" t="s">
        <v>463</v>
      </c>
      <c r="H18" s="182" t="s">
        <v>464</v>
      </c>
      <c r="I18" s="182" t="s">
        <v>465</v>
      </c>
      <c r="J18" s="182" t="s">
        <v>468</v>
      </c>
      <c r="K18" s="182" t="s">
        <v>463</v>
      </c>
      <c r="L18" s="182" t="s">
        <v>464</v>
      </c>
      <c r="M18" s="182" t="s">
        <v>465</v>
      </c>
      <c r="N18" s="182" t="s">
        <v>469</v>
      </c>
      <c r="O18" s="182" t="s">
        <v>463</v>
      </c>
      <c r="P18" s="182" t="s">
        <v>464</v>
      </c>
      <c r="Q18" s="182" t="s">
        <v>465</v>
      </c>
      <c r="R18" s="182" t="s">
        <v>470</v>
      </c>
      <c r="S18" s="182" t="s">
        <v>463</v>
      </c>
      <c r="T18" s="182" t="s">
        <v>464</v>
      </c>
      <c r="U18" s="182" t="s">
        <v>465</v>
      </c>
      <c r="V18" s="182" t="s">
        <v>484</v>
      </c>
      <c r="W18" s="182" t="s">
        <v>463</v>
      </c>
      <c r="X18" s="182" t="s">
        <v>464</v>
      </c>
      <c r="Y18" s="182" t="s">
        <v>465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476</v>
      </c>
      <c r="B19" s="183">
        <v>0.04</v>
      </c>
      <c r="C19" s="183">
        <v>0.14000000000000001</v>
      </c>
      <c r="D19" s="183">
        <v>0.15</v>
      </c>
      <c r="E19" s="183">
        <v>-0.19</v>
      </c>
      <c r="F19" s="183">
        <v>2.16</v>
      </c>
      <c r="G19" s="183">
        <v>3.07</v>
      </c>
      <c r="H19" s="183">
        <v>3.60</v>
      </c>
      <c r="I19" s="183">
        <v>2.46</v>
      </c>
      <c r="J19" s="183">
        <v>4.9400000000000004</v>
      </c>
      <c r="K19" s="183">
        <v>4.03</v>
      </c>
      <c r="L19" s="183">
        <v>3.43</v>
      </c>
      <c r="M19" s="183">
        <v>4.93</v>
      </c>
      <c r="N19" s="183">
        <v>0.92</v>
      </c>
      <c r="O19" s="183">
        <v>0.93</v>
      </c>
      <c r="P19" s="183">
        <v>0.89</v>
      </c>
      <c r="Q19" s="183">
        <v>1.1100000000000001</v>
      </c>
      <c r="R19" s="183">
        <v>0.37</v>
      </c>
      <c r="S19" s="183">
        <v>0.23</v>
      </c>
      <c r="T19" s="183">
        <v>0.30</v>
      </c>
      <c r="U19" s="183">
        <v>0.28999999999999998</v>
      </c>
      <c r="V19" s="183">
        <v>0.38</v>
      </c>
      <c r="W19" s="183">
        <v>0.38</v>
      </c>
      <c r="X19" s="183">
        <v>0.36</v>
      </c>
      <c r="Y19" s="183">
        <v>0.36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477</v>
      </c>
      <c r="B20" s="183">
        <v>2.2000000000000002</v>
      </c>
      <c r="C20" s="183">
        <v>2.90</v>
      </c>
      <c r="D20" s="183">
        <v>4.0999999999999996</v>
      </c>
      <c r="E20" s="183">
        <v>6.10</v>
      </c>
      <c r="F20" s="183">
        <v>11.20</v>
      </c>
      <c r="G20" s="183">
        <v>15.80</v>
      </c>
      <c r="H20" s="183">
        <v>17.60</v>
      </c>
      <c r="I20" s="183">
        <v>15.70</v>
      </c>
      <c r="J20" s="183">
        <v>16.40</v>
      </c>
      <c r="K20" s="183">
        <v>11.10</v>
      </c>
      <c r="L20" s="183">
        <v>8</v>
      </c>
      <c r="M20" s="183">
        <v>7.60</v>
      </c>
      <c r="N20" s="183">
        <v>2.10</v>
      </c>
      <c r="O20" s="183">
        <v>2.50</v>
      </c>
      <c r="P20" s="183">
        <v>2.2999999999999998</v>
      </c>
      <c r="Q20" s="183">
        <v>2.90</v>
      </c>
      <c r="R20" s="183">
        <v>2.70</v>
      </c>
      <c r="S20" s="183">
        <v>2.3199999999999998</v>
      </c>
      <c r="T20" s="183">
        <v>2.2200000000000002</v>
      </c>
      <c r="U20" s="183">
        <v>2.2799999999999998</v>
      </c>
      <c r="V20" s="183">
        <v>2.2200000000000002</v>
      </c>
      <c r="W20" s="183">
        <v>2.2599999999999998</v>
      </c>
      <c r="X20" s="183">
        <v>2.29</v>
      </c>
      <c r="Y20" s="183">
        <v>2.27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478</v>
      </c>
      <c r="B21" s="183">
        <v>2.16</v>
      </c>
      <c r="C21" s="183">
        <v>2.76</v>
      </c>
      <c r="D21" s="183">
        <v>3.96</v>
      </c>
      <c r="E21" s="183">
        <v>6.29</v>
      </c>
      <c r="F21" s="183">
        <v>9.0399999999999991</v>
      </c>
      <c r="G21" s="183">
        <v>12.73</v>
      </c>
      <c r="H21" s="183">
        <v>14</v>
      </c>
      <c r="I21" s="183">
        <v>13.24</v>
      </c>
      <c r="J21" s="183">
        <v>11.46</v>
      </c>
      <c r="K21" s="183">
        <v>7.07</v>
      </c>
      <c r="L21" s="183">
        <v>4.57</v>
      </c>
      <c r="M21" s="183">
        <v>2.67</v>
      </c>
      <c r="N21" s="183">
        <v>1.18</v>
      </c>
      <c r="O21" s="183">
        <v>1.57</v>
      </c>
      <c r="P21" s="183">
        <v>1.41</v>
      </c>
      <c r="Q21" s="183">
        <v>1.79</v>
      </c>
      <c r="R21" s="183">
        <v>2.33</v>
      </c>
      <c r="S21" s="183">
        <v>2.09</v>
      </c>
      <c r="T21" s="183">
        <v>1.92</v>
      </c>
      <c r="U21" s="183">
        <v>2</v>
      </c>
      <c r="V21" s="183">
        <v>1.84</v>
      </c>
      <c r="W21" s="183">
        <v>1.88</v>
      </c>
      <c r="X21" s="183">
        <v>1.93</v>
      </c>
      <c r="Y21" s="183">
        <v>1.91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288" t="s">
        <v>394</v>
      </c>
      <c r="H1" s="2" t="s">
        <v>31</v>
      </c>
    </row>
    <row r="2" ht="13.5" customHeight="1">
      <c r="A2" s="6" t="s">
        <v>381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588</v>
      </c>
      <c r="B19" s="8">
        <v>75.430000000000007</v>
      </c>
      <c r="C19" s="8">
        <v>75.75</v>
      </c>
      <c r="D19" s="8">
        <v>76.22</v>
      </c>
      <c r="E19" s="8">
        <v>76.459999999999994</v>
      </c>
      <c r="F19" s="8">
        <v>76.67</v>
      </c>
      <c r="G19" s="8">
        <v>76.69</v>
      </c>
      <c r="H19" s="8">
        <v>77.36</v>
      </c>
      <c r="I19" s="8">
        <v>77.48</v>
      </c>
      <c r="J19" s="8">
        <v>78.03</v>
      </c>
      <c r="K19" s="8">
        <v>78.14</v>
      </c>
      <c r="L19" s="8">
        <v>78.39</v>
      </c>
      <c r="M19" s="8">
        <v>78.510000000000005</v>
      </c>
      <c r="N19" s="8">
        <v>78.70</v>
      </c>
      <c r="O19" s="8">
        <v>78.64</v>
      </c>
      <c r="P19" s="8">
        <v>79.20</v>
      </c>
      <c r="Q19" s="8">
        <v>79.34</v>
      </c>
      <c r="R19" s="8">
        <v>79.849999999999994</v>
      </c>
      <c r="S19" s="8">
        <v>80.06</v>
      </c>
      <c r="T19" s="8">
        <v>80.290000000000006</v>
      </c>
      <c r="U19" s="8">
        <v>80.30</v>
      </c>
      <c r="V19" s="8">
        <v>80.63</v>
      </c>
      <c r="W19" s="8">
        <v>80.83</v>
      </c>
      <c r="X19" s="8">
        <v>80.989999999999995</v>
      </c>
      <c r="Y19" s="8">
        <v>81.16</v>
      </c>
      <c r="Z19" s="8">
        <v>81.73</v>
      </c>
      <c r="AA19" s="8">
        <v>81.45</v>
      </c>
      <c r="AB19" s="8">
        <v>81.83</v>
      </c>
      <c r="AC19" s="8">
        <v>81.849999999999994</v>
      </c>
      <c r="AD19" s="8">
        <v>81.89</v>
      </c>
      <c r="AE19" s="8">
        <v>82.10</v>
      </c>
      <c r="AF19" s="8">
        <v>81.38</v>
      </c>
      <c r="AG19" s="8">
        <v>80.510000000000005</v>
      </c>
      <c r="AH19" s="8">
        <v>82.01</v>
      </c>
      <c r="AI19" s="8">
        <v>82.78</v>
      </c>
      <c r="AJ19" s="8">
        <v>83.15</v>
      </c>
      <c r="AK19" s="8">
        <v>83.32</v>
      </c>
      <c r="AL19" s="8">
        <v>83.48</v>
      </c>
    </row>
    <row r="20" spans="1:38" ht="13.5" customHeight="1">
      <c r="A20" s="13" t="s">
        <v>589</v>
      </c>
      <c r="B20" s="8">
        <v>67.569999999999993</v>
      </c>
      <c r="C20" s="8">
        <v>68.23</v>
      </c>
      <c r="D20" s="8">
        <v>68.540000000000006</v>
      </c>
      <c r="E20" s="8">
        <v>69.28</v>
      </c>
      <c r="F20" s="8">
        <v>69.52</v>
      </c>
      <c r="G20" s="8">
        <v>69.709999999999994</v>
      </c>
      <c r="H20" s="8">
        <v>70.349999999999994</v>
      </c>
      <c r="I20" s="8">
        <v>70.489999999999995</v>
      </c>
      <c r="J20" s="8">
        <v>71.11</v>
      </c>
      <c r="K20" s="8">
        <v>71.400000000000006</v>
      </c>
      <c r="L20" s="8">
        <v>71.63</v>
      </c>
      <c r="M20" s="8">
        <v>72.03</v>
      </c>
      <c r="N20" s="8">
        <v>72.08</v>
      </c>
      <c r="O20" s="8">
        <v>72.06</v>
      </c>
      <c r="P20" s="8">
        <v>72.56</v>
      </c>
      <c r="Q20" s="8">
        <v>72.91</v>
      </c>
      <c r="R20" s="8">
        <v>73.44</v>
      </c>
      <c r="S20" s="8">
        <v>73.67</v>
      </c>
      <c r="T20" s="8">
        <v>74.02</v>
      </c>
      <c r="U20" s="8">
        <v>74.17</v>
      </c>
      <c r="V20" s="8">
        <v>74.400000000000006</v>
      </c>
      <c r="W20" s="8">
        <v>74.709999999999994</v>
      </c>
      <c r="X20" s="8">
        <v>74.959999999999994</v>
      </c>
      <c r="Y20" s="8">
        <v>75.150000000000006</v>
      </c>
      <c r="Z20" s="8">
        <v>75.709999999999994</v>
      </c>
      <c r="AA20" s="8">
        <v>75.61</v>
      </c>
      <c r="AB20" s="8">
        <v>76.040000000000006</v>
      </c>
      <c r="AC20" s="8">
        <v>76</v>
      </c>
      <c r="AD20" s="8">
        <v>76.08</v>
      </c>
      <c r="AE20" s="8">
        <v>76.33</v>
      </c>
      <c r="AF20" s="8">
        <v>75.30</v>
      </c>
      <c r="AG20" s="8">
        <v>74.09</v>
      </c>
      <c r="AH20" s="8">
        <v>76.150000000000006</v>
      </c>
      <c r="AI20" s="8">
        <v>76.89</v>
      </c>
      <c r="AJ20" s="8">
        <v>77.23</v>
      </c>
      <c r="AK20" s="8">
        <v>77.44</v>
      </c>
      <c r="AL20" s="8">
        <v>77.64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4"/>
    <col min="71" max="16384" width="7.33333333333333" style="5"/>
  </cols>
  <sheetData>
    <row r="1" spans="1:8" ht="13.5" customHeight="1">
      <c r="A1" s="288" t="s">
        <v>392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403</v>
      </c>
    </row>
    <row r="5" spans="2:36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/>
      <c r="AA5"/>
      <c r="AB5" s="294"/>
      <c r="AC5" s="294"/>
      <c r="AD5" s="294"/>
      <c r="AE5" s="294"/>
      <c r="AF5" s="294"/>
      <c r="AG5" s="294"/>
      <c r="AH5" s="294"/>
      <c r="AI5" s="294"/>
      <c r="AJ5" s="294"/>
    </row>
    <row r="18" spans="2:73" ht="13.5" customHeight="1"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5" t="s">
        <v>590</v>
      </c>
      <c r="B19" s="8">
        <v>-1.1000000000000001</v>
      </c>
      <c r="C19" s="8">
        <v>2.3199999999999998</v>
      </c>
      <c r="D19" s="8">
        <v>0.57999999999999996</v>
      </c>
      <c r="E19" s="8">
        <v>4.7300000000000004</v>
      </c>
      <c r="F19" s="8">
        <v>8.83</v>
      </c>
      <c r="G19" s="8">
        <v>3.89</v>
      </c>
      <c r="H19" s="8">
        <v>-5.94</v>
      </c>
      <c r="I19" s="8">
        <v>-14.34</v>
      </c>
      <c r="J19" s="8">
        <v>-26.89</v>
      </c>
      <c r="K19" s="8">
        <v>-31.82</v>
      </c>
      <c r="L19" s="8">
        <v>-21.32</v>
      </c>
      <c r="M19" s="8">
        <v>-22.66</v>
      </c>
      <c r="N19" s="8">
        <v>-21.03</v>
      </c>
      <c r="O19" s="8">
        <v>-14.67</v>
      </c>
      <c r="P19" s="8">
        <v>-14.67</v>
      </c>
      <c r="Q19" s="8">
        <v>-10.64</v>
      </c>
      <c r="R19" s="8">
        <v>-5.14</v>
      </c>
      <c r="S19" s="8">
        <v>-5.04</v>
      </c>
      <c r="T19" s="8">
        <v>-2.11</v>
      </c>
      <c r="U19" s="8">
        <v>4.0599999999999996</v>
      </c>
      <c r="V19" s="8">
        <v>11.05</v>
      </c>
      <c r="W19" s="8">
        <v>14.12</v>
      </c>
      <c r="X19" s="8">
        <v>8.17</v>
      </c>
      <c r="Y19" s="8">
        <v>-4.4400000000000004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5" t="s">
        <v>591</v>
      </c>
      <c r="B20" s="8">
        <v>-13.19</v>
      </c>
      <c r="C20" s="8">
        <v>-10</v>
      </c>
      <c r="D20" s="8">
        <v>-11.37</v>
      </c>
      <c r="E20" s="8">
        <v>-7.01</v>
      </c>
      <c r="F20" s="8">
        <v>-2.80</v>
      </c>
      <c r="G20" s="8">
        <v>-7.09</v>
      </c>
      <c r="H20" s="8">
        <v>-16.920000000000002</v>
      </c>
      <c r="I20" s="8">
        <v>-24.54</v>
      </c>
      <c r="J20" s="8">
        <v>-37.659999999999997</v>
      </c>
      <c r="K20" s="8">
        <v>-43.39</v>
      </c>
      <c r="L20" s="8">
        <v>-34.619999999999997</v>
      </c>
      <c r="M20" s="8">
        <v>-37.97</v>
      </c>
      <c r="N20" s="8">
        <v>-35.51</v>
      </c>
      <c r="O20" s="8">
        <v>-28.28</v>
      </c>
      <c r="P20" s="8">
        <v>-27.72</v>
      </c>
      <c r="Q20" s="8">
        <v>-22.61</v>
      </c>
      <c r="R20" s="8">
        <v>-21.49</v>
      </c>
      <c r="S20" s="8">
        <v>-28.82</v>
      </c>
      <c r="T20" s="8">
        <v>-41.98</v>
      </c>
      <c r="U20" s="8">
        <v>-48.43</v>
      </c>
      <c r="V20" s="8">
        <v>-47.63</v>
      </c>
      <c r="W20" s="8">
        <v>-43.41</v>
      </c>
      <c r="X20" s="8">
        <v>-36.51</v>
      </c>
      <c r="Y20" s="8">
        <v>-34.31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5" t="s">
        <v>592</v>
      </c>
      <c r="B21" s="8">
        <v>12.09</v>
      </c>
      <c r="C21" s="8">
        <v>12.32</v>
      </c>
      <c r="D21" s="8">
        <v>11.95</v>
      </c>
      <c r="E21" s="8">
        <v>11.74</v>
      </c>
      <c r="F21" s="8">
        <v>11.63</v>
      </c>
      <c r="G21" s="8">
        <v>10.98</v>
      </c>
      <c r="H21" s="8">
        <v>10.98</v>
      </c>
      <c r="I21" s="8">
        <v>10.210000000000001</v>
      </c>
      <c r="J21" s="8">
        <v>10.76</v>
      </c>
      <c r="K21" s="8">
        <v>11.56</v>
      </c>
      <c r="L21" s="8">
        <v>13.31</v>
      </c>
      <c r="M21" s="8">
        <v>15.31</v>
      </c>
      <c r="N21" s="8">
        <v>14.48</v>
      </c>
      <c r="O21" s="8">
        <v>13.60</v>
      </c>
      <c r="P21" s="8">
        <v>13.05</v>
      </c>
      <c r="Q21" s="8">
        <v>11.97</v>
      </c>
      <c r="R21" s="8">
        <v>16.35</v>
      </c>
      <c r="S21" s="8">
        <v>23.79</v>
      </c>
      <c r="T21" s="8">
        <v>39.869999999999997</v>
      </c>
      <c r="U21" s="8">
        <v>52.48</v>
      </c>
      <c r="V21" s="8">
        <v>58.68</v>
      </c>
      <c r="W21" s="8">
        <v>57.53</v>
      </c>
      <c r="X21" s="8">
        <v>44.68</v>
      </c>
      <c r="Y21" s="8">
        <v>29.87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  <row r="64" spans="3:73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S64" s="174"/>
      <c r="BT64" s="174"/>
      <c r="BU6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0" width="7.5" style="174" bestFit="1" customWidth="1"/>
    <col min="11" max="13" width="8" style="174" bestFit="1" customWidth="1"/>
    <col min="14" max="16384" width="7.33333333333333" style="174"/>
  </cols>
  <sheetData>
    <row r="1" spans="1:8" ht="13.5" customHeight="1">
      <c r="A1" s="288" t="s">
        <v>425</v>
      </c>
      <c r="H1" s="2" t="s">
        <v>31</v>
      </c>
    </row>
    <row r="2" ht="13.5" customHeight="1">
      <c r="A2" s="176" t="s">
        <v>1151</v>
      </c>
    </row>
    <row r="3" ht="13.5" customHeight="1">
      <c r="A3" s="176" t="s">
        <v>220</v>
      </c>
    </row>
    <row r="5" spans="2:38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50"/>
      <c r="AA5" s="250"/>
      <c r="AB5" s="294"/>
      <c r="AC5" s="294"/>
      <c r="AD5" s="294"/>
      <c r="AE5" s="294"/>
      <c r="AF5" s="294"/>
      <c r="AG5" s="294"/>
      <c r="AH5" s="294"/>
      <c r="AI5" s="294"/>
      <c r="AJ5" s="294"/>
      <c r="AL5" s="250"/>
    </row>
    <row r="18" spans="2:80" ht="13.5" customHeight="1"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5" t="s">
        <v>593</v>
      </c>
      <c r="B19" s="189">
        <v>25.86</v>
      </c>
      <c r="C19" s="189">
        <v>15.57</v>
      </c>
      <c r="D19" s="189">
        <v>24.98</v>
      </c>
      <c r="E19" s="189">
        <v>31.24</v>
      </c>
      <c r="F19" s="189">
        <v>39.75</v>
      </c>
      <c r="G19" s="189">
        <v>44.14</v>
      </c>
      <c r="H19" s="189">
        <v>7.84</v>
      </c>
      <c r="I19" s="189">
        <v>21.87</v>
      </c>
      <c r="J19" s="189">
        <v>310.82</v>
      </c>
      <c r="K19" s="189">
        <v>73.03</v>
      </c>
      <c r="L19" s="189">
        <v>-3.32</v>
      </c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</row>
    <row r="20" spans="1:80" ht="13.5" customHeight="1">
      <c r="A20" s="175" t="s">
        <v>594</v>
      </c>
      <c r="B20" s="189">
        <v>21.66</v>
      </c>
      <c r="C20" s="189">
        <v>15.98</v>
      </c>
      <c r="D20" s="189">
        <v>20.06</v>
      </c>
      <c r="E20" s="189">
        <v>28.27</v>
      </c>
      <c r="F20" s="189">
        <v>38.630000000000003</v>
      </c>
      <c r="G20" s="189">
        <v>44.27</v>
      </c>
      <c r="H20" s="189">
        <v>26.93</v>
      </c>
      <c r="I20" s="189">
        <v>49.97</v>
      </c>
      <c r="J20" s="189">
        <v>329.74</v>
      </c>
      <c r="K20" s="189">
        <v>94.67</v>
      </c>
      <c r="L20" s="189">
        <v>15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</row>
    <row r="21" spans="1:80" ht="13.5" customHeight="1">
      <c r="A21" s="175" t="s">
        <v>595</v>
      </c>
      <c r="B21" s="189">
        <v>4.20</v>
      </c>
      <c r="C21" s="189">
        <v>-0.41</v>
      </c>
      <c r="D21" s="189">
        <v>4.91</v>
      </c>
      <c r="E21" s="189">
        <v>2.96</v>
      </c>
      <c r="F21" s="189">
        <v>1.1200000000000001</v>
      </c>
      <c r="G21" s="189">
        <v>-0.13</v>
      </c>
      <c r="H21" s="189">
        <v>-19.09</v>
      </c>
      <c r="I21" s="189">
        <v>-28.10</v>
      </c>
      <c r="J21" s="189">
        <v>-18.920000000000002</v>
      </c>
      <c r="K21" s="189">
        <v>-21.65</v>
      </c>
      <c r="L21" s="189">
        <v>-18.31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</row>
    <row r="22" spans="1:80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</row>
    <row r="23" spans="1:80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05"/>
      <c r="D2" s="205"/>
    </row>
    <row r="3" spans="1:8" ht="12.75" customHeight="1">
      <c r="A3" s="21" t="s">
        <v>397</v>
      </c>
      <c r="B3" s="21" t="s">
        <v>398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2"/>
      <c r="G5" s="113"/>
    </row>
    <row r="6" spans="1:14" ht="1.5" customHeight="1" thickBot="1">
      <c r="A6" s="219"/>
      <c r="B6" s="219"/>
      <c r="C6" s="261"/>
      <c r="D6" s="261"/>
      <c r="E6" s="220"/>
      <c r="F6" s="219"/>
      <c r="G6" s="221"/>
      <c r="H6" s="219"/>
      <c r="I6" s="219"/>
      <c r="J6" s="219"/>
      <c r="K6" s="219"/>
      <c r="L6" s="219"/>
      <c r="M6" s="219"/>
      <c r="N6" s="219"/>
    </row>
    <row r="7" spans="1:14" ht="12.75" customHeight="1">
      <c r="A7" s="353"/>
      <c r="B7" s="353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313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38"/>
      <c r="B8" s="738"/>
      <c r="C8" s="341"/>
      <c r="D8" s="341"/>
      <c r="E8" s="720"/>
      <c r="F8" s="720"/>
      <c r="G8" s="720"/>
      <c r="H8" s="720"/>
      <c r="I8" s="720"/>
      <c r="J8" s="722" t="s">
        <v>615</v>
      </c>
      <c r="K8" s="722" t="s">
        <v>491</v>
      </c>
      <c r="L8" s="722" t="s">
        <v>491</v>
      </c>
      <c r="M8" s="722" t="s">
        <v>706</v>
      </c>
      <c r="N8" s="722" t="s">
        <v>706</v>
      </c>
    </row>
    <row r="9" spans="1:14" ht="12.75" customHeight="1" hidden="1">
      <c r="A9" s="738"/>
      <c r="B9" s="719"/>
      <c r="C9" s="341"/>
      <c r="D9" s="341"/>
      <c r="E9" s="720"/>
      <c r="F9" s="720"/>
      <c r="G9" s="720"/>
      <c r="H9" s="720"/>
      <c r="I9" s="720"/>
      <c r="J9" s="722" t="s">
        <v>640</v>
      </c>
      <c r="K9" s="722" t="s">
        <v>497</v>
      </c>
      <c r="L9" s="722" t="s">
        <v>497</v>
      </c>
      <c r="M9" s="722" t="s">
        <v>707</v>
      </c>
      <c r="N9" s="722" t="s">
        <v>707</v>
      </c>
    </row>
    <row r="10" spans="1:14" ht="12.75" customHeight="1">
      <c r="A10" s="752" t="s">
        <v>724</v>
      </c>
      <c r="B10" s="384" t="s">
        <v>725</v>
      </c>
      <c r="C10" s="891" t="s">
        <v>726</v>
      </c>
      <c r="D10" s="891" t="s">
        <v>727</v>
      </c>
      <c r="E10" s="421">
        <v>10650</v>
      </c>
      <c r="F10" s="892">
        <v>10694</v>
      </c>
      <c r="G10" s="421">
        <v>10495</v>
      </c>
      <c r="H10" s="421">
        <v>10517</v>
      </c>
      <c r="I10" s="421">
        <v>10828</v>
      </c>
      <c r="J10" s="421">
        <v>10901</v>
      </c>
      <c r="K10" s="322">
        <v>10906</v>
      </c>
      <c r="L10" s="322">
        <v>10853</v>
      </c>
      <c r="M10" s="322">
        <v>10796</v>
      </c>
      <c r="N10" s="322">
        <v>10735</v>
      </c>
    </row>
    <row r="11" spans="1:14" ht="12.75" customHeight="1">
      <c r="A11" s="610" t="s">
        <v>635</v>
      </c>
      <c r="B11" s="610" t="s">
        <v>635</v>
      </c>
      <c r="C11" s="399" t="s">
        <v>344</v>
      </c>
      <c r="D11" s="399" t="s">
        <v>345</v>
      </c>
      <c r="E11" s="685">
        <v>0.40</v>
      </c>
      <c r="F11" s="893">
        <v>0.40</v>
      </c>
      <c r="G11" s="685">
        <v>-1.90</v>
      </c>
      <c r="H11" s="685">
        <v>0.20</v>
      </c>
      <c r="I11" s="685">
        <v>3</v>
      </c>
      <c r="J11" s="685">
        <v>0.70</v>
      </c>
      <c r="K11" s="686">
        <v>0</v>
      </c>
      <c r="L11" s="686">
        <v>-0.50</v>
      </c>
      <c r="M11" s="686">
        <v>-0.50</v>
      </c>
      <c r="N11" s="686">
        <v>-0.60</v>
      </c>
    </row>
    <row r="12" spans="1:14" ht="12.75" customHeight="1">
      <c r="A12" s="637" t="s">
        <v>728</v>
      </c>
      <c r="B12" s="637" t="s">
        <v>729</v>
      </c>
      <c r="C12" s="399" t="s">
        <v>726</v>
      </c>
      <c r="D12" s="399" t="s">
        <v>727</v>
      </c>
      <c r="E12" s="742">
        <v>2160</v>
      </c>
      <c r="F12" s="894">
        <v>2188</v>
      </c>
      <c r="G12" s="742">
        <v>2171</v>
      </c>
      <c r="H12" s="742">
        <v>2197</v>
      </c>
      <c r="I12" s="742">
        <v>2307</v>
      </c>
      <c r="J12" s="742">
        <v>2321</v>
      </c>
      <c r="K12" s="743">
        <v>2307</v>
      </c>
      <c r="L12" s="743">
        <v>2270</v>
      </c>
      <c r="M12" s="743">
        <v>2229</v>
      </c>
      <c r="N12" s="743">
        <v>2182</v>
      </c>
    </row>
    <row r="13" spans="1:14" ht="12.75" customHeight="1">
      <c r="A13" s="744" t="s">
        <v>635</v>
      </c>
      <c r="B13" s="744" t="s">
        <v>635</v>
      </c>
      <c r="C13" s="399" t="s">
        <v>344</v>
      </c>
      <c r="D13" s="399" t="s">
        <v>345</v>
      </c>
      <c r="E13" s="685">
        <v>1.30</v>
      </c>
      <c r="F13" s="893">
        <v>1.30</v>
      </c>
      <c r="G13" s="685">
        <v>-0.80</v>
      </c>
      <c r="H13" s="685">
        <v>1.20</v>
      </c>
      <c r="I13" s="685">
        <v>5</v>
      </c>
      <c r="J13" s="685">
        <v>0.60</v>
      </c>
      <c r="K13" s="686">
        <v>-0.60</v>
      </c>
      <c r="L13" s="686">
        <v>-1.60</v>
      </c>
      <c r="M13" s="686">
        <v>-1.80</v>
      </c>
      <c r="N13" s="686">
        <v>-2.10</v>
      </c>
    </row>
    <row r="14" spans="1:14" ht="12.75" customHeight="1">
      <c r="A14" s="637" t="s">
        <v>730</v>
      </c>
      <c r="B14" s="637" t="s">
        <v>731</v>
      </c>
      <c r="C14" s="399" t="s">
        <v>726</v>
      </c>
      <c r="D14" s="399" t="s">
        <v>727</v>
      </c>
      <c r="E14" s="742">
        <v>6403</v>
      </c>
      <c r="F14" s="894">
        <v>6374</v>
      </c>
      <c r="G14" s="742">
        <v>6172</v>
      </c>
      <c r="H14" s="742">
        <v>6151</v>
      </c>
      <c r="I14" s="742">
        <v>6312</v>
      </c>
      <c r="J14" s="742">
        <v>6342</v>
      </c>
      <c r="K14" s="743">
        <v>6342</v>
      </c>
      <c r="L14" s="743">
        <v>6311</v>
      </c>
      <c r="M14" s="743">
        <v>6279</v>
      </c>
      <c r="N14" s="743">
        <v>6249</v>
      </c>
    </row>
    <row r="15" spans="1:14" ht="12.75" customHeight="1">
      <c r="A15" s="744" t="s">
        <v>635</v>
      </c>
      <c r="B15" s="744" t="s">
        <v>635</v>
      </c>
      <c r="C15" s="399" t="s">
        <v>344</v>
      </c>
      <c r="D15" s="399" t="s">
        <v>345</v>
      </c>
      <c r="E15" s="685">
        <v>-0.50</v>
      </c>
      <c r="F15" s="893">
        <v>-0.40</v>
      </c>
      <c r="G15" s="685">
        <v>-3.20</v>
      </c>
      <c r="H15" s="685">
        <v>-0.30</v>
      </c>
      <c r="I15" s="685">
        <v>2.60</v>
      </c>
      <c r="J15" s="685">
        <v>0.50</v>
      </c>
      <c r="K15" s="686">
        <v>0</v>
      </c>
      <c r="L15" s="686">
        <v>-0.50</v>
      </c>
      <c r="M15" s="686">
        <v>-0.50</v>
      </c>
      <c r="N15" s="686">
        <v>-0.50</v>
      </c>
    </row>
    <row r="16" spans="1:14" ht="12.75" customHeight="1">
      <c r="A16" s="745" t="s">
        <v>732</v>
      </c>
      <c r="B16" s="745" t="s">
        <v>733</v>
      </c>
      <c r="C16" s="399" t="s">
        <v>726</v>
      </c>
      <c r="D16" s="399" t="s">
        <v>727</v>
      </c>
      <c r="E16" s="742">
        <v>2087</v>
      </c>
      <c r="F16" s="894">
        <v>2132</v>
      </c>
      <c r="G16" s="742">
        <v>2152</v>
      </c>
      <c r="H16" s="742">
        <v>2169</v>
      </c>
      <c r="I16" s="742">
        <v>2208</v>
      </c>
      <c r="J16" s="742">
        <v>2237</v>
      </c>
      <c r="K16" s="743">
        <v>2256</v>
      </c>
      <c r="L16" s="743">
        <v>2272</v>
      </c>
      <c r="M16" s="743">
        <v>2288</v>
      </c>
      <c r="N16" s="743">
        <v>2304</v>
      </c>
    </row>
    <row r="17" spans="1:14" ht="12.75" customHeight="1">
      <c r="A17" s="744" t="s">
        <v>635</v>
      </c>
      <c r="B17" s="744" t="s">
        <v>635</v>
      </c>
      <c r="C17" s="456" t="s">
        <v>344</v>
      </c>
      <c r="D17" s="456" t="s">
        <v>345</v>
      </c>
      <c r="E17" s="685">
        <v>2.2999999999999998</v>
      </c>
      <c r="F17" s="895">
        <v>2.2000000000000002</v>
      </c>
      <c r="G17" s="457">
        <v>0.90</v>
      </c>
      <c r="H17" s="457">
        <v>0.80</v>
      </c>
      <c r="I17" s="685">
        <v>1.80</v>
      </c>
      <c r="J17" s="685">
        <v>1.30</v>
      </c>
      <c r="K17" s="686">
        <v>0.80</v>
      </c>
      <c r="L17" s="686">
        <v>0.70</v>
      </c>
      <c r="M17" s="686">
        <v>0.70</v>
      </c>
      <c r="N17" s="686">
        <v>0.70</v>
      </c>
    </row>
    <row r="18" spans="1:14" ht="12.75" customHeight="1">
      <c r="A18" s="474" t="s">
        <v>754</v>
      </c>
      <c r="B18" s="384" t="s">
        <v>755</v>
      </c>
      <c r="C18" s="399" t="s">
        <v>726</v>
      </c>
      <c r="D18" s="399" t="s">
        <v>727</v>
      </c>
      <c r="E18" s="421">
        <v>2410</v>
      </c>
      <c r="F18" s="421">
        <v>2415</v>
      </c>
      <c r="G18" s="421">
        <v>2400</v>
      </c>
      <c r="H18" s="746">
        <v>2378</v>
      </c>
      <c r="I18" s="421">
        <v>2367</v>
      </c>
      <c r="J18" s="421">
        <v>2371</v>
      </c>
      <c r="K18" s="421">
        <v>2367</v>
      </c>
      <c r="L18" s="322">
        <v>2363</v>
      </c>
      <c r="M18" s="322">
        <v>2359</v>
      </c>
      <c r="N18" s="322">
        <v>2359</v>
      </c>
    </row>
    <row r="19" spans="1:14" ht="12.75" customHeight="1">
      <c r="A19" s="744" t="s">
        <v>635</v>
      </c>
      <c r="B19" s="744" t="s">
        <v>635</v>
      </c>
      <c r="C19" s="456" t="s">
        <v>344</v>
      </c>
      <c r="D19" s="456" t="s">
        <v>345</v>
      </c>
      <c r="E19" s="685">
        <v>0.30</v>
      </c>
      <c r="F19" s="685">
        <v>0.20</v>
      </c>
      <c r="G19" s="685">
        <v>-0.60</v>
      </c>
      <c r="H19" s="685">
        <v>-0.90</v>
      </c>
      <c r="I19" s="685">
        <v>-0.40</v>
      </c>
      <c r="J19" s="685">
        <v>0.20</v>
      </c>
      <c r="K19" s="685">
        <v>-0.20</v>
      </c>
      <c r="L19" s="686">
        <v>-0.20</v>
      </c>
      <c r="M19" s="686">
        <v>-0.20</v>
      </c>
      <c r="N19" s="686">
        <v>0</v>
      </c>
    </row>
    <row r="20" spans="1:14" ht="12.75" customHeight="1">
      <c r="A20" s="474" t="s">
        <v>734</v>
      </c>
      <c r="B20" s="474" t="s">
        <v>735</v>
      </c>
      <c r="C20" s="399"/>
      <c r="D20" s="399"/>
      <c r="E20" s="396"/>
      <c r="F20" s="396"/>
      <c r="G20" s="396"/>
      <c r="H20" s="396"/>
      <c r="I20" s="396"/>
      <c r="J20" s="415"/>
      <c r="K20" s="316"/>
      <c r="L20" s="316"/>
      <c r="M20" s="316"/>
      <c r="N20" s="316"/>
    </row>
    <row r="21" spans="1:14" ht="12.75" customHeight="1">
      <c r="A21" s="637" t="s">
        <v>736</v>
      </c>
      <c r="B21" s="637" t="s">
        <v>756</v>
      </c>
      <c r="C21" s="399" t="s">
        <v>349</v>
      </c>
      <c r="D21" s="399" t="s">
        <v>349</v>
      </c>
      <c r="E21" s="747">
        <v>32.60</v>
      </c>
      <c r="F21" s="747">
        <v>33.40</v>
      </c>
      <c r="G21" s="747">
        <v>34.90</v>
      </c>
      <c r="H21" s="747">
        <v>35.299999999999997</v>
      </c>
      <c r="I21" s="747">
        <v>35</v>
      </c>
      <c r="J21" s="747">
        <v>35.299999999999997</v>
      </c>
      <c r="K21" s="748">
        <v>35.60</v>
      </c>
      <c r="L21" s="748">
        <v>36</v>
      </c>
      <c r="M21" s="748">
        <v>36.40</v>
      </c>
      <c r="N21" s="748">
        <v>36.90</v>
      </c>
    </row>
    <row r="22" spans="1:14" ht="12.75" customHeight="1">
      <c r="A22" s="637" t="s">
        <v>737</v>
      </c>
      <c r="B22" s="637" t="s">
        <v>757</v>
      </c>
      <c r="C22" s="399" t="s">
        <v>349</v>
      </c>
      <c r="D22" s="399" t="s">
        <v>349</v>
      </c>
      <c r="E22" s="747">
        <v>40.40</v>
      </c>
      <c r="F22" s="747">
        <v>40.50</v>
      </c>
      <c r="G22" s="747">
        <v>41.20</v>
      </c>
      <c r="H22" s="747">
        <v>40.60</v>
      </c>
      <c r="I22" s="747">
        <v>39.299999999999997</v>
      </c>
      <c r="J22" s="747">
        <v>38.799999999999997</v>
      </c>
      <c r="K22" s="748">
        <v>38.50</v>
      </c>
      <c r="L22" s="748">
        <v>38.50</v>
      </c>
      <c r="M22" s="748">
        <v>38.50</v>
      </c>
      <c r="N22" s="748">
        <v>38.50</v>
      </c>
    </row>
    <row r="23" spans="1:14" ht="12.75" customHeight="1">
      <c r="A23" s="637" t="s">
        <v>738</v>
      </c>
      <c r="B23" s="637" t="s">
        <v>758</v>
      </c>
      <c r="C23" s="456" t="s">
        <v>349</v>
      </c>
      <c r="D23" s="456" t="s">
        <v>349</v>
      </c>
      <c r="E23" s="747">
        <v>44.60</v>
      </c>
      <c r="F23" s="747">
        <v>45</v>
      </c>
      <c r="G23" s="747">
        <v>45.90</v>
      </c>
      <c r="H23" s="747">
        <v>44.70</v>
      </c>
      <c r="I23" s="747">
        <v>44.20</v>
      </c>
      <c r="J23" s="747">
        <v>43.90</v>
      </c>
      <c r="K23" s="747">
        <v>43.70</v>
      </c>
      <c r="L23" s="748">
        <v>43.60</v>
      </c>
      <c r="M23" s="748">
        <v>43.50</v>
      </c>
      <c r="N23" s="748">
        <v>43.60</v>
      </c>
    </row>
    <row r="24" spans="1:14" ht="12.75" customHeight="1">
      <c r="A24" s="384" t="s">
        <v>739</v>
      </c>
      <c r="B24" s="384" t="s">
        <v>740</v>
      </c>
      <c r="C24" s="456" t="s">
        <v>741</v>
      </c>
      <c r="D24" s="456" t="s">
        <v>742</v>
      </c>
      <c r="E24" s="422">
        <v>1.7090000000000001</v>
      </c>
      <c r="F24" s="422">
        <v>1.7070000000000001</v>
      </c>
      <c r="G24" s="422">
        <v>1.827</v>
      </c>
      <c r="H24" s="422">
        <v>1.6180000000000001</v>
      </c>
      <c r="I24" s="422">
        <v>1.4530000000000001</v>
      </c>
      <c r="J24" s="323">
        <v>1.50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4" t="s">
        <v>593</v>
      </c>
      <c r="B25" s="384" t="s">
        <v>596</v>
      </c>
      <c r="C25" s="456" t="s">
        <v>726</v>
      </c>
      <c r="D25" s="456" t="s">
        <v>727</v>
      </c>
      <c r="E25" s="423">
        <v>44</v>
      </c>
      <c r="F25" s="423">
        <v>8</v>
      </c>
      <c r="G25" s="423">
        <v>22</v>
      </c>
      <c r="H25" s="423">
        <v>311</v>
      </c>
      <c r="I25" s="423">
        <v>73</v>
      </c>
      <c r="J25" s="319">
        <v>5</v>
      </c>
      <c r="K25" s="319">
        <v>-53</v>
      </c>
      <c r="L25" s="319">
        <v>-57</v>
      </c>
      <c r="M25" s="319">
        <v>-61</v>
      </c>
      <c r="N25" s="319">
        <v>3</v>
      </c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</row>
    <row r="26" spans="1:14" ht="12.75" customHeight="1">
      <c r="A26" s="384" t="s">
        <v>595</v>
      </c>
      <c r="B26" s="384" t="s">
        <v>598</v>
      </c>
      <c r="C26" s="399" t="s">
        <v>726</v>
      </c>
      <c r="D26" s="399" t="s">
        <v>727</v>
      </c>
      <c r="E26" s="423">
        <v>0</v>
      </c>
      <c r="F26" s="423">
        <v>-19</v>
      </c>
      <c r="G26" s="423">
        <v>-28</v>
      </c>
      <c r="H26" s="423">
        <v>-19</v>
      </c>
      <c r="I26" s="423">
        <v>-22</v>
      </c>
      <c r="J26" s="319">
        <v>-19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7" t="s">
        <v>743</v>
      </c>
      <c r="B27" s="637" t="s">
        <v>744</v>
      </c>
      <c r="C27" s="399" t="s">
        <v>726</v>
      </c>
      <c r="D27" s="399" t="s">
        <v>727</v>
      </c>
      <c r="E27" s="749">
        <v>112</v>
      </c>
      <c r="F27" s="749">
        <v>110</v>
      </c>
      <c r="G27" s="749">
        <v>112</v>
      </c>
      <c r="H27" s="749">
        <v>101</v>
      </c>
      <c r="I27" s="749">
        <v>91</v>
      </c>
      <c r="J27" s="750">
        <v>93</v>
      </c>
      <c r="K27" s="750">
        <v>91</v>
      </c>
      <c r="L27" s="750">
        <v>88</v>
      </c>
      <c r="M27" s="750">
        <v>86</v>
      </c>
      <c r="N27" s="750">
        <v>85</v>
      </c>
    </row>
    <row r="28" spans="1:14" ht="12.75" customHeight="1">
      <c r="A28" s="637" t="s">
        <v>745</v>
      </c>
      <c r="B28" s="637" t="s">
        <v>746</v>
      </c>
      <c r="C28" s="456" t="s">
        <v>726</v>
      </c>
      <c r="D28" s="456" t="s">
        <v>727</v>
      </c>
      <c r="E28" s="749">
        <v>112</v>
      </c>
      <c r="F28" s="749">
        <v>129</v>
      </c>
      <c r="G28" s="749">
        <v>140</v>
      </c>
      <c r="H28" s="749">
        <v>120</v>
      </c>
      <c r="I28" s="749">
        <v>113</v>
      </c>
      <c r="J28" s="750">
        <v>112</v>
      </c>
      <c r="K28" s="750">
        <v>113</v>
      </c>
      <c r="L28" s="750">
        <v>114</v>
      </c>
      <c r="M28" s="750">
        <v>115</v>
      </c>
      <c r="N28" s="750">
        <v>117</v>
      </c>
    </row>
    <row r="29" spans="1:14" ht="12.75" customHeight="1">
      <c r="A29" s="384" t="s">
        <v>594</v>
      </c>
      <c r="B29" s="384" t="s">
        <v>597</v>
      </c>
      <c r="C29" s="399" t="s">
        <v>726</v>
      </c>
      <c r="D29" s="399" t="s">
        <v>727</v>
      </c>
      <c r="E29" s="423">
        <v>44</v>
      </c>
      <c r="F29" s="423">
        <v>27</v>
      </c>
      <c r="G29" s="423">
        <v>50</v>
      </c>
      <c r="H29" s="423">
        <v>330</v>
      </c>
      <c r="I29" s="423">
        <v>95</v>
      </c>
      <c r="J29" s="319">
        <v>24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7" t="s">
        <v>747</v>
      </c>
      <c r="B30" s="637" t="s">
        <v>748</v>
      </c>
      <c r="C30" s="399" t="s">
        <v>726</v>
      </c>
      <c r="D30" s="399" t="s">
        <v>727</v>
      </c>
      <c r="E30" s="749">
        <v>66</v>
      </c>
      <c r="F30" s="749">
        <v>56</v>
      </c>
      <c r="G30" s="749">
        <v>69</v>
      </c>
      <c r="H30" s="749">
        <v>350</v>
      </c>
      <c r="I30" s="749">
        <v>141</v>
      </c>
      <c r="J30" s="751" t="s">
        <v>652</v>
      </c>
      <c r="K30" s="751" t="s">
        <v>652</v>
      </c>
      <c r="L30" s="751" t="s">
        <v>652</v>
      </c>
      <c r="M30" s="751" t="s">
        <v>652</v>
      </c>
      <c r="N30" s="751" t="s">
        <v>652</v>
      </c>
    </row>
    <row r="31" spans="1:14" ht="12.75" customHeight="1">
      <c r="A31" s="637" t="s">
        <v>749</v>
      </c>
      <c r="B31" s="637" t="s">
        <v>750</v>
      </c>
      <c r="C31" s="398" t="s">
        <v>726</v>
      </c>
      <c r="D31" s="398" t="s">
        <v>727</v>
      </c>
      <c r="E31" s="749">
        <v>21</v>
      </c>
      <c r="F31" s="749">
        <v>29</v>
      </c>
      <c r="G31" s="749">
        <v>19</v>
      </c>
      <c r="H31" s="749">
        <v>20</v>
      </c>
      <c r="I31" s="749">
        <v>47</v>
      </c>
      <c r="J31" s="751" t="s">
        <v>652</v>
      </c>
      <c r="K31" s="751" t="s">
        <v>652</v>
      </c>
      <c r="L31" s="751" t="s">
        <v>652</v>
      </c>
      <c r="M31" s="751" t="s">
        <v>652</v>
      </c>
      <c r="N31" s="751" t="s">
        <v>652</v>
      </c>
    </row>
    <row r="32" spans="1:14" ht="12.75" customHeight="1" thickBot="1">
      <c r="A32" s="591" t="s">
        <v>751</v>
      </c>
      <c r="B32" s="591" t="s">
        <v>752</v>
      </c>
      <c r="C32" s="592" t="s">
        <v>726</v>
      </c>
      <c r="D32" s="592" t="s">
        <v>727</v>
      </c>
      <c r="E32" s="593" t="s">
        <v>753</v>
      </c>
      <c r="F32" s="593" t="s">
        <v>753</v>
      </c>
      <c r="G32" s="593">
        <v>-207</v>
      </c>
      <c r="H32" s="593" t="s">
        <v>753</v>
      </c>
      <c r="I32" s="593" t="s">
        <v>753</v>
      </c>
      <c r="J32" s="594" t="s">
        <v>753</v>
      </c>
      <c r="K32" s="594" t="s">
        <v>753</v>
      </c>
      <c r="L32" s="594" t="s">
        <v>753</v>
      </c>
      <c r="M32" s="594" t="s">
        <v>753</v>
      </c>
      <c r="N32" s="594" t="s">
        <v>753</v>
      </c>
    </row>
    <row r="33" spans="1:14" ht="12.75" customHeight="1">
      <c r="A33" s="84"/>
      <c r="B33" s="84"/>
      <c r="C33" s="84"/>
      <c r="D33" s="84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/>
      <c r="B18" t="s">
        <v>466</v>
      </c>
      <c r="C18" s="250" t="s">
        <v>463</v>
      </c>
      <c r="D18" s="250" t="s">
        <v>464</v>
      </c>
      <c r="E18" s="250" t="s">
        <v>465</v>
      </c>
      <c r="F18" s="250" t="s">
        <v>467</v>
      </c>
      <c r="G18" s="250" t="s">
        <v>463</v>
      </c>
      <c r="H18" s="250" t="s">
        <v>464</v>
      </c>
      <c r="I18" s="250" t="s">
        <v>465</v>
      </c>
      <c r="J18" s="250" t="s">
        <v>468</v>
      </c>
      <c r="K18" s="250" t="s">
        <v>463</v>
      </c>
      <c r="L18" s="250" t="s">
        <v>464</v>
      </c>
      <c r="M18" s="250" t="s">
        <v>465</v>
      </c>
      <c r="N18" s="250" t="s">
        <v>469</v>
      </c>
      <c r="O18" s="250" t="s">
        <v>463</v>
      </c>
      <c r="P18" s="250" t="s">
        <v>464</v>
      </c>
      <c r="Q18" s="250" t="s">
        <v>465</v>
      </c>
      <c r="R18" s="250" t="s">
        <v>470</v>
      </c>
      <c r="S18" s="250" t="s">
        <v>463</v>
      </c>
      <c r="T18" s="250" t="s">
        <v>464</v>
      </c>
      <c r="U18" s="250" t="s">
        <v>465</v>
      </c>
      <c r="V18" s="250" t="s">
        <v>484</v>
      </c>
      <c r="W18" s="250" t="s">
        <v>463</v>
      </c>
      <c r="X18" s="250" t="s">
        <v>464</v>
      </c>
      <c r="Y18" s="250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5"/>
      <c r="B19" s="292">
        <v>-1.96</v>
      </c>
      <c r="C19" s="292">
        <v>-0.88</v>
      </c>
      <c r="D19" s="292">
        <v>0.63</v>
      </c>
      <c r="E19" s="292">
        <v>1.03</v>
      </c>
      <c r="F19" s="292">
        <v>0.85</v>
      </c>
      <c r="G19" s="292">
        <v>0.99</v>
      </c>
      <c r="H19" s="292">
        <v>0.64</v>
      </c>
      <c r="I19" s="292">
        <v>0.56999999999999995</v>
      </c>
      <c r="J19" s="292">
        <v>0.32</v>
      </c>
      <c r="K19" s="292">
        <v>-0.45</v>
      </c>
      <c r="L19" s="292">
        <v>-1.21</v>
      </c>
      <c r="M19" s="292">
        <v>-1.78</v>
      </c>
      <c r="N19" s="292">
        <v>-1.96</v>
      </c>
      <c r="O19" s="292">
        <v>-1.92</v>
      </c>
      <c r="P19" s="292">
        <v>-1.43</v>
      </c>
      <c r="Q19" s="292">
        <v>-1.79</v>
      </c>
      <c r="R19" s="292">
        <v>-1.55</v>
      </c>
      <c r="S19" s="292">
        <v>-1.40</v>
      </c>
      <c r="T19" s="292">
        <v>-1.1100000000000001</v>
      </c>
      <c r="U19" s="292">
        <v>-0.94</v>
      </c>
      <c r="V19" s="292">
        <v>-0.55000000000000004</v>
      </c>
      <c r="W19" s="292">
        <v>-0.30</v>
      </c>
      <c r="X19" s="292">
        <v>-0.14000000000000001</v>
      </c>
      <c r="Y19" s="292">
        <v>-0.13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599</v>
      </c>
      <c r="B19" s="8">
        <v>1.02</v>
      </c>
      <c r="C19" s="8">
        <v>0.93</v>
      </c>
      <c r="D19" s="8">
        <v>0.93</v>
      </c>
      <c r="E19" s="8">
        <v>1.08</v>
      </c>
      <c r="F19" s="8">
        <v>1.43</v>
      </c>
      <c r="G19" s="8">
        <v>1.77</v>
      </c>
      <c r="H19" s="8">
        <v>2.04</v>
      </c>
      <c r="I19" s="8">
        <v>2.09</v>
      </c>
      <c r="J19" s="8">
        <v>2.08</v>
      </c>
      <c r="K19" s="8">
        <v>2.13</v>
      </c>
      <c r="L19" s="8">
        <v>2.17</v>
      </c>
      <c r="M19" s="8">
        <v>2.2799999999999998</v>
      </c>
      <c r="N19" s="8">
        <v>1.71</v>
      </c>
      <c r="O19" s="8">
        <v>1.39</v>
      </c>
      <c r="P19" s="8">
        <v>1.17</v>
      </c>
      <c r="Q19" s="8">
        <v>1.1100000000000001</v>
      </c>
      <c r="R19" s="8">
        <v>1.19</v>
      </c>
      <c r="S19" s="8">
        <v>1.24</v>
      </c>
      <c r="T19" s="8">
        <v>1.26</v>
      </c>
      <c r="U19" s="8">
        <v>1.30</v>
      </c>
      <c r="V19" s="8">
        <v>1.35</v>
      </c>
      <c r="W19" s="8">
        <v>1.42</v>
      </c>
      <c r="X19" s="8">
        <v>1.49</v>
      </c>
      <c r="Y19" s="8">
        <v>1.57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600</v>
      </c>
      <c r="B20" s="8">
        <v>0.30</v>
      </c>
      <c r="C20" s="8">
        <v>0.19</v>
      </c>
      <c r="D20" s="8">
        <v>0.08</v>
      </c>
      <c r="E20" s="8">
        <v>-0.01</v>
      </c>
      <c r="F20" s="8">
        <v>-0.09</v>
      </c>
      <c r="G20" s="8">
        <v>-0.16</v>
      </c>
      <c r="H20" s="8">
        <v>-0.21</v>
      </c>
      <c r="I20" s="8">
        <v>-0.24</v>
      </c>
      <c r="J20" s="8">
        <v>-0.26</v>
      </c>
      <c r="K20" s="8">
        <v>-0.25</v>
      </c>
      <c r="L20" s="8">
        <v>-0.22</v>
      </c>
      <c r="M20" s="8">
        <v>-0.17</v>
      </c>
      <c r="N20" s="8">
        <v>-0.10</v>
      </c>
      <c r="O20" s="8">
        <v>-0.01</v>
      </c>
      <c r="P20" s="8">
        <v>0.10</v>
      </c>
      <c r="Q20" s="8">
        <v>0.22</v>
      </c>
      <c r="R20" s="8">
        <v>0.36</v>
      </c>
      <c r="S20" s="8">
        <v>0.49</v>
      </c>
      <c r="T20" s="8">
        <v>0.63</v>
      </c>
      <c r="U20" s="8">
        <v>0.77</v>
      </c>
      <c r="V20" s="8">
        <v>0.91</v>
      </c>
      <c r="W20" s="8">
        <v>1.03</v>
      </c>
      <c r="X20" s="8">
        <v>1.1499999999999999</v>
      </c>
      <c r="Y20" s="8">
        <v>1.25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601</v>
      </c>
      <c r="B21" s="8">
        <v>0.99</v>
      </c>
      <c r="C21" s="8">
        <v>0.97</v>
      </c>
      <c r="D21" s="8">
        <v>0.95</v>
      </c>
      <c r="E21" s="8">
        <v>0.92</v>
      </c>
      <c r="F21" s="8">
        <v>0.96</v>
      </c>
      <c r="G21" s="8">
        <v>0.98</v>
      </c>
      <c r="H21" s="8">
        <v>1</v>
      </c>
      <c r="I21" s="8">
        <v>1.02</v>
      </c>
      <c r="J21" s="8">
        <v>1.1599999999999999</v>
      </c>
      <c r="K21" s="8">
        <v>1.37</v>
      </c>
      <c r="L21" s="8">
        <v>1.58</v>
      </c>
      <c r="M21" s="8">
        <v>1.78</v>
      </c>
      <c r="N21" s="8">
        <v>1.35</v>
      </c>
      <c r="O21" s="8">
        <v>1.04</v>
      </c>
      <c r="P21" s="8">
        <v>0.78</v>
      </c>
      <c r="Q21" s="8">
        <v>0.62</v>
      </c>
      <c r="R21" s="8">
        <v>0.57999999999999996</v>
      </c>
      <c r="S21" s="8">
        <v>0.53</v>
      </c>
      <c r="T21" s="8">
        <v>0.49</v>
      </c>
      <c r="U21" s="8">
        <v>0.47</v>
      </c>
      <c r="V21" s="8">
        <v>0.46</v>
      </c>
      <c r="W21" s="8">
        <v>0.45</v>
      </c>
      <c r="X21" s="8">
        <v>0.43</v>
      </c>
      <c r="Y21" s="8">
        <v>0.43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602</v>
      </c>
      <c r="B22" s="8">
        <v>-0.27</v>
      </c>
      <c r="C22" s="8">
        <v>-0.23</v>
      </c>
      <c r="D22" s="8">
        <v>-0.10</v>
      </c>
      <c r="E22" s="8">
        <v>0.17</v>
      </c>
      <c r="F22" s="8">
        <v>0.56000000000000005</v>
      </c>
      <c r="G22" s="8">
        <v>0.95</v>
      </c>
      <c r="H22" s="8">
        <v>1.25</v>
      </c>
      <c r="I22" s="8">
        <v>1.31</v>
      </c>
      <c r="J22" s="8">
        <v>1.18</v>
      </c>
      <c r="K22" s="8">
        <v>1.01</v>
      </c>
      <c r="L22" s="8">
        <v>0.82</v>
      </c>
      <c r="M22" s="8">
        <v>0.67</v>
      </c>
      <c r="N22" s="8">
        <v>0.46</v>
      </c>
      <c r="O22" s="8">
        <v>0.35</v>
      </c>
      <c r="P22" s="8">
        <v>0.28000000000000003</v>
      </c>
      <c r="Q22" s="8">
        <v>0.26</v>
      </c>
      <c r="R22" s="8">
        <v>0.25</v>
      </c>
      <c r="S22" s="8">
        <v>0.21</v>
      </c>
      <c r="T22" s="8">
        <v>0.14000000000000001</v>
      </c>
      <c r="U22" s="8">
        <v>0.06</v>
      </c>
      <c r="V22" s="8">
        <v>-0.01</v>
      </c>
      <c r="W22" s="8">
        <v>-0.06</v>
      </c>
      <c r="X22" s="8">
        <v>-0.09</v>
      </c>
      <c r="Y22" s="8">
        <v>-0.11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122</v>
      </c>
      <c r="H1" s="2" t="s">
        <v>31</v>
      </c>
    </row>
    <row r="2" ht="13.5" customHeight="1">
      <c r="A2" s="6" t="s">
        <v>427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462</v>
      </c>
      <c r="C18" s="11" t="s">
        <v>463</v>
      </c>
      <c r="D18" s="11" t="s">
        <v>464</v>
      </c>
      <c r="E18" s="11" t="s">
        <v>465</v>
      </c>
      <c r="F18" s="11" t="s">
        <v>466</v>
      </c>
      <c r="G18" s="11" t="s">
        <v>463</v>
      </c>
      <c r="H18" s="11" t="s">
        <v>464</v>
      </c>
      <c r="I18" s="11" t="s">
        <v>465</v>
      </c>
      <c r="J18" s="11" t="s">
        <v>467</v>
      </c>
      <c r="K18" s="11" t="s">
        <v>463</v>
      </c>
      <c r="L18" s="11" t="s">
        <v>464</v>
      </c>
      <c r="M18" s="11" t="s">
        <v>465</v>
      </c>
      <c r="N18" s="11" t="s">
        <v>468</v>
      </c>
      <c r="O18" s="11" t="s">
        <v>463</v>
      </c>
      <c r="P18" s="11" t="s">
        <v>464</v>
      </c>
      <c r="Q18" s="11" t="s">
        <v>465</v>
      </c>
      <c r="R18" s="11" t="s">
        <v>469</v>
      </c>
      <c r="S18" s="11" t="s">
        <v>463</v>
      </c>
      <c r="T18" s="11" t="s">
        <v>464</v>
      </c>
      <c r="U18" s="11" t="s">
        <v>465</v>
      </c>
      <c r="V18" s="11" t="s">
        <v>470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603</v>
      </c>
      <c r="B19" s="8">
        <v>78.56</v>
      </c>
      <c r="C19" s="8">
        <v>75.709999999999994</v>
      </c>
      <c r="D19" s="8">
        <v>78.22</v>
      </c>
      <c r="E19" s="8">
        <v>82.41</v>
      </c>
      <c r="F19" s="8">
        <v>85.01</v>
      </c>
      <c r="G19" s="8">
        <v>85.34</v>
      </c>
      <c r="H19" s="8">
        <v>83.61</v>
      </c>
      <c r="I19" s="8">
        <v>81.430000000000007</v>
      </c>
      <c r="J19" s="8">
        <v>81.69</v>
      </c>
      <c r="K19" s="8">
        <v>81.93</v>
      </c>
      <c r="L19" s="8">
        <v>81.80</v>
      </c>
      <c r="M19" s="8">
        <v>81.42</v>
      </c>
      <c r="N19" s="8">
        <v>81.91</v>
      </c>
      <c r="O19" s="8">
        <v>82.79</v>
      </c>
      <c r="P19" s="8">
        <v>83.19</v>
      </c>
      <c r="Q19" s="8">
        <v>83.10</v>
      </c>
      <c r="R19" s="8">
        <v>82.54</v>
      </c>
      <c r="S19" s="8">
        <v>81.73</v>
      </c>
      <c r="T19" s="8">
        <v>81.260000000000005</v>
      </c>
      <c r="U19" s="8">
        <v>81.680000000000007</v>
      </c>
      <c r="V19" s="8">
        <v>82.16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604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List118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428</v>
      </c>
      <c r="H1" s="2" t="s">
        <v>31</v>
      </c>
    </row>
    <row r="2" ht="13.5" customHeight="1">
      <c r="A2" s="176" t="s">
        <v>429</v>
      </c>
    </row>
    <row r="3" ht="13.5" customHeight="1">
      <c r="A3" s="17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3" ht="13.5" customHeight="1">
      <c r="A18" s="12"/>
      <c r="B18" s="11" t="s">
        <v>605</v>
      </c>
      <c r="C18" s="11" t="s">
        <v>463</v>
      </c>
      <c r="D18" s="11" t="s">
        <v>464</v>
      </c>
      <c r="E18" s="11" t="s">
        <v>465</v>
      </c>
      <c r="F18" s="11" t="s">
        <v>606</v>
      </c>
      <c r="G18" s="11" t="s">
        <v>463</v>
      </c>
      <c r="H18" s="11" t="s">
        <v>464</v>
      </c>
      <c r="I18" s="11" t="s">
        <v>465</v>
      </c>
      <c r="J18" s="11" t="s">
        <v>607</v>
      </c>
      <c r="K18" s="11" t="s">
        <v>463</v>
      </c>
      <c r="L18" s="11" t="s">
        <v>464</v>
      </c>
      <c r="M18" s="11" t="s">
        <v>465</v>
      </c>
      <c r="N18" s="11" t="s">
        <v>608</v>
      </c>
      <c r="O18" s="11" t="s">
        <v>463</v>
      </c>
      <c r="P18" s="11" t="s">
        <v>464</v>
      </c>
      <c r="Q18" s="11" t="s">
        <v>465</v>
      </c>
      <c r="R18" s="11" t="s">
        <v>609</v>
      </c>
      <c r="S18" s="11" t="s">
        <v>463</v>
      </c>
      <c r="T18" s="11" t="s">
        <v>464</v>
      </c>
      <c r="U18" s="11" t="s">
        <v>465</v>
      </c>
      <c r="V18" s="11" t="s">
        <v>610</v>
      </c>
      <c r="W18" s="11" t="s">
        <v>463</v>
      </c>
      <c r="X18" s="11" t="s">
        <v>464</v>
      </c>
      <c r="Y18" s="11" t="s">
        <v>465</v>
      </c>
      <c r="Z18" s="11" t="s">
        <v>611</v>
      </c>
      <c r="AA18" s="11" t="s">
        <v>463</v>
      </c>
      <c r="AB18" s="11" t="s">
        <v>464</v>
      </c>
      <c r="AC18" s="11" t="s">
        <v>465</v>
      </c>
      <c r="AD18" s="11" t="s">
        <v>612</v>
      </c>
      <c r="AE18" s="11" t="s">
        <v>463</v>
      </c>
      <c r="AF18" s="11" t="s">
        <v>464</v>
      </c>
      <c r="AG18" s="11" t="s">
        <v>465</v>
      </c>
      <c r="AH18" s="11" t="s">
        <v>564</v>
      </c>
      <c r="AI18" s="11" t="s">
        <v>463</v>
      </c>
      <c r="AJ18" s="11" t="s">
        <v>464</v>
      </c>
      <c r="AK18" s="11" t="s">
        <v>465</v>
      </c>
      <c r="AL18" s="11" t="s">
        <v>565</v>
      </c>
      <c r="AM18" s="11" t="s">
        <v>463</v>
      </c>
      <c r="AN18" s="11" t="s">
        <v>464</v>
      </c>
      <c r="AO18" s="11" t="s">
        <v>465</v>
      </c>
      <c r="AP18" s="11" t="s">
        <v>566</v>
      </c>
      <c r="AQ18" s="11" t="s">
        <v>463</v>
      </c>
      <c r="AR18" s="11" t="s">
        <v>464</v>
      </c>
      <c r="AS18" s="11" t="s">
        <v>465</v>
      </c>
      <c r="AT18" s="11" t="s">
        <v>567</v>
      </c>
      <c r="AU18" s="11" t="s">
        <v>463</v>
      </c>
      <c r="AV18" s="11" t="s">
        <v>464</v>
      </c>
      <c r="AW18" s="11" t="s">
        <v>465</v>
      </c>
      <c r="AX18" s="11" t="s">
        <v>568</v>
      </c>
      <c r="AY18" s="11" t="s">
        <v>463</v>
      </c>
      <c r="AZ18" s="11" t="s">
        <v>464</v>
      </c>
      <c r="BA18" s="11" t="s">
        <v>465</v>
      </c>
      <c r="BB18" s="11" t="s">
        <v>569</v>
      </c>
      <c r="BC18" s="11" t="s">
        <v>463</v>
      </c>
      <c r="BD18" s="11" t="s">
        <v>464</v>
      </c>
      <c r="BE18" s="11" t="s">
        <v>465</v>
      </c>
      <c r="BF18" s="11" t="s">
        <v>570</v>
      </c>
      <c r="BG18" s="11" t="s">
        <v>463</v>
      </c>
      <c r="BH18" s="11" t="s">
        <v>464</v>
      </c>
      <c r="BI18" s="11" t="s">
        <v>465</v>
      </c>
      <c r="BJ18" s="11" t="s">
        <v>571</v>
      </c>
      <c r="BK18" s="11" t="s">
        <v>463</v>
      </c>
      <c r="BL18" s="11" t="s">
        <v>464</v>
      </c>
      <c r="BM18" s="11" t="s">
        <v>465</v>
      </c>
      <c r="BN18" s="11" t="s">
        <v>572</v>
      </c>
      <c r="BO18" s="11" t="s">
        <v>463</v>
      </c>
      <c r="BP18" s="11" t="s">
        <v>464</v>
      </c>
      <c r="BQ18" s="11" t="s">
        <v>465</v>
      </c>
      <c r="BR18" s="11" t="s">
        <v>498</v>
      </c>
      <c r="BS18" s="11" t="s">
        <v>463</v>
      </c>
      <c r="BT18" s="11" t="s">
        <v>464</v>
      </c>
      <c r="BU18" s="11" t="s">
        <v>465</v>
      </c>
      <c r="BV18" s="11" t="s">
        <v>462</v>
      </c>
      <c r="BW18" s="11" t="s">
        <v>463</v>
      </c>
      <c r="BX18" s="11" t="s">
        <v>464</v>
      </c>
      <c r="BY18" s="11" t="s">
        <v>465</v>
      </c>
      <c r="BZ18" s="11" t="s">
        <v>466</v>
      </c>
      <c r="CA18" s="11" t="s">
        <v>463</v>
      </c>
      <c r="CB18" s="11" t="s">
        <v>464</v>
      </c>
      <c r="CC18" s="11" t="s">
        <v>465</v>
      </c>
      <c r="CD18" s="11" t="s">
        <v>467</v>
      </c>
      <c r="CE18" s="11" t="s">
        <v>463</v>
      </c>
      <c r="CF18" s="11" t="s">
        <v>464</v>
      </c>
      <c r="CG18" s="11" t="s">
        <v>465</v>
      </c>
      <c r="CH18" s="11" t="s">
        <v>468</v>
      </c>
      <c r="CI18" s="11" t="s">
        <v>463</v>
      </c>
      <c r="CJ18" s="11" t="s">
        <v>464</v>
      </c>
      <c r="CK18" s="11" t="s">
        <v>465</v>
      </c>
      <c r="CL18" s="11" t="s">
        <v>469</v>
      </c>
      <c r="CM18" s="11" t="s">
        <v>463</v>
      </c>
      <c r="CN18" s="11" t="s">
        <v>464</v>
      </c>
      <c r="CO18" s="11" t="s">
        <v>465</v>
      </c>
    </row>
    <row r="19" spans="1:93" ht="13.5" customHeight="1">
      <c r="A19" s="13"/>
      <c r="B19" s="8">
        <v>458.44</v>
      </c>
      <c r="C19" s="8">
        <v>457.44</v>
      </c>
      <c r="D19" s="8">
        <v>456.48</v>
      </c>
      <c r="E19" s="8">
        <v>455.55</v>
      </c>
      <c r="F19" s="8">
        <v>454.67</v>
      </c>
      <c r="G19" s="8">
        <v>453.84</v>
      </c>
      <c r="H19" s="8">
        <v>453.06</v>
      </c>
      <c r="I19" s="8">
        <v>452.35</v>
      </c>
      <c r="J19" s="8">
        <v>451.68</v>
      </c>
      <c r="K19" s="8">
        <v>451.06</v>
      </c>
      <c r="L19" s="8">
        <v>450.49</v>
      </c>
      <c r="M19" s="8">
        <v>449.95</v>
      </c>
      <c r="N19" s="8">
        <v>449.45</v>
      </c>
      <c r="O19" s="8">
        <v>448.99</v>
      </c>
      <c r="P19" s="8">
        <v>448.56</v>
      </c>
      <c r="Q19" s="8">
        <v>448.16</v>
      </c>
      <c r="R19" s="8">
        <v>447.80</v>
      </c>
      <c r="S19" s="8">
        <v>447.49</v>
      </c>
      <c r="T19" s="8">
        <v>447.21</v>
      </c>
      <c r="U19" s="8">
        <v>446.97</v>
      </c>
      <c r="V19" s="8">
        <v>446.77</v>
      </c>
      <c r="W19" s="8">
        <v>446.60</v>
      </c>
      <c r="X19" s="8">
        <v>446.48</v>
      </c>
      <c r="Y19" s="8">
        <v>446.39</v>
      </c>
      <c r="Z19" s="8">
        <v>446.34</v>
      </c>
      <c r="AA19" s="8">
        <v>446.32</v>
      </c>
      <c r="AB19" s="8">
        <v>446.32</v>
      </c>
      <c r="AC19" s="8">
        <v>446.33</v>
      </c>
      <c r="AD19" s="8">
        <v>446.36</v>
      </c>
      <c r="AE19" s="8">
        <v>446.38</v>
      </c>
      <c r="AF19" s="8">
        <v>446.40</v>
      </c>
      <c r="AG19" s="8">
        <v>446.41</v>
      </c>
      <c r="AH19" s="8">
        <v>446.38</v>
      </c>
      <c r="AI19" s="8">
        <v>446.33</v>
      </c>
      <c r="AJ19" s="8">
        <v>446.23</v>
      </c>
      <c r="AK19" s="8">
        <v>446.10</v>
      </c>
      <c r="AL19" s="8">
        <v>445.93</v>
      </c>
      <c r="AM19" s="8">
        <v>445.72</v>
      </c>
      <c r="AN19" s="8">
        <v>445.47</v>
      </c>
      <c r="AO19" s="8">
        <v>445.20</v>
      </c>
      <c r="AP19" s="8">
        <v>444.90</v>
      </c>
      <c r="AQ19" s="8">
        <v>444.58</v>
      </c>
      <c r="AR19" s="8">
        <v>444.27</v>
      </c>
      <c r="AS19" s="8">
        <v>443.97</v>
      </c>
      <c r="AT19" s="8">
        <v>443.69</v>
      </c>
      <c r="AU19" s="8">
        <v>443.44</v>
      </c>
      <c r="AV19" s="8">
        <v>443.21</v>
      </c>
      <c r="AW19" s="8">
        <v>443.01</v>
      </c>
      <c r="AX19" s="8">
        <v>442.83</v>
      </c>
      <c r="AY19" s="8">
        <v>442.68</v>
      </c>
      <c r="AZ19" s="8">
        <v>442.55</v>
      </c>
      <c r="BA19" s="8">
        <v>442.44</v>
      </c>
      <c r="BB19" s="8">
        <v>442.35</v>
      </c>
      <c r="BC19" s="8">
        <v>442.28</v>
      </c>
      <c r="BD19" s="8">
        <v>442.22</v>
      </c>
      <c r="BE19" s="8">
        <v>442.17</v>
      </c>
      <c r="BF19" s="8">
        <v>442.13</v>
      </c>
      <c r="BG19" s="8">
        <v>442.07</v>
      </c>
      <c r="BH19" s="8">
        <v>442</v>
      </c>
      <c r="BI19" s="8">
        <v>441.91</v>
      </c>
      <c r="BJ19" s="8">
        <v>441.79</v>
      </c>
      <c r="BK19" s="8">
        <v>441.63</v>
      </c>
      <c r="BL19" s="8">
        <v>441.43</v>
      </c>
      <c r="BM19" s="8">
        <v>441.17</v>
      </c>
      <c r="BN19" s="8">
        <v>440.85</v>
      </c>
      <c r="BO19" s="8">
        <v>440.48</v>
      </c>
      <c r="BP19" s="8">
        <v>440.05</v>
      </c>
      <c r="BQ19" s="8">
        <v>439.58</v>
      </c>
      <c r="BR19" s="8">
        <v>439.07</v>
      </c>
      <c r="BS19" s="8">
        <v>438.54</v>
      </c>
      <c r="BT19" s="8">
        <v>438</v>
      </c>
      <c r="BU19" s="8">
        <v>437.50</v>
      </c>
      <c r="BV19" s="8">
        <v>437.06</v>
      </c>
      <c r="BW19" s="8">
        <v>436.72</v>
      </c>
      <c r="BX19" s="8">
        <v>436.50</v>
      </c>
      <c r="BY19" s="8">
        <v>436.42</v>
      </c>
      <c r="BZ19" s="8">
        <v>436.48</v>
      </c>
      <c r="CA19" s="8">
        <v>436.67</v>
      </c>
      <c r="CB19" s="8">
        <v>436.97</v>
      </c>
      <c r="CC19" s="8">
        <v>437.37</v>
      </c>
      <c r="CD19" s="8">
        <v>437.84</v>
      </c>
      <c r="CE19" s="8">
        <v>438.34</v>
      </c>
      <c r="CF19" s="8">
        <v>438.87</v>
      </c>
      <c r="CG19" s="8">
        <v>439.40</v>
      </c>
      <c r="CH19" s="8">
        <v>439.92</v>
      </c>
      <c r="CI19" s="8">
        <v>440.43</v>
      </c>
      <c r="CJ19" s="8">
        <v>440.90</v>
      </c>
      <c r="CK19" s="8">
        <v>441.35</v>
      </c>
      <c r="CL19" s="8">
        <v>441.76</v>
      </c>
      <c r="CM19" s="8">
        <v>442.14</v>
      </c>
      <c r="CN19" s="8">
        <v>442.48</v>
      </c>
      <c r="CO19" s="8">
        <v>442.78</v>
      </c>
    </row>
    <row r="20" spans="1:9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4" sqref="N4"/>
    </sheetView>
  </sheetViews>
  <sheetFormatPr defaultColWidth="0" defaultRowHeight="12.75" customHeight="1" zeroHeight="1"/>
  <cols>
    <col min="1" max="1" width="26.8333333333333" style="123" customWidth="1"/>
    <col min="2" max="2" width="0" style="123" hidden="1" customWidth="1"/>
    <col min="3" max="3" width="13.3333333333333" style="123" customWidth="1"/>
    <col min="4" max="4" width="0" style="123" hidden="1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2"/>
      <c r="B5" s="72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3"/>
      <c r="B6" s="83"/>
      <c r="C6" s="83"/>
      <c r="D6" s="83"/>
      <c r="E6" s="83"/>
      <c r="F6" s="129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277"/>
      <c r="B7" s="277"/>
      <c r="C7" s="753"/>
      <c r="D7" s="753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19"/>
      <c r="B8" s="719"/>
      <c r="C8" s="754"/>
      <c r="D8" s="754"/>
      <c r="E8" s="731"/>
      <c r="F8" s="731"/>
      <c r="G8" s="731"/>
      <c r="H8" s="731"/>
      <c r="I8" s="731"/>
      <c r="J8" s="731"/>
      <c r="K8" s="699" t="s">
        <v>491</v>
      </c>
      <c r="L8" s="699" t="s">
        <v>491</v>
      </c>
      <c r="M8" s="699" t="s">
        <v>706</v>
      </c>
      <c r="N8" s="699" t="s">
        <v>706</v>
      </c>
    </row>
    <row r="9" spans="1:14" ht="12.75" customHeight="1" hidden="1">
      <c r="A9" s="738"/>
      <c r="B9" s="738"/>
      <c r="C9" s="558"/>
      <c r="D9" s="558"/>
      <c r="E9" s="731"/>
      <c r="F9" s="731"/>
      <c r="G9" s="731"/>
      <c r="H9" s="731"/>
      <c r="I9" s="731"/>
      <c r="J9" s="731"/>
      <c r="K9" s="699" t="s">
        <v>497</v>
      </c>
      <c r="L9" s="699" t="s">
        <v>497</v>
      </c>
      <c r="M9" s="699" t="s">
        <v>707</v>
      </c>
      <c r="N9" s="699" t="s">
        <v>707</v>
      </c>
    </row>
    <row r="10" spans="1:14" ht="12.75" customHeight="1">
      <c r="A10" s="759" t="s">
        <v>613</v>
      </c>
      <c r="B10" s="755" t="s">
        <v>614</v>
      </c>
      <c r="C10" s="559" t="s">
        <v>349</v>
      </c>
      <c r="D10" s="559" t="s">
        <v>349</v>
      </c>
      <c r="E10" s="548">
        <v>3.50</v>
      </c>
      <c r="F10" s="548">
        <v>-3.10</v>
      </c>
      <c r="G10" s="548">
        <v>-0.30</v>
      </c>
      <c r="H10" s="548">
        <v>0.80</v>
      </c>
      <c r="I10" s="548">
        <v>-0.80</v>
      </c>
      <c r="J10" s="548">
        <v>-1.80</v>
      </c>
      <c r="K10" s="545">
        <v>-1.20</v>
      </c>
      <c r="L10" s="545">
        <v>-0.30</v>
      </c>
      <c r="M10" s="545">
        <v>0.40</v>
      </c>
      <c r="N10" s="545">
        <v>1</v>
      </c>
    </row>
    <row r="11" spans="1:14" ht="12.75" customHeight="1">
      <c r="A11" s="384" t="s">
        <v>599</v>
      </c>
      <c r="B11" s="384" t="s">
        <v>759</v>
      </c>
      <c r="C11" s="560" t="s">
        <v>344</v>
      </c>
      <c r="D11" s="560" t="s">
        <v>345</v>
      </c>
      <c r="E11" s="549">
        <v>2.2999999999999998</v>
      </c>
      <c r="F11" s="549">
        <v>1.40</v>
      </c>
      <c r="G11" s="549">
        <v>1</v>
      </c>
      <c r="H11" s="549">
        <v>1.80</v>
      </c>
      <c r="I11" s="549">
        <v>2.2000000000000002</v>
      </c>
      <c r="J11" s="549">
        <v>1.30</v>
      </c>
      <c r="K11" s="544">
        <v>1.20</v>
      </c>
      <c r="L11" s="544">
        <v>1.50</v>
      </c>
      <c r="M11" s="544">
        <v>1.80</v>
      </c>
      <c r="N11" s="544">
        <v>2.10</v>
      </c>
    </row>
    <row r="12" spans="1:14" ht="12.75" customHeight="1">
      <c r="A12" s="377" t="s">
        <v>760</v>
      </c>
      <c r="B12" s="406" t="s">
        <v>761</v>
      </c>
      <c r="C12" s="561"/>
      <c r="D12" s="561"/>
      <c r="E12" s="550"/>
      <c r="F12" s="550"/>
      <c r="G12" s="550"/>
      <c r="H12" s="550"/>
      <c r="I12" s="550"/>
      <c r="J12" s="550"/>
      <c r="K12" s="547"/>
      <c r="L12" s="547"/>
      <c r="M12" s="547"/>
      <c r="N12" s="547"/>
    </row>
    <row r="13" spans="1:14" ht="12.75" customHeight="1">
      <c r="A13" s="637" t="s">
        <v>762</v>
      </c>
      <c r="B13" s="756" t="s">
        <v>763</v>
      </c>
      <c r="C13" s="562" t="s">
        <v>661</v>
      </c>
      <c r="D13" s="562" t="s">
        <v>339</v>
      </c>
      <c r="E13" s="757">
        <v>1.20</v>
      </c>
      <c r="F13" s="757">
        <v>0.60</v>
      </c>
      <c r="G13" s="757">
        <v>0.10</v>
      </c>
      <c r="H13" s="757">
        <v>-0.20</v>
      </c>
      <c r="I13" s="757">
        <v>-0.20</v>
      </c>
      <c r="J13" s="757">
        <v>0.10</v>
      </c>
      <c r="K13" s="758">
        <v>0.60</v>
      </c>
      <c r="L13" s="758">
        <v>1.1000000000000001</v>
      </c>
      <c r="M13" s="758">
        <v>1.50</v>
      </c>
      <c r="N13" s="758">
        <v>1.60</v>
      </c>
    </row>
    <row r="14" spans="1:14" ht="12.75" customHeight="1">
      <c r="A14" s="637" t="s">
        <v>764</v>
      </c>
      <c r="B14" s="756" t="s">
        <v>765</v>
      </c>
      <c r="C14" s="562" t="s">
        <v>661</v>
      </c>
      <c r="D14" s="562" t="s">
        <v>339</v>
      </c>
      <c r="E14" s="747">
        <v>1.20</v>
      </c>
      <c r="F14" s="747">
        <v>1.50</v>
      </c>
      <c r="G14" s="747">
        <v>0.50</v>
      </c>
      <c r="H14" s="747">
        <v>1.30</v>
      </c>
      <c r="I14" s="747">
        <v>1.40</v>
      </c>
      <c r="J14" s="747">
        <v>1</v>
      </c>
      <c r="K14" s="748">
        <v>0.50</v>
      </c>
      <c r="L14" s="748">
        <v>0.40</v>
      </c>
      <c r="M14" s="748">
        <v>0.40</v>
      </c>
      <c r="N14" s="748">
        <v>0.50</v>
      </c>
    </row>
    <row r="15" spans="1:14" ht="12.75" customHeight="1">
      <c r="A15" s="637" t="s">
        <v>766</v>
      </c>
      <c r="B15" s="756" t="s">
        <v>767</v>
      </c>
      <c r="C15" s="562" t="s">
        <v>661</v>
      </c>
      <c r="D15" s="562" t="s">
        <v>339</v>
      </c>
      <c r="E15" s="747">
        <v>0.10</v>
      </c>
      <c r="F15" s="747">
        <v>0.10</v>
      </c>
      <c r="G15" s="747">
        <v>-0.10</v>
      </c>
      <c r="H15" s="747">
        <v>1.1000000000000001</v>
      </c>
      <c r="I15" s="747">
        <v>0.80</v>
      </c>
      <c r="J15" s="747">
        <v>0.30</v>
      </c>
      <c r="K15" s="748">
        <v>0.10</v>
      </c>
      <c r="L15" s="748">
        <v>-0.10</v>
      </c>
      <c r="M15" s="748">
        <v>-0.10</v>
      </c>
      <c r="N15" s="748">
        <v>0</v>
      </c>
    </row>
    <row r="16" spans="1:14" ht="12.75" customHeight="1">
      <c r="A16" s="637" t="s">
        <v>768</v>
      </c>
      <c r="B16" s="756" t="s">
        <v>769</v>
      </c>
      <c r="C16" s="562" t="s">
        <v>661</v>
      </c>
      <c r="D16" s="562" t="s">
        <v>339</v>
      </c>
      <c r="E16" s="747">
        <v>0</v>
      </c>
      <c r="F16" s="747">
        <v>-0.80</v>
      </c>
      <c r="G16" s="747">
        <v>0.50</v>
      </c>
      <c r="H16" s="747">
        <v>-0.70</v>
      </c>
      <c r="I16" s="747">
        <v>-0.10</v>
      </c>
      <c r="J16" s="747">
        <v>-0.20</v>
      </c>
      <c r="K16" s="748">
        <v>-0.10</v>
      </c>
      <c r="L16" s="748">
        <v>0.10</v>
      </c>
      <c r="M16" s="748">
        <v>0</v>
      </c>
      <c r="N16" s="748">
        <v>-0.10</v>
      </c>
    </row>
    <row r="17" spans="1:14" ht="12.75" customHeight="1" thickBot="1">
      <c r="A17" s="551" t="s">
        <v>770</v>
      </c>
      <c r="B17" s="552" t="s">
        <v>771</v>
      </c>
      <c r="C17" s="563" t="s">
        <v>661</v>
      </c>
      <c r="D17" s="563" t="s">
        <v>339</v>
      </c>
      <c r="E17" s="553">
        <v>-0.20</v>
      </c>
      <c r="F17" s="553">
        <v>-0.10</v>
      </c>
      <c r="G17" s="553">
        <v>-0.10</v>
      </c>
      <c r="H17" s="553">
        <v>0.30</v>
      </c>
      <c r="I17" s="553">
        <v>0.20</v>
      </c>
      <c r="J17" s="553">
        <v>0.20</v>
      </c>
      <c r="K17" s="546">
        <v>0.10</v>
      </c>
      <c r="L17" s="546">
        <v>0</v>
      </c>
      <c r="M17" s="546">
        <v>0</v>
      </c>
      <c r="N17" s="546">
        <v>0</v>
      </c>
    </row>
    <row r="18" spans="1:12" ht="12.75" customHeight="1">
      <c r="A18" s="83"/>
      <c r="B18" s="83"/>
      <c r="C18" s="83"/>
      <c r="D18" s="83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3"/>
      <c r="B19" s="83"/>
      <c r="C19" s="83"/>
      <c r="D19" s="83"/>
      <c r="E19" s="131"/>
      <c r="F19" s="131"/>
      <c r="G19" s="131"/>
      <c r="H19" s="131"/>
      <c r="I19" s="131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1"/>
      <c r="F20" s="131"/>
      <c r="G20" s="131"/>
      <c r="H20" s="131"/>
      <c r="I20" s="131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1"/>
      <c r="F21" s="131"/>
      <c r="G21" s="131"/>
      <c r="H21" s="131"/>
      <c r="I21" s="131"/>
      <c r="J21" s="83"/>
    </row>
    <row r="22" spans="1:12" ht="12.75" customHeight="1" hidden="1">
      <c r="A22" s="83"/>
      <c r="B22" s="83"/>
      <c r="C22" s="83"/>
      <c r="D22" s="83"/>
      <c r="E22" s="131"/>
      <c r="F22" s="131"/>
      <c r="G22" s="131"/>
      <c r="H22" s="131"/>
      <c r="I22" s="131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1"/>
      <c r="F23" s="131"/>
      <c r="G23" s="131"/>
      <c r="H23" s="131"/>
      <c r="I23" s="131"/>
      <c r="J23" s="83"/>
    </row>
    <row r="24" spans="1:12" ht="12.75" customHeight="1" hidden="1">
      <c r="A24" s="132"/>
      <c r="B24" s="132"/>
      <c r="C24" s="132"/>
      <c r="D24" s="132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1140</v>
      </c>
      <c r="H1" s="2" t="s">
        <v>31</v>
      </c>
    </row>
    <row r="2" ht="13.5" customHeight="1">
      <c r="A2" s="176" t="s">
        <v>42</v>
      </c>
    </row>
    <row r="3" ht="13.5" customHeight="1">
      <c r="A3" s="176" t="s">
        <v>173</v>
      </c>
    </row>
    <row r="8" spans="3:25" ht="13.5" customHeight="1"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4" t="s">
        <v>466</v>
      </c>
      <c r="C18" s="184"/>
      <c r="D18" s="184"/>
      <c r="E18" s="184"/>
      <c r="F18" s="184" t="s">
        <v>467</v>
      </c>
      <c r="G18" s="184"/>
      <c r="H18" s="184"/>
      <c r="I18" s="184"/>
      <c r="J18" s="184" t="s">
        <v>468</v>
      </c>
      <c r="K18" s="184"/>
      <c r="L18" s="184"/>
      <c r="M18" s="184"/>
      <c r="N18" s="184" t="s">
        <v>469</v>
      </c>
      <c r="O18" s="184"/>
      <c r="P18" s="184"/>
      <c r="Q18" s="184"/>
      <c r="R18" s="184" t="s">
        <v>470</v>
      </c>
      <c r="S18" s="184"/>
      <c r="T18" s="184"/>
      <c r="U18" s="184"/>
      <c r="V18" s="184" t="s">
        <v>484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</row>
    <row r="19" spans="1:61" ht="13.5" customHeight="1">
      <c r="A19" s="175" t="s">
        <v>1134</v>
      </c>
      <c r="B19" s="185">
        <v>288.68</v>
      </c>
      <c r="C19" s="185">
        <v>294.42</v>
      </c>
      <c r="D19" s="185">
        <v>275.60000000000002</v>
      </c>
      <c r="E19" s="185">
        <v>258.75</v>
      </c>
      <c r="F19" s="185">
        <v>247.53</v>
      </c>
      <c r="G19" s="185">
        <v>244.08</v>
      </c>
      <c r="H19" s="185">
        <v>251.40</v>
      </c>
      <c r="I19" s="185">
        <v>264.08999999999997</v>
      </c>
      <c r="J19" s="185">
        <v>263.77999999999997</v>
      </c>
      <c r="K19" s="185">
        <v>263.20999999999998</v>
      </c>
      <c r="L19" s="185">
        <v>265.33</v>
      </c>
      <c r="M19" s="185">
        <v>270.08999999999997</v>
      </c>
      <c r="N19" s="185">
        <v>275.74</v>
      </c>
      <c r="O19" s="185">
        <v>282.74</v>
      </c>
      <c r="P19" s="185">
        <v>290.87</v>
      </c>
      <c r="Q19" s="185">
        <v>298.24</v>
      </c>
      <c r="R19" s="185">
        <v>302.06</v>
      </c>
      <c r="S19" s="185">
        <v>304.20999999999998</v>
      </c>
      <c r="T19" s="185">
        <v>304.45</v>
      </c>
      <c r="U19" s="185">
        <v>300.45999999999998</v>
      </c>
      <c r="V19" s="185">
        <v>284.70999999999998</v>
      </c>
      <c r="W19" s="185">
        <v>279.64999999999998</v>
      </c>
      <c r="X19" s="185">
        <v>275.43</v>
      </c>
      <c r="Y19" s="185">
        <v>271.50</v>
      </c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</row>
    <row r="20" spans="3:61" ht="13.5" customHeight="1"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</row>
    <row r="21" spans="3:6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</row>
    <row r="22" spans="3:6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612</v>
      </c>
      <c r="C18" s="8" t="s">
        <v>463</v>
      </c>
      <c r="D18" s="8" t="s">
        <v>464</v>
      </c>
      <c r="E18" s="8" t="s">
        <v>465</v>
      </c>
      <c r="F18" s="8" t="s">
        <v>564</v>
      </c>
      <c r="G18" s="8" t="s">
        <v>463</v>
      </c>
      <c r="H18" s="8" t="s">
        <v>464</v>
      </c>
      <c r="I18" s="8" t="s">
        <v>465</v>
      </c>
      <c r="J18" s="8" t="s">
        <v>565</v>
      </c>
      <c r="K18" s="8" t="s">
        <v>463</v>
      </c>
      <c r="L18" s="8" t="s">
        <v>464</v>
      </c>
      <c r="M18" s="8" t="s">
        <v>465</v>
      </c>
      <c r="N18" s="8" t="s">
        <v>566</v>
      </c>
      <c r="O18" s="8" t="s">
        <v>463</v>
      </c>
      <c r="P18" s="8" t="s">
        <v>464</v>
      </c>
      <c r="Q18" s="8" t="s">
        <v>465</v>
      </c>
      <c r="R18" s="8" t="s">
        <v>567</v>
      </c>
      <c r="S18" s="8" t="s">
        <v>463</v>
      </c>
      <c r="T18" s="8" t="s">
        <v>464</v>
      </c>
      <c r="U18" s="8" t="s">
        <v>465</v>
      </c>
      <c r="V18" s="8" t="s">
        <v>568</v>
      </c>
      <c r="W18" s="8" t="s">
        <v>463</v>
      </c>
      <c r="X18" s="8" t="s">
        <v>464</v>
      </c>
      <c r="Y18" s="8" t="s">
        <v>465</v>
      </c>
      <c r="Z18" s="8" t="s">
        <v>569</v>
      </c>
      <c r="AA18" s="8" t="s">
        <v>463</v>
      </c>
      <c r="AB18" s="8" t="s">
        <v>464</v>
      </c>
      <c r="AC18" s="8" t="s">
        <v>465</v>
      </c>
      <c r="AD18" s="8" t="s">
        <v>570</v>
      </c>
      <c r="AE18" s="8" t="s">
        <v>463</v>
      </c>
      <c r="AF18" s="8" t="s">
        <v>464</v>
      </c>
      <c r="AG18" s="8" t="s">
        <v>465</v>
      </c>
      <c r="AH18" s="8" t="s">
        <v>571</v>
      </c>
      <c r="AI18" s="8" t="s">
        <v>463</v>
      </c>
      <c r="AJ18" s="8" t="s">
        <v>464</v>
      </c>
      <c r="AK18" s="8" t="s">
        <v>465</v>
      </c>
      <c r="AL18" s="8" t="s">
        <v>572</v>
      </c>
      <c r="AM18" s="8" t="s">
        <v>463</v>
      </c>
      <c r="AN18" s="8" t="s">
        <v>464</v>
      </c>
      <c r="AO18" s="8" t="s">
        <v>465</v>
      </c>
      <c r="AP18" s="8" t="s">
        <v>498</v>
      </c>
      <c r="AQ18" s="8" t="s">
        <v>463</v>
      </c>
      <c r="AR18" s="8" t="s">
        <v>464</v>
      </c>
      <c r="AS18" s="8" t="s">
        <v>465</v>
      </c>
      <c r="AT18" s="8" t="s">
        <v>462</v>
      </c>
      <c r="AU18" s="8" t="s">
        <v>463</v>
      </c>
      <c r="AV18" s="8" t="s">
        <v>464</v>
      </c>
      <c r="AW18" s="8" t="s">
        <v>465</v>
      </c>
      <c r="AX18" s="8" t="s">
        <v>466</v>
      </c>
      <c r="AY18" s="8" t="s">
        <v>463</v>
      </c>
      <c r="AZ18" s="8" t="s">
        <v>464</v>
      </c>
      <c r="BA18" s="8" t="s">
        <v>465</v>
      </c>
      <c r="BB18" s="8" t="s">
        <v>467</v>
      </c>
      <c r="BC18" s="8" t="s">
        <v>463</v>
      </c>
      <c r="BD18" s="8" t="s">
        <v>464</v>
      </c>
      <c r="BE18" s="8" t="s">
        <v>465</v>
      </c>
      <c r="BF18" s="8" t="s">
        <v>468</v>
      </c>
      <c r="BG18" s="8" t="s">
        <v>463</v>
      </c>
      <c r="BH18" s="8" t="s">
        <v>464</v>
      </c>
      <c r="BI18" s="8" t="s">
        <v>465</v>
      </c>
      <c r="BJ18" s="8" t="s">
        <v>469</v>
      </c>
      <c r="BK18" s="8" t="s">
        <v>463</v>
      </c>
      <c r="BL18" s="8" t="s">
        <v>464</v>
      </c>
      <c r="BM18" s="8" t="s">
        <v>465</v>
      </c>
      <c r="BN18" s="8" t="s">
        <v>470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1008</v>
      </c>
      <c r="B19" s="8">
        <v>64.959999999999994</v>
      </c>
      <c r="C19" s="8">
        <v>73.55</v>
      </c>
      <c r="D19" s="8">
        <v>78.72</v>
      </c>
      <c r="E19" s="8">
        <v>79.75</v>
      </c>
      <c r="F19" s="8">
        <v>88.03</v>
      </c>
      <c r="G19" s="8">
        <v>95.36</v>
      </c>
      <c r="H19" s="8">
        <v>98.28</v>
      </c>
      <c r="I19" s="8">
        <v>102.40</v>
      </c>
      <c r="J19" s="8">
        <v>104.45</v>
      </c>
      <c r="K19" s="8">
        <v>98.59</v>
      </c>
      <c r="L19" s="8">
        <v>95.36</v>
      </c>
      <c r="M19" s="8">
        <v>94.77</v>
      </c>
      <c r="N19" s="8">
        <v>94.55</v>
      </c>
      <c r="O19" s="8">
        <v>90.71</v>
      </c>
      <c r="P19" s="8">
        <v>84.81</v>
      </c>
      <c r="Q19" s="8">
        <v>83.60</v>
      </c>
      <c r="R19" s="8">
        <v>84.81</v>
      </c>
      <c r="S19" s="8">
        <v>83.79</v>
      </c>
      <c r="T19" s="8">
        <v>87.29</v>
      </c>
      <c r="U19" s="8">
        <v>94.68</v>
      </c>
      <c r="V19" s="8">
        <v>95.27</v>
      </c>
      <c r="W19" s="8">
        <v>96.48</v>
      </c>
      <c r="X19" s="8">
        <v>95.45</v>
      </c>
      <c r="Y19" s="8">
        <v>95.58</v>
      </c>
      <c r="Z19" s="8">
        <v>95.89</v>
      </c>
      <c r="AA19" s="8">
        <v>96.60</v>
      </c>
      <c r="AB19" s="8">
        <v>96.60</v>
      </c>
      <c r="AC19" s="8">
        <v>93.81</v>
      </c>
      <c r="AD19" s="8">
        <v>96.42</v>
      </c>
      <c r="AE19" s="8">
        <v>94.86</v>
      </c>
      <c r="AF19" s="8">
        <v>96.60</v>
      </c>
      <c r="AG19" s="8">
        <v>98.06</v>
      </c>
      <c r="AH19" s="8">
        <v>96.20</v>
      </c>
      <c r="AI19" s="8">
        <v>93.87</v>
      </c>
      <c r="AJ19" s="8">
        <v>96.70</v>
      </c>
      <c r="AK19" s="8">
        <v>98.49</v>
      </c>
      <c r="AL19" s="8">
        <v>96.73</v>
      </c>
      <c r="AM19" s="8">
        <v>96.29</v>
      </c>
      <c r="AN19" s="8">
        <v>94.93</v>
      </c>
      <c r="AO19" s="8">
        <v>94.83</v>
      </c>
      <c r="AP19" s="8">
        <v>92.79</v>
      </c>
      <c r="AQ19" s="8">
        <v>91.64</v>
      </c>
      <c r="AR19" s="8">
        <v>90.30</v>
      </c>
      <c r="AS19" s="8">
        <v>87.70</v>
      </c>
      <c r="AT19" s="8">
        <v>86.58</v>
      </c>
      <c r="AU19" s="8">
        <v>68.30</v>
      </c>
      <c r="AV19" s="8">
        <v>86.39</v>
      </c>
      <c r="AW19" s="8">
        <v>86.49</v>
      </c>
      <c r="AX19" s="8">
        <v>90.12</v>
      </c>
      <c r="AY19" s="8">
        <v>99.08</v>
      </c>
      <c r="AZ19" s="8">
        <v>90.92</v>
      </c>
      <c r="BA19" s="8">
        <v>86.89</v>
      </c>
      <c r="BB19" s="8">
        <v>91.23</v>
      </c>
      <c r="BC19" s="8">
        <v>98.37</v>
      </c>
      <c r="BD19" s="8">
        <v>91.11</v>
      </c>
      <c r="BE19" s="8">
        <v>85.87</v>
      </c>
      <c r="BF19" s="8">
        <v>87.17</v>
      </c>
      <c r="BG19" s="8">
        <v>87.08</v>
      </c>
      <c r="BH19" s="8">
        <v>83.04</v>
      </c>
      <c r="BI19" s="8">
        <v>88.32</v>
      </c>
      <c r="BJ19" s="8">
        <v>82.67</v>
      </c>
      <c r="BK19" s="8">
        <v>86.98</v>
      </c>
      <c r="BL19" s="8">
        <v>86.36</v>
      </c>
      <c r="BM19" s="8">
        <v>85.87</v>
      </c>
      <c r="BN19" s="8">
        <v>87.79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1009</v>
      </c>
      <c r="B20" s="8">
        <v>-10.08</v>
      </c>
      <c r="C20" s="8">
        <v>-12.70</v>
      </c>
      <c r="D20" s="8">
        <v>-12.02</v>
      </c>
      <c r="E20" s="8">
        <v>-10.66</v>
      </c>
      <c r="F20" s="8">
        <v>4.04</v>
      </c>
      <c r="G20" s="8">
        <v>5.91</v>
      </c>
      <c r="H20" s="8">
        <v>7.47</v>
      </c>
      <c r="I20" s="8">
        <v>9.59</v>
      </c>
      <c r="J20" s="8">
        <v>9.2899999999999991</v>
      </c>
      <c r="K20" s="8">
        <v>8.92</v>
      </c>
      <c r="L20" s="8">
        <v>6.25</v>
      </c>
      <c r="M20" s="8">
        <v>4.18</v>
      </c>
      <c r="N20" s="8">
        <v>0.01</v>
      </c>
      <c r="O20" s="8">
        <v>-2.99</v>
      </c>
      <c r="P20" s="8">
        <v>-5.12</v>
      </c>
      <c r="Q20" s="8">
        <v>-5.04</v>
      </c>
      <c r="R20" s="8">
        <v>-4.07</v>
      </c>
      <c r="S20" s="8">
        <v>-2.33</v>
      </c>
      <c r="T20" s="8">
        <v>-2.41</v>
      </c>
      <c r="U20" s="8">
        <v>-2.02</v>
      </c>
      <c r="V20" s="8">
        <v>0.76</v>
      </c>
      <c r="W20" s="8">
        <v>1.90</v>
      </c>
      <c r="X20" s="8">
        <v>3.26</v>
      </c>
      <c r="Y20" s="8">
        <v>5.82</v>
      </c>
      <c r="Z20" s="8">
        <v>6.71</v>
      </c>
      <c r="AA20" s="8">
        <v>6.08</v>
      </c>
      <c r="AB20" s="8">
        <v>7.14</v>
      </c>
      <c r="AC20" s="8">
        <v>4.29</v>
      </c>
      <c r="AD20" s="8">
        <v>3.61</v>
      </c>
      <c r="AE20" s="8">
        <v>1.47</v>
      </c>
      <c r="AF20" s="8">
        <v>2.27</v>
      </c>
      <c r="AG20" s="8">
        <v>3.73</v>
      </c>
      <c r="AH20" s="8">
        <v>4.29</v>
      </c>
      <c r="AI20" s="8">
        <v>9.9499999999999993</v>
      </c>
      <c r="AJ20" s="8">
        <v>10.039999999999999</v>
      </c>
      <c r="AK20" s="8">
        <v>7.21</v>
      </c>
      <c r="AL20" s="8">
        <v>4.74</v>
      </c>
      <c r="AM20" s="8">
        <v>0.09</v>
      </c>
      <c r="AN20" s="8">
        <v>0.18</v>
      </c>
      <c r="AO20" s="8">
        <v>1.03</v>
      </c>
      <c r="AP20" s="8">
        <v>2.73</v>
      </c>
      <c r="AQ20" s="8">
        <v>4.28</v>
      </c>
      <c r="AR20" s="8">
        <v>3.50</v>
      </c>
      <c r="AS20" s="8">
        <v>2.27</v>
      </c>
      <c r="AT20" s="8">
        <v>-4.12</v>
      </c>
      <c r="AU20" s="8">
        <v>-21.29</v>
      </c>
      <c r="AV20" s="8">
        <v>-7.68</v>
      </c>
      <c r="AW20" s="8">
        <v>-5.22</v>
      </c>
      <c r="AX20" s="8">
        <v>-1.51</v>
      </c>
      <c r="AY20" s="8">
        <v>17.60</v>
      </c>
      <c r="AZ20" s="8">
        <v>-1.47</v>
      </c>
      <c r="BA20" s="8">
        <v>-3.34</v>
      </c>
      <c r="BB20" s="8">
        <v>0.87</v>
      </c>
      <c r="BC20" s="8">
        <v>4.72</v>
      </c>
      <c r="BD20" s="8">
        <v>6.51</v>
      </c>
      <c r="BE20" s="8">
        <v>6.82</v>
      </c>
      <c r="BF20" s="8">
        <v>1.80</v>
      </c>
      <c r="BG20" s="8">
        <v>-1.71</v>
      </c>
      <c r="BH20" s="8">
        <v>-3.54</v>
      </c>
      <c r="BI20" s="8">
        <v>-2.11</v>
      </c>
      <c r="BJ20" s="8">
        <v>-2.4900000000000002</v>
      </c>
      <c r="BK20" s="8">
        <v>-1.89</v>
      </c>
      <c r="BL20" s="8">
        <v>0.13</v>
      </c>
      <c r="BM20" s="8">
        <v>-2.23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73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612</v>
      </c>
      <c r="C18" s="8" t="s">
        <v>463</v>
      </c>
      <c r="D18" s="8" t="s">
        <v>464</v>
      </c>
      <c r="E18" s="8" t="s">
        <v>465</v>
      </c>
      <c r="F18" s="8" t="s">
        <v>564</v>
      </c>
      <c r="G18" s="8" t="s">
        <v>463</v>
      </c>
      <c r="H18" s="8" t="s">
        <v>464</v>
      </c>
      <c r="I18" s="8" t="s">
        <v>465</v>
      </c>
      <c r="J18" s="8" t="s">
        <v>565</v>
      </c>
      <c r="K18" s="8" t="s">
        <v>463</v>
      </c>
      <c r="L18" s="8" t="s">
        <v>464</v>
      </c>
      <c r="M18" s="8" t="s">
        <v>465</v>
      </c>
      <c r="N18" s="8" t="s">
        <v>566</v>
      </c>
      <c r="O18" s="8" t="s">
        <v>463</v>
      </c>
      <c r="P18" s="8" t="s">
        <v>464</v>
      </c>
      <c r="Q18" s="8" t="s">
        <v>465</v>
      </c>
      <c r="R18" s="8" t="s">
        <v>567</v>
      </c>
      <c r="S18" s="8" t="s">
        <v>463</v>
      </c>
      <c r="T18" s="8" t="s">
        <v>464</v>
      </c>
      <c r="U18" s="8" t="s">
        <v>465</v>
      </c>
      <c r="V18" s="8" t="s">
        <v>568</v>
      </c>
      <c r="W18" s="8" t="s">
        <v>463</v>
      </c>
      <c r="X18" s="8" t="s">
        <v>464</v>
      </c>
      <c r="Y18" s="8" t="s">
        <v>465</v>
      </c>
      <c r="Z18" s="8" t="s">
        <v>569</v>
      </c>
      <c r="AA18" s="8" t="s">
        <v>463</v>
      </c>
      <c r="AB18" s="8" t="s">
        <v>464</v>
      </c>
      <c r="AC18" s="8" t="s">
        <v>465</v>
      </c>
      <c r="AD18" s="8" t="s">
        <v>570</v>
      </c>
      <c r="AE18" s="8" t="s">
        <v>463</v>
      </c>
      <c r="AF18" s="8" t="s">
        <v>464</v>
      </c>
      <c r="AG18" s="8" t="s">
        <v>465</v>
      </c>
      <c r="AH18" s="8" t="s">
        <v>571</v>
      </c>
      <c r="AI18" s="8" t="s">
        <v>463</v>
      </c>
      <c r="AJ18" s="8" t="s">
        <v>464</v>
      </c>
      <c r="AK18" s="8" t="s">
        <v>465</v>
      </c>
      <c r="AL18" s="8" t="s">
        <v>572</v>
      </c>
      <c r="AM18" s="8" t="s">
        <v>463</v>
      </c>
      <c r="AN18" s="8" t="s">
        <v>464</v>
      </c>
      <c r="AO18" s="8" t="s">
        <v>465</v>
      </c>
      <c r="AP18" s="8" t="s">
        <v>498</v>
      </c>
      <c r="AQ18" s="8" t="s">
        <v>463</v>
      </c>
      <c r="AR18" s="8" t="s">
        <v>464</v>
      </c>
      <c r="AS18" s="8" t="s">
        <v>465</v>
      </c>
      <c r="AT18" s="8" t="s">
        <v>462</v>
      </c>
      <c r="AU18" s="8" t="s">
        <v>463</v>
      </c>
      <c r="AV18" s="8" t="s">
        <v>464</v>
      </c>
      <c r="AW18" s="8" t="s">
        <v>465</v>
      </c>
      <c r="AX18" s="8" t="s">
        <v>466</v>
      </c>
      <c r="AY18" s="8" t="s">
        <v>463</v>
      </c>
      <c r="AZ18" s="8" t="s">
        <v>464</v>
      </c>
      <c r="BA18" s="8" t="s">
        <v>465</v>
      </c>
      <c r="BB18" s="8" t="s">
        <v>467</v>
      </c>
      <c r="BC18" s="8" t="s">
        <v>463</v>
      </c>
      <c r="BD18" s="8" t="s">
        <v>464</v>
      </c>
      <c r="BE18" s="8" t="s">
        <v>465</v>
      </c>
      <c r="BF18" s="8" t="s">
        <v>468</v>
      </c>
      <c r="BG18" s="8" t="s">
        <v>463</v>
      </c>
      <c r="BH18" s="8" t="s">
        <v>464</v>
      </c>
      <c r="BI18" s="8" t="s">
        <v>465</v>
      </c>
      <c r="BJ18" s="8" t="s">
        <v>469</v>
      </c>
      <c r="BK18" s="8" t="s">
        <v>463</v>
      </c>
      <c r="BL18" s="8" t="s">
        <v>464</v>
      </c>
      <c r="BM18" s="8" t="s">
        <v>465</v>
      </c>
      <c r="BN18" s="8" t="s">
        <v>470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1008</v>
      </c>
      <c r="B19" s="8">
        <v>86.17</v>
      </c>
      <c r="C19" s="8">
        <v>74.180000000000007</v>
      </c>
      <c r="D19" s="8">
        <v>68.180000000000007</v>
      </c>
      <c r="E19" s="8">
        <v>66.98</v>
      </c>
      <c r="F19" s="8">
        <v>69.72</v>
      </c>
      <c r="G19" s="8">
        <v>69.38</v>
      </c>
      <c r="H19" s="8">
        <v>64.75</v>
      </c>
      <c r="I19" s="8">
        <v>59.10</v>
      </c>
      <c r="J19" s="8">
        <v>61.67</v>
      </c>
      <c r="K19" s="8">
        <v>61.33</v>
      </c>
      <c r="L19" s="8">
        <v>62.53</v>
      </c>
      <c r="M19" s="8">
        <v>62.36</v>
      </c>
      <c r="N19" s="8">
        <v>55.50</v>
      </c>
      <c r="O19" s="8">
        <v>56.19</v>
      </c>
      <c r="P19" s="8">
        <v>58.07</v>
      </c>
      <c r="Q19" s="8">
        <v>56.87</v>
      </c>
      <c r="R19" s="8">
        <v>55.50</v>
      </c>
      <c r="S19" s="8">
        <v>47.97</v>
      </c>
      <c r="T19" s="8">
        <v>51.91</v>
      </c>
      <c r="U19" s="8">
        <v>50.54</v>
      </c>
      <c r="V19" s="8">
        <v>56.36</v>
      </c>
      <c r="W19" s="8">
        <v>63.38</v>
      </c>
      <c r="X19" s="8">
        <v>69.89</v>
      </c>
      <c r="Y19" s="8">
        <v>76.92</v>
      </c>
      <c r="Z19" s="8">
        <v>81.37</v>
      </c>
      <c r="AA19" s="8">
        <v>86</v>
      </c>
      <c r="AB19" s="8">
        <v>83.60</v>
      </c>
      <c r="AC19" s="8">
        <v>86.68</v>
      </c>
      <c r="AD19" s="8">
        <v>85.14</v>
      </c>
      <c r="AE19" s="8">
        <v>78.12</v>
      </c>
      <c r="AF19" s="8">
        <v>75.37</v>
      </c>
      <c r="AG19" s="8">
        <v>76.23</v>
      </c>
      <c r="AH19" s="8">
        <v>77.599999999999994</v>
      </c>
      <c r="AI19" s="8">
        <v>79.489999999999995</v>
      </c>
      <c r="AJ19" s="8">
        <v>82.40</v>
      </c>
      <c r="AK19" s="8">
        <v>87.19</v>
      </c>
      <c r="AL19" s="8">
        <v>92.85</v>
      </c>
      <c r="AM19" s="8">
        <v>96.96</v>
      </c>
      <c r="AN19" s="8">
        <v>99.53</v>
      </c>
      <c r="AO19" s="8">
        <v>103.64</v>
      </c>
      <c r="AP19" s="8">
        <v>107.58</v>
      </c>
      <c r="AQ19" s="8">
        <v>106.72</v>
      </c>
      <c r="AR19" s="8">
        <v>102.78</v>
      </c>
      <c r="AS19" s="8">
        <v>104.67</v>
      </c>
      <c r="AT19" s="8">
        <v>101.07</v>
      </c>
      <c r="AU19" s="8">
        <v>87.71</v>
      </c>
      <c r="AV19" s="8">
        <v>89.76</v>
      </c>
      <c r="AW19" s="8">
        <v>92.33</v>
      </c>
      <c r="AX19" s="8">
        <v>95.42</v>
      </c>
      <c r="AY19" s="8">
        <v>96.10</v>
      </c>
      <c r="AZ19" s="8">
        <v>96.10</v>
      </c>
      <c r="BA19" s="8">
        <v>95.76</v>
      </c>
      <c r="BB19" s="8">
        <v>106.72</v>
      </c>
      <c r="BC19" s="8">
        <v>101.76</v>
      </c>
      <c r="BD19" s="8">
        <v>96.27</v>
      </c>
      <c r="BE19" s="8">
        <v>94.39</v>
      </c>
      <c r="BF19" s="8">
        <v>88.74</v>
      </c>
      <c r="BG19" s="8">
        <v>87.37</v>
      </c>
      <c r="BH19" s="8">
        <v>85.65</v>
      </c>
      <c r="BI19" s="8">
        <v>88.05</v>
      </c>
      <c r="BJ19" s="8">
        <v>93.53</v>
      </c>
      <c r="BK19" s="8">
        <v>88.91</v>
      </c>
      <c r="BL19" s="8">
        <v>91.99</v>
      </c>
      <c r="BM19" s="8">
        <v>96.45</v>
      </c>
      <c r="BN19" s="8">
        <v>98.17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1009</v>
      </c>
      <c r="B20" s="8">
        <v>0.94</v>
      </c>
      <c r="C20" s="8">
        <v>3.17</v>
      </c>
      <c r="D20" s="8">
        <v>0.56999999999999995</v>
      </c>
      <c r="E20" s="8">
        <v>11.16</v>
      </c>
      <c r="F20" s="8">
        <v>2.17</v>
      </c>
      <c r="G20" s="8">
        <v>4.6399999999999997</v>
      </c>
      <c r="H20" s="8">
        <v>4.83</v>
      </c>
      <c r="I20" s="8">
        <v>1.93</v>
      </c>
      <c r="J20" s="8">
        <v>-3.13</v>
      </c>
      <c r="K20" s="8">
        <v>-5.73</v>
      </c>
      <c r="L20" s="8">
        <v>-7.17</v>
      </c>
      <c r="M20" s="8">
        <v>-3.81</v>
      </c>
      <c r="N20" s="8">
        <v>-3.43</v>
      </c>
      <c r="O20" s="8">
        <v>-5.39</v>
      </c>
      <c r="P20" s="8">
        <v>-5.66</v>
      </c>
      <c r="Q20" s="8">
        <v>-6.61</v>
      </c>
      <c r="R20" s="8">
        <v>-3.69</v>
      </c>
      <c r="S20" s="8">
        <v>0.74</v>
      </c>
      <c r="T20" s="8">
        <v>4.03</v>
      </c>
      <c r="U20" s="8">
        <v>4.83</v>
      </c>
      <c r="V20" s="8">
        <v>7.41</v>
      </c>
      <c r="W20" s="8">
        <v>5.69</v>
      </c>
      <c r="X20" s="8">
        <v>4.8899999999999997</v>
      </c>
      <c r="Y20" s="8">
        <v>4.26</v>
      </c>
      <c r="Z20" s="8">
        <v>2.61</v>
      </c>
      <c r="AA20" s="8">
        <v>2.1800000000000002</v>
      </c>
      <c r="AB20" s="8">
        <v>1.37</v>
      </c>
      <c r="AC20" s="8">
        <v>-1.22</v>
      </c>
      <c r="AD20" s="8">
        <v>-4.3099999999999996</v>
      </c>
      <c r="AE20" s="8">
        <v>-5.0599999999999996</v>
      </c>
      <c r="AF20" s="8">
        <v>-5.63</v>
      </c>
      <c r="AG20" s="8">
        <v>-4.13</v>
      </c>
      <c r="AH20" s="8">
        <v>-2.02</v>
      </c>
      <c r="AI20" s="8">
        <v>0.14000000000000001</v>
      </c>
      <c r="AJ20" s="8">
        <v>1.20</v>
      </c>
      <c r="AK20" s="8">
        <v>2.91</v>
      </c>
      <c r="AL20" s="8">
        <v>3.63</v>
      </c>
      <c r="AM20" s="8">
        <v>1.01</v>
      </c>
      <c r="AN20" s="8">
        <v>-0.83</v>
      </c>
      <c r="AO20" s="8">
        <v>-1.74</v>
      </c>
      <c r="AP20" s="8">
        <v>-2.95</v>
      </c>
      <c r="AQ20" s="8">
        <v>-2.27</v>
      </c>
      <c r="AR20" s="8">
        <v>-1.27</v>
      </c>
      <c r="AS20" s="8">
        <v>-1.94</v>
      </c>
      <c r="AT20" s="8">
        <v>-5.52</v>
      </c>
      <c r="AU20" s="8">
        <v>-8.83</v>
      </c>
      <c r="AV20" s="8">
        <v>-8.40</v>
      </c>
      <c r="AW20" s="8">
        <v>-8.07</v>
      </c>
      <c r="AX20" s="8">
        <v>-6.15</v>
      </c>
      <c r="AY20" s="8">
        <v>-1.37</v>
      </c>
      <c r="AZ20" s="8">
        <v>-1</v>
      </c>
      <c r="BA20" s="8">
        <v>-1.91</v>
      </c>
      <c r="BB20" s="8">
        <v>-1.71</v>
      </c>
      <c r="BC20" s="8">
        <v>-5.0999999999999996</v>
      </c>
      <c r="BD20" s="8">
        <v>-7.90</v>
      </c>
      <c r="BE20" s="8">
        <v>-7.03</v>
      </c>
      <c r="BF20" s="8">
        <v>-3.44</v>
      </c>
      <c r="BG20" s="8">
        <v>-2.77</v>
      </c>
      <c r="BH20" s="8">
        <v>-1.1399999999999999</v>
      </c>
      <c r="BI20" s="8">
        <v>-2.2400000000000002</v>
      </c>
      <c r="BJ20" s="8">
        <v>-1.87</v>
      </c>
      <c r="BK20" s="8">
        <v>0.22</v>
      </c>
      <c r="BL20" s="8">
        <v>0.91</v>
      </c>
      <c r="BM20" s="8">
        <v>2.42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75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612</v>
      </c>
      <c r="C18" s="8" t="s">
        <v>463</v>
      </c>
      <c r="D18" s="8" t="s">
        <v>464</v>
      </c>
      <c r="E18" s="8" t="s">
        <v>465</v>
      </c>
      <c r="F18" s="8" t="s">
        <v>564</v>
      </c>
      <c r="G18" s="8" t="s">
        <v>463</v>
      </c>
      <c r="H18" s="8" t="s">
        <v>464</v>
      </c>
      <c r="I18" s="8" t="s">
        <v>465</v>
      </c>
      <c r="J18" s="8" t="s">
        <v>565</v>
      </c>
      <c r="K18" s="8" t="s">
        <v>463</v>
      </c>
      <c r="L18" s="8" t="s">
        <v>464</v>
      </c>
      <c r="M18" s="8" t="s">
        <v>465</v>
      </c>
      <c r="N18" s="8" t="s">
        <v>566</v>
      </c>
      <c r="O18" s="8" t="s">
        <v>463</v>
      </c>
      <c r="P18" s="8" t="s">
        <v>464</v>
      </c>
      <c r="Q18" s="8" t="s">
        <v>465</v>
      </c>
      <c r="R18" s="8" t="s">
        <v>567</v>
      </c>
      <c r="S18" s="8" t="s">
        <v>463</v>
      </c>
      <c r="T18" s="8" t="s">
        <v>464</v>
      </c>
      <c r="U18" s="8" t="s">
        <v>465</v>
      </c>
      <c r="V18" s="8" t="s">
        <v>568</v>
      </c>
      <c r="W18" s="8" t="s">
        <v>463</v>
      </c>
      <c r="X18" s="8" t="s">
        <v>464</v>
      </c>
      <c r="Y18" s="8" t="s">
        <v>465</v>
      </c>
      <c r="Z18" s="8" t="s">
        <v>569</v>
      </c>
      <c r="AA18" s="8" t="s">
        <v>463</v>
      </c>
      <c r="AB18" s="8" t="s">
        <v>464</v>
      </c>
      <c r="AC18" s="8" t="s">
        <v>465</v>
      </c>
      <c r="AD18" s="8" t="s">
        <v>570</v>
      </c>
      <c r="AE18" s="8" t="s">
        <v>463</v>
      </c>
      <c r="AF18" s="8" t="s">
        <v>464</v>
      </c>
      <c r="AG18" s="8" t="s">
        <v>465</v>
      </c>
      <c r="AH18" s="8" t="s">
        <v>571</v>
      </c>
      <c r="AI18" s="8" t="s">
        <v>463</v>
      </c>
      <c r="AJ18" s="8" t="s">
        <v>464</v>
      </c>
      <c r="AK18" s="8" t="s">
        <v>465</v>
      </c>
      <c r="AL18" s="8" t="s">
        <v>572</v>
      </c>
      <c r="AM18" s="8" t="s">
        <v>463</v>
      </c>
      <c r="AN18" s="8" t="s">
        <v>464</v>
      </c>
      <c r="AO18" s="8" t="s">
        <v>465</v>
      </c>
      <c r="AP18" s="8" t="s">
        <v>498</v>
      </c>
      <c r="AQ18" s="8" t="s">
        <v>463</v>
      </c>
      <c r="AR18" s="8" t="s">
        <v>464</v>
      </c>
      <c r="AS18" s="8" t="s">
        <v>465</v>
      </c>
      <c r="AT18" s="8" t="s">
        <v>462</v>
      </c>
      <c r="AU18" s="8" t="s">
        <v>463</v>
      </c>
      <c r="AV18" s="8" t="s">
        <v>464</v>
      </c>
      <c r="AW18" s="8" t="s">
        <v>465</v>
      </c>
      <c r="AX18" s="8" t="s">
        <v>466</v>
      </c>
      <c r="AY18" s="8" t="s">
        <v>463</v>
      </c>
      <c r="AZ18" s="8" t="s">
        <v>464</v>
      </c>
      <c r="BA18" s="8" t="s">
        <v>465</v>
      </c>
      <c r="BB18" s="8" t="s">
        <v>467</v>
      </c>
      <c r="BC18" s="8" t="s">
        <v>463</v>
      </c>
      <c r="BD18" s="8" t="s">
        <v>464</v>
      </c>
      <c r="BE18" s="8" t="s">
        <v>465</v>
      </c>
      <c r="BF18" s="8" t="s">
        <v>468</v>
      </c>
      <c r="BG18" s="8" t="s">
        <v>463</v>
      </c>
      <c r="BH18" s="8" t="s">
        <v>464</v>
      </c>
      <c r="BI18" s="8" t="s">
        <v>465</v>
      </c>
      <c r="BJ18" s="8" t="s">
        <v>469</v>
      </c>
      <c r="BK18" s="8" t="s">
        <v>463</v>
      </c>
      <c r="BL18" s="8" t="s">
        <v>464</v>
      </c>
      <c r="BM18" s="8" t="s">
        <v>465</v>
      </c>
      <c r="BN18" s="8" t="s">
        <v>470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1008</v>
      </c>
      <c r="B19" s="8">
        <v>82.50</v>
      </c>
      <c r="C19" s="8">
        <v>81.040000000000006</v>
      </c>
      <c r="D19" s="8">
        <v>79.010000000000005</v>
      </c>
      <c r="E19" s="8">
        <v>81.16</v>
      </c>
      <c r="F19" s="8">
        <v>85.16</v>
      </c>
      <c r="G19" s="8">
        <v>87.53</v>
      </c>
      <c r="H19" s="8">
        <v>90.55</v>
      </c>
      <c r="I19" s="8">
        <v>89.98</v>
      </c>
      <c r="J19" s="8">
        <v>90.55</v>
      </c>
      <c r="K19" s="8">
        <v>91.87</v>
      </c>
      <c r="L19" s="8">
        <v>90.82</v>
      </c>
      <c r="M19" s="8">
        <v>88.31</v>
      </c>
      <c r="N19" s="8">
        <v>90.03</v>
      </c>
      <c r="O19" s="8">
        <v>89.36</v>
      </c>
      <c r="P19" s="8">
        <v>88.55</v>
      </c>
      <c r="Q19" s="8">
        <v>88.23</v>
      </c>
      <c r="R19" s="8">
        <v>88.06</v>
      </c>
      <c r="S19" s="8">
        <v>86.64</v>
      </c>
      <c r="T19" s="8">
        <v>87.17</v>
      </c>
      <c r="U19" s="8">
        <v>89.71</v>
      </c>
      <c r="V19" s="8">
        <v>90.44</v>
      </c>
      <c r="W19" s="8">
        <v>90.58</v>
      </c>
      <c r="X19" s="8">
        <v>92.10</v>
      </c>
      <c r="Y19" s="8">
        <v>93.73</v>
      </c>
      <c r="Z19" s="8">
        <v>92.81</v>
      </c>
      <c r="AA19" s="8">
        <v>92.95</v>
      </c>
      <c r="AB19" s="8">
        <v>93.54</v>
      </c>
      <c r="AC19" s="8">
        <v>94.77</v>
      </c>
      <c r="AD19" s="8">
        <v>95.76</v>
      </c>
      <c r="AE19" s="8">
        <v>94.62</v>
      </c>
      <c r="AF19" s="8">
        <v>95.26</v>
      </c>
      <c r="AG19" s="8">
        <v>97.45</v>
      </c>
      <c r="AH19" s="8">
        <v>97.14</v>
      </c>
      <c r="AI19" s="8">
        <v>97.74</v>
      </c>
      <c r="AJ19" s="8">
        <v>98.05</v>
      </c>
      <c r="AK19" s="8">
        <v>97.07</v>
      </c>
      <c r="AL19" s="8">
        <v>98.02</v>
      </c>
      <c r="AM19" s="8">
        <v>97.78</v>
      </c>
      <c r="AN19" s="8">
        <v>98.09</v>
      </c>
      <c r="AO19" s="8">
        <v>98.52</v>
      </c>
      <c r="AP19" s="8">
        <v>97.46</v>
      </c>
      <c r="AQ19" s="8">
        <v>95.26</v>
      </c>
      <c r="AR19" s="8">
        <v>94.63</v>
      </c>
      <c r="AS19" s="8">
        <v>93.63</v>
      </c>
      <c r="AT19" s="8">
        <v>92.39</v>
      </c>
      <c r="AU19" s="8">
        <v>68.22</v>
      </c>
      <c r="AV19" s="8">
        <v>77.33</v>
      </c>
      <c r="AW19" s="8">
        <v>74.23</v>
      </c>
      <c r="AX19" s="8">
        <v>75.47</v>
      </c>
      <c r="AY19" s="8">
        <v>87.47</v>
      </c>
      <c r="AZ19" s="8">
        <v>91.04</v>
      </c>
      <c r="BA19" s="8">
        <v>91.88</v>
      </c>
      <c r="BB19" s="8">
        <v>93.74</v>
      </c>
      <c r="BC19" s="8">
        <v>97.12</v>
      </c>
      <c r="BD19" s="8">
        <v>90.13</v>
      </c>
      <c r="BE19" s="8">
        <v>87.30</v>
      </c>
      <c r="BF19" s="8">
        <v>88.15</v>
      </c>
      <c r="BG19" s="8">
        <v>90.05</v>
      </c>
      <c r="BH19" s="8">
        <v>87.78</v>
      </c>
      <c r="BI19" s="8">
        <v>87.13</v>
      </c>
      <c r="BJ19" s="8">
        <v>87.47</v>
      </c>
      <c r="BK19" s="8">
        <v>91.97</v>
      </c>
      <c r="BL19" s="8">
        <v>89.71</v>
      </c>
      <c r="BM19" s="8">
        <v>93.27</v>
      </c>
      <c r="BN19" s="8">
        <v>94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1009</v>
      </c>
      <c r="B20" s="8">
        <v>-4.7699999999999996</v>
      </c>
      <c r="C20" s="8">
        <v>-4.78</v>
      </c>
      <c r="D20" s="8">
        <v>-4.1500000000000004</v>
      </c>
      <c r="E20" s="8">
        <v>-3.97</v>
      </c>
      <c r="F20" s="8">
        <v>0.17</v>
      </c>
      <c r="G20" s="8">
        <v>2.4500000000000002</v>
      </c>
      <c r="H20" s="8">
        <v>2.5099999999999998</v>
      </c>
      <c r="I20" s="8">
        <v>3.39</v>
      </c>
      <c r="J20" s="8">
        <v>1.17</v>
      </c>
      <c r="K20" s="8">
        <v>0.45</v>
      </c>
      <c r="L20" s="8">
        <v>-0.02</v>
      </c>
      <c r="M20" s="8">
        <v>-0.56999999999999995</v>
      </c>
      <c r="N20" s="8">
        <v>1.23</v>
      </c>
      <c r="O20" s="8">
        <v>0.22</v>
      </c>
      <c r="P20" s="8">
        <v>0.53</v>
      </c>
      <c r="Q20" s="8">
        <v>0.67</v>
      </c>
      <c r="R20" s="8">
        <v>0.36</v>
      </c>
      <c r="S20" s="8">
        <v>1.03</v>
      </c>
      <c r="T20" s="8">
        <v>1.59</v>
      </c>
      <c r="U20" s="8">
        <v>2.09</v>
      </c>
      <c r="V20" s="8">
        <v>2.1800000000000002</v>
      </c>
      <c r="W20" s="8">
        <v>2.33</v>
      </c>
      <c r="X20" s="8">
        <v>2.76</v>
      </c>
      <c r="Y20" s="8">
        <v>2.15</v>
      </c>
      <c r="Z20" s="8">
        <v>2.61</v>
      </c>
      <c r="AA20" s="8">
        <v>3.43</v>
      </c>
      <c r="AB20" s="8">
        <v>3.93</v>
      </c>
      <c r="AC20" s="8">
        <v>4.72</v>
      </c>
      <c r="AD20" s="8">
        <v>3.41</v>
      </c>
      <c r="AE20" s="8">
        <v>3.08</v>
      </c>
      <c r="AF20" s="8">
        <v>2.27</v>
      </c>
      <c r="AG20" s="8">
        <v>2.63</v>
      </c>
      <c r="AH20" s="8">
        <v>4.26</v>
      </c>
      <c r="AI20" s="8">
        <v>5.27</v>
      </c>
      <c r="AJ20" s="8">
        <v>5.07</v>
      </c>
      <c r="AK20" s="8">
        <v>5.09</v>
      </c>
      <c r="AL20" s="8">
        <v>4.43</v>
      </c>
      <c r="AM20" s="8">
        <v>3.56</v>
      </c>
      <c r="AN20" s="8">
        <v>3.57</v>
      </c>
      <c r="AO20" s="8">
        <v>4</v>
      </c>
      <c r="AP20" s="8">
        <v>4.33</v>
      </c>
      <c r="AQ20" s="8">
        <v>4.04</v>
      </c>
      <c r="AR20" s="8">
        <v>4.09</v>
      </c>
      <c r="AS20" s="8">
        <v>4.12</v>
      </c>
      <c r="AT20" s="8">
        <v>0.17</v>
      </c>
      <c r="AU20" s="8">
        <v>-6.73</v>
      </c>
      <c r="AV20" s="8">
        <v>-2.75</v>
      </c>
      <c r="AW20" s="8">
        <v>-3.50</v>
      </c>
      <c r="AX20" s="8">
        <v>-0.21</v>
      </c>
      <c r="AY20" s="8">
        <v>8.9600000000000009</v>
      </c>
      <c r="AZ20" s="8">
        <v>6.82</v>
      </c>
      <c r="BA20" s="8">
        <v>7.41</v>
      </c>
      <c r="BB20" s="8">
        <v>6.42</v>
      </c>
      <c r="BC20" s="8">
        <v>4</v>
      </c>
      <c r="BD20" s="8">
        <v>1.1399999999999999</v>
      </c>
      <c r="BE20" s="8">
        <v>0.42</v>
      </c>
      <c r="BF20" s="8">
        <v>1.92</v>
      </c>
      <c r="BG20" s="8">
        <v>2</v>
      </c>
      <c r="BH20" s="8">
        <v>2.04</v>
      </c>
      <c r="BI20" s="8">
        <v>0.93</v>
      </c>
      <c r="BJ20" s="8">
        <v>0.22</v>
      </c>
      <c r="BK20" s="8">
        <v>0.73</v>
      </c>
      <c r="BL20" s="8">
        <v>1.45</v>
      </c>
      <c r="BM20" s="8">
        <v>2.39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267</v>
      </c>
      <c r="H1" s="2" t="s">
        <v>31</v>
      </c>
    </row>
    <row r="2" ht="13.5" customHeight="1">
      <c r="A2" s="176" t="s">
        <v>268</v>
      </c>
    </row>
    <row r="3" ht="13.5" customHeight="1">
      <c r="A3" s="176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612</v>
      </c>
      <c r="C18" s="8" t="s">
        <v>463</v>
      </c>
      <c r="D18" s="8" t="s">
        <v>464</v>
      </c>
      <c r="E18" s="8" t="s">
        <v>465</v>
      </c>
      <c r="F18" s="8" t="s">
        <v>564</v>
      </c>
      <c r="G18" s="8" t="s">
        <v>463</v>
      </c>
      <c r="H18" s="8" t="s">
        <v>464</v>
      </c>
      <c r="I18" s="8" t="s">
        <v>465</v>
      </c>
      <c r="J18" s="8" t="s">
        <v>565</v>
      </c>
      <c r="K18" s="8" t="s">
        <v>463</v>
      </c>
      <c r="L18" s="8" t="s">
        <v>464</v>
      </c>
      <c r="M18" s="8" t="s">
        <v>465</v>
      </c>
      <c r="N18" s="8" t="s">
        <v>566</v>
      </c>
      <c r="O18" s="8" t="s">
        <v>463</v>
      </c>
      <c r="P18" s="8" t="s">
        <v>464</v>
      </c>
      <c r="Q18" s="8" t="s">
        <v>465</v>
      </c>
      <c r="R18" s="8" t="s">
        <v>567</v>
      </c>
      <c r="S18" s="8" t="s">
        <v>463</v>
      </c>
      <c r="T18" s="8" t="s">
        <v>464</v>
      </c>
      <c r="U18" s="8" t="s">
        <v>465</v>
      </c>
      <c r="V18" s="8" t="s">
        <v>568</v>
      </c>
      <c r="W18" s="8" t="s">
        <v>463</v>
      </c>
      <c r="X18" s="8" t="s">
        <v>464</v>
      </c>
      <c r="Y18" s="8" t="s">
        <v>465</v>
      </c>
      <c r="Z18" s="8" t="s">
        <v>569</v>
      </c>
      <c r="AA18" s="8" t="s">
        <v>463</v>
      </c>
      <c r="AB18" s="8" t="s">
        <v>464</v>
      </c>
      <c r="AC18" s="8" t="s">
        <v>465</v>
      </c>
      <c r="AD18" s="8" t="s">
        <v>570</v>
      </c>
      <c r="AE18" s="8" t="s">
        <v>463</v>
      </c>
      <c r="AF18" s="8" t="s">
        <v>464</v>
      </c>
      <c r="AG18" s="8" t="s">
        <v>465</v>
      </c>
      <c r="AH18" s="8" t="s">
        <v>571</v>
      </c>
      <c r="AI18" s="8" t="s">
        <v>463</v>
      </c>
      <c r="AJ18" s="8" t="s">
        <v>464</v>
      </c>
      <c r="AK18" s="8" t="s">
        <v>465</v>
      </c>
      <c r="AL18" s="8" t="s">
        <v>572</v>
      </c>
      <c r="AM18" s="8" t="s">
        <v>463</v>
      </c>
      <c r="AN18" s="8" t="s">
        <v>464</v>
      </c>
      <c r="AO18" s="8" t="s">
        <v>465</v>
      </c>
      <c r="AP18" s="8" t="s">
        <v>498</v>
      </c>
      <c r="AQ18" s="8" t="s">
        <v>463</v>
      </c>
      <c r="AR18" s="8" t="s">
        <v>464</v>
      </c>
      <c r="AS18" s="8" t="s">
        <v>465</v>
      </c>
      <c r="AT18" s="8" t="s">
        <v>462</v>
      </c>
      <c r="AU18" s="8" t="s">
        <v>463</v>
      </c>
      <c r="AV18" s="8" t="s">
        <v>464</v>
      </c>
      <c r="AW18" s="8" t="s">
        <v>465</v>
      </c>
      <c r="AX18" s="8" t="s">
        <v>466</v>
      </c>
      <c r="AY18" s="8" t="s">
        <v>463</v>
      </c>
      <c r="AZ18" s="8" t="s">
        <v>464</v>
      </c>
      <c r="BA18" s="8" t="s">
        <v>465</v>
      </c>
      <c r="BB18" s="8" t="s">
        <v>467</v>
      </c>
      <c r="BC18" s="8" t="s">
        <v>463</v>
      </c>
      <c r="BD18" s="8" t="s">
        <v>464</v>
      </c>
      <c r="BE18" s="8" t="s">
        <v>465</v>
      </c>
      <c r="BF18" s="8" t="s">
        <v>468</v>
      </c>
      <c r="BG18" s="8" t="s">
        <v>463</v>
      </c>
      <c r="BH18" s="8" t="s">
        <v>464</v>
      </c>
      <c r="BI18" s="8" t="s">
        <v>465</v>
      </c>
      <c r="BJ18" s="8" t="s">
        <v>469</v>
      </c>
      <c r="BK18" s="8" t="s">
        <v>463</v>
      </c>
      <c r="BL18" s="8" t="s">
        <v>464</v>
      </c>
      <c r="BM18" s="8" t="s">
        <v>465</v>
      </c>
      <c r="BN18" s="8" t="s">
        <v>470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1010</v>
      </c>
      <c r="B19" s="8">
        <v>49.40</v>
      </c>
      <c r="C19" s="8">
        <v>48.06</v>
      </c>
      <c r="D19" s="8">
        <v>55.65</v>
      </c>
      <c r="E19" s="8">
        <v>68.540000000000006</v>
      </c>
      <c r="F19" s="8">
        <v>93.79</v>
      </c>
      <c r="G19" s="8">
        <v>102.97</v>
      </c>
      <c r="H19" s="8">
        <v>103.75</v>
      </c>
      <c r="I19" s="8">
        <v>99.49</v>
      </c>
      <c r="J19" s="8">
        <v>96.26</v>
      </c>
      <c r="K19" s="8">
        <v>89.30</v>
      </c>
      <c r="L19" s="8">
        <v>83.89</v>
      </c>
      <c r="M19" s="8">
        <v>77.48</v>
      </c>
      <c r="N19" s="8">
        <v>73.62</v>
      </c>
      <c r="O19" s="8">
        <v>73.75</v>
      </c>
      <c r="P19" s="8">
        <v>70.67</v>
      </c>
      <c r="Q19" s="8">
        <v>69.989999999999995</v>
      </c>
      <c r="R19" s="8">
        <v>69.650000000000006</v>
      </c>
      <c r="S19" s="8">
        <v>71.69</v>
      </c>
      <c r="T19" s="8">
        <v>76.459999999999994</v>
      </c>
      <c r="U19" s="8">
        <v>81.569999999999993</v>
      </c>
      <c r="V19" s="8">
        <v>83.45</v>
      </c>
      <c r="W19" s="8">
        <v>85.56</v>
      </c>
      <c r="X19" s="8">
        <v>83.69</v>
      </c>
      <c r="Y19" s="8">
        <v>80.260000000000005</v>
      </c>
      <c r="Z19" s="8">
        <v>78.97</v>
      </c>
      <c r="AA19" s="8">
        <v>77.62</v>
      </c>
      <c r="AB19" s="8">
        <v>79.12</v>
      </c>
      <c r="AC19" s="8">
        <v>78.900000000000006</v>
      </c>
      <c r="AD19" s="8">
        <v>79.78</v>
      </c>
      <c r="AE19" s="8">
        <v>77.040000000000006</v>
      </c>
      <c r="AF19" s="8">
        <v>75.39</v>
      </c>
      <c r="AG19" s="8">
        <v>77.02</v>
      </c>
      <c r="AH19" s="8">
        <v>76.61</v>
      </c>
      <c r="AI19" s="8">
        <v>79</v>
      </c>
      <c r="AJ19" s="8">
        <v>79.069999999999993</v>
      </c>
      <c r="AK19" s="8">
        <v>79.239999999999995</v>
      </c>
      <c r="AL19" s="8">
        <v>78.55</v>
      </c>
      <c r="AM19" s="8">
        <v>77.19</v>
      </c>
      <c r="AN19" s="8">
        <v>76.67</v>
      </c>
      <c r="AO19" s="8">
        <v>75.42</v>
      </c>
      <c r="AP19" s="8">
        <v>74.87</v>
      </c>
      <c r="AQ19" s="8">
        <v>72.37</v>
      </c>
      <c r="AR19" s="8">
        <v>70.81</v>
      </c>
      <c r="AS19" s="8">
        <v>69.14</v>
      </c>
      <c r="AT19" s="8">
        <v>70.14</v>
      </c>
      <c r="AU19" s="8">
        <v>52.09</v>
      </c>
      <c r="AV19" s="8">
        <v>64.59</v>
      </c>
      <c r="AW19" s="8">
        <v>76.31</v>
      </c>
      <c r="AX19" s="8">
        <v>78.75</v>
      </c>
      <c r="AY19" s="8">
        <v>113.64</v>
      </c>
      <c r="AZ19" s="8">
        <v>83.38</v>
      </c>
      <c r="BA19" s="8">
        <v>79.23</v>
      </c>
      <c r="BB19" s="8">
        <v>78.61</v>
      </c>
      <c r="BC19" s="8">
        <v>76.17</v>
      </c>
      <c r="BD19" s="8">
        <v>76.05</v>
      </c>
      <c r="BE19" s="8">
        <v>75.14</v>
      </c>
      <c r="BF19" s="8">
        <v>74.989999999999995</v>
      </c>
      <c r="BG19" s="8">
        <v>74.260000000000005</v>
      </c>
      <c r="BH19" s="8">
        <v>73.349999999999994</v>
      </c>
      <c r="BI19" s="8">
        <v>74.53</v>
      </c>
      <c r="BJ19" s="8">
        <v>75.489999999999995</v>
      </c>
      <c r="BK19" s="8">
        <v>73.83</v>
      </c>
      <c r="BL19" s="8">
        <v>76.489999999999995</v>
      </c>
      <c r="BM19" s="8">
        <v>79.31</v>
      </c>
      <c r="BN19" s="8">
        <v>78.510000000000005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1011</v>
      </c>
      <c r="B20" s="8">
        <v>-19.73</v>
      </c>
      <c r="C20" s="8">
        <v>-17.739999999999998</v>
      </c>
      <c r="D20" s="8">
        <v>-7.28</v>
      </c>
      <c r="E20" s="8">
        <v>5.93</v>
      </c>
      <c r="F20" s="8">
        <v>16.82</v>
      </c>
      <c r="G20" s="8">
        <v>16.90</v>
      </c>
      <c r="H20" s="8">
        <v>15.04</v>
      </c>
      <c r="I20" s="8">
        <v>13.68</v>
      </c>
      <c r="J20" s="8">
        <v>17.03</v>
      </c>
      <c r="K20" s="8">
        <v>12.48</v>
      </c>
      <c r="L20" s="8">
        <v>7.24</v>
      </c>
      <c r="M20" s="8">
        <v>4.7699999999999996</v>
      </c>
      <c r="N20" s="8">
        <v>7.04</v>
      </c>
      <c r="O20" s="8">
        <v>3.93</v>
      </c>
      <c r="P20" s="8">
        <v>3.77</v>
      </c>
      <c r="Q20" s="8">
        <v>2.71</v>
      </c>
      <c r="R20" s="8">
        <v>-5.70</v>
      </c>
      <c r="S20" s="8">
        <v>0.28000000000000003</v>
      </c>
      <c r="T20" s="8">
        <v>2.39</v>
      </c>
      <c r="U20" s="8">
        <v>6.01</v>
      </c>
      <c r="V20" s="8">
        <v>13.10</v>
      </c>
      <c r="W20" s="8">
        <v>9.48</v>
      </c>
      <c r="X20" s="8">
        <v>7.67</v>
      </c>
      <c r="Y20" s="8">
        <v>7.30</v>
      </c>
      <c r="Z20" s="8">
        <v>4.76</v>
      </c>
      <c r="AA20" s="8">
        <v>4.24</v>
      </c>
      <c r="AB20" s="8">
        <v>5.27</v>
      </c>
      <c r="AC20" s="8">
        <v>6.06</v>
      </c>
      <c r="AD20" s="8">
        <v>6.44</v>
      </c>
      <c r="AE20" s="8">
        <v>5.68</v>
      </c>
      <c r="AF20" s="8">
        <v>2.39</v>
      </c>
      <c r="AG20" s="8">
        <v>1.23</v>
      </c>
      <c r="AH20" s="8">
        <v>4.9400000000000004</v>
      </c>
      <c r="AI20" s="8">
        <v>7.51</v>
      </c>
      <c r="AJ20" s="8">
        <v>7.92</v>
      </c>
      <c r="AK20" s="8">
        <v>8.9700000000000006</v>
      </c>
      <c r="AL20" s="8">
        <v>4.96</v>
      </c>
      <c r="AM20" s="8">
        <v>2.42</v>
      </c>
      <c r="AN20" s="8">
        <v>2.94</v>
      </c>
      <c r="AO20" s="8">
        <v>2.88</v>
      </c>
      <c r="AP20" s="8">
        <v>0.70</v>
      </c>
      <c r="AQ20" s="8">
        <v>2.3199999999999998</v>
      </c>
      <c r="AR20" s="8">
        <v>2.4900000000000002</v>
      </c>
      <c r="AS20" s="8">
        <v>-1.51</v>
      </c>
      <c r="AT20" s="8">
        <v>-4.57</v>
      </c>
      <c r="AU20" s="8">
        <v>-26.13</v>
      </c>
      <c r="AV20" s="8">
        <v>-2.08</v>
      </c>
      <c r="AW20" s="8">
        <v>5.79</v>
      </c>
      <c r="AX20" s="8">
        <v>7.51</v>
      </c>
      <c r="AY20" s="8">
        <v>37.340000000000003</v>
      </c>
      <c r="AZ20" s="8">
        <v>-1.29</v>
      </c>
      <c r="BA20" s="8">
        <v>-3.93</v>
      </c>
      <c r="BB20" s="8">
        <v>0.12</v>
      </c>
      <c r="BC20" s="8">
        <v>0.77</v>
      </c>
      <c r="BD20" s="8">
        <v>9.93</v>
      </c>
      <c r="BE20" s="8">
        <v>6.06</v>
      </c>
      <c r="BF20" s="8">
        <v>5.44</v>
      </c>
      <c r="BG20" s="8">
        <v>5</v>
      </c>
      <c r="BH20" s="8">
        <v>-1.53</v>
      </c>
      <c r="BI20" s="8">
        <v>0.47</v>
      </c>
      <c r="BJ20" s="8">
        <v>-0.65</v>
      </c>
      <c r="BK20" s="8">
        <v>-1.05</v>
      </c>
      <c r="BL20" s="8">
        <v>3.53</v>
      </c>
      <c r="BM20" s="8">
        <v>0.63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259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258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612</v>
      </c>
      <c r="C18" s="8" t="s">
        <v>463</v>
      </c>
      <c r="D18" s="8" t="s">
        <v>464</v>
      </c>
      <c r="E18" s="8" t="s">
        <v>465</v>
      </c>
      <c r="F18" s="8" t="s">
        <v>564</v>
      </c>
      <c r="G18" s="8" t="s">
        <v>463</v>
      </c>
      <c r="H18" s="8" t="s">
        <v>464</v>
      </c>
      <c r="I18" s="8" t="s">
        <v>465</v>
      </c>
      <c r="J18" s="8" t="s">
        <v>565</v>
      </c>
      <c r="K18" s="8" t="s">
        <v>463</v>
      </c>
      <c r="L18" s="8" t="s">
        <v>464</v>
      </c>
      <c r="M18" s="8" t="s">
        <v>465</v>
      </c>
      <c r="N18" s="8" t="s">
        <v>566</v>
      </c>
      <c r="O18" s="8" t="s">
        <v>463</v>
      </c>
      <c r="P18" s="8" t="s">
        <v>464</v>
      </c>
      <c r="Q18" s="8" t="s">
        <v>465</v>
      </c>
      <c r="R18" s="8" t="s">
        <v>567</v>
      </c>
      <c r="S18" s="8" t="s">
        <v>463</v>
      </c>
      <c r="T18" s="8" t="s">
        <v>464</v>
      </c>
      <c r="U18" s="8" t="s">
        <v>465</v>
      </c>
      <c r="V18" s="8" t="s">
        <v>568</v>
      </c>
      <c r="W18" s="8" t="s">
        <v>463</v>
      </c>
      <c r="X18" s="8" t="s">
        <v>464</v>
      </c>
      <c r="Y18" s="8" t="s">
        <v>465</v>
      </c>
      <c r="Z18" s="8" t="s">
        <v>569</v>
      </c>
      <c r="AA18" s="8" t="s">
        <v>463</v>
      </c>
      <c r="AB18" s="8" t="s">
        <v>464</v>
      </c>
      <c r="AC18" s="8" t="s">
        <v>465</v>
      </c>
      <c r="AD18" s="8" t="s">
        <v>570</v>
      </c>
      <c r="AE18" s="8" t="s">
        <v>463</v>
      </c>
      <c r="AF18" s="8" t="s">
        <v>464</v>
      </c>
      <c r="AG18" s="8" t="s">
        <v>465</v>
      </c>
      <c r="AH18" s="8" t="s">
        <v>571</v>
      </c>
      <c r="AI18" s="8" t="s">
        <v>463</v>
      </c>
      <c r="AJ18" s="8" t="s">
        <v>464</v>
      </c>
      <c r="AK18" s="8" t="s">
        <v>465</v>
      </c>
      <c r="AL18" s="8" t="s">
        <v>572</v>
      </c>
      <c r="AM18" s="8" t="s">
        <v>463</v>
      </c>
      <c r="AN18" s="8" t="s">
        <v>464</v>
      </c>
      <c r="AO18" s="8" t="s">
        <v>465</v>
      </c>
      <c r="AP18" s="8" t="s">
        <v>498</v>
      </c>
      <c r="AQ18" s="8" t="s">
        <v>463</v>
      </c>
      <c r="AR18" s="8" t="s">
        <v>464</v>
      </c>
      <c r="AS18" s="8" t="s">
        <v>465</v>
      </c>
      <c r="AT18" s="8" t="s">
        <v>462</v>
      </c>
      <c r="AU18" s="8" t="s">
        <v>463</v>
      </c>
      <c r="AV18" s="8" t="s">
        <v>464</v>
      </c>
      <c r="AW18" s="8" t="s">
        <v>465</v>
      </c>
      <c r="AX18" s="8" t="s">
        <v>466</v>
      </c>
      <c r="AY18" s="8" t="s">
        <v>463</v>
      </c>
      <c r="AZ18" s="8" t="s">
        <v>464</v>
      </c>
      <c r="BA18" s="8" t="s">
        <v>465</v>
      </c>
      <c r="BB18" s="8" t="s">
        <v>467</v>
      </c>
      <c r="BC18" s="8" t="s">
        <v>463</v>
      </c>
      <c r="BD18" s="8" t="s">
        <v>464</v>
      </c>
      <c r="BE18" s="8" t="s">
        <v>465</v>
      </c>
      <c r="BF18" s="8" t="s">
        <v>468</v>
      </c>
      <c r="BG18" s="8" t="s">
        <v>463</v>
      </c>
      <c r="BH18" s="8" t="s">
        <v>464</v>
      </c>
      <c r="BI18" s="8" t="s">
        <v>465</v>
      </c>
      <c r="BJ18" s="8" t="s">
        <v>469</v>
      </c>
      <c r="BK18" s="8" t="s">
        <v>463</v>
      </c>
      <c r="BL18" s="8" t="s">
        <v>464</v>
      </c>
      <c r="BM18" s="8" t="s">
        <v>465</v>
      </c>
      <c r="BN18" s="8" t="s">
        <v>470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1012</v>
      </c>
      <c r="B19" s="8">
        <v>86.03</v>
      </c>
      <c r="C19" s="8">
        <v>90.07</v>
      </c>
      <c r="D19" s="8">
        <v>89.19</v>
      </c>
      <c r="E19" s="8">
        <v>92.88</v>
      </c>
      <c r="F19" s="8">
        <v>91.30</v>
      </c>
      <c r="G19" s="8">
        <v>92.62</v>
      </c>
      <c r="H19" s="8">
        <v>90.60</v>
      </c>
      <c r="I19" s="8">
        <v>89.54</v>
      </c>
      <c r="J19" s="8">
        <v>86.82</v>
      </c>
      <c r="K19" s="8">
        <v>81.11</v>
      </c>
      <c r="L19" s="8">
        <v>80.14</v>
      </c>
      <c r="M19" s="8">
        <v>78.03</v>
      </c>
      <c r="N19" s="8">
        <v>76.63</v>
      </c>
      <c r="O19" s="8">
        <v>73.81</v>
      </c>
      <c r="P19" s="8">
        <v>77.150000000000006</v>
      </c>
      <c r="Q19" s="8">
        <v>76.89</v>
      </c>
      <c r="R19" s="8">
        <v>82.51</v>
      </c>
      <c r="S19" s="8">
        <v>84.09</v>
      </c>
      <c r="T19" s="8">
        <v>87.43</v>
      </c>
      <c r="U19" s="8">
        <v>92.71</v>
      </c>
      <c r="V19" s="8">
        <v>94.90</v>
      </c>
      <c r="W19" s="8">
        <v>99.21</v>
      </c>
      <c r="X19" s="8">
        <v>97.28</v>
      </c>
      <c r="Y19" s="8">
        <v>102.28</v>
      </c>
      <c r="Z19" s="8">
        <v>104.83</v>
      </c>
      <c r="AA19" s="8">
        <v>104.75</v>
      </c>
      <c r="AB19" s="8">
        <v>102.20</v>
      </c>
      <c r="AC19" s="8">
        <v>105.36</v>
      </c>
      <c r="AD19" s="8">
        <v>104.75</v>
      </c>
      <c r="AE19" s="8">
        <v>104.66</v>
      </c>
      <c r="AF19" s="8">
        <v>104.66</v>
      </c>
      <c r="AG19" s="8">
        <v>106.77</v>
      </c>
      <c r="AH19" s="8">
        <v>106.59</v>
      </c>
      <c r="AI19" s="8">
        <v>106.50</v>
      </c>
      <c r="AJ19" s="8">
        <v>106.50</v>
      </c>
      <c r="AK19" s="8">
        <v>110.02</v>
      </c>
      <c r="AL19" s="8">
        <v>110.90</v>
      </c>
      <c r="AM19" s="8">
        <v>111.25</v>
      </c>
      <c r="AN19" s="8">
        <v>110.46</v>
      </c>
      <c r="AO19" s="8">
        <v>108.61</v>
      </c>
      <c r="AP19" s="8">
        <v>108.35</v>
      </c>
      <c r="AQ19" s="8">
        <v>105.80</v>
      </c>
      <c r="AR19" s="8">
        <v>107.29</v>
      </c>
      <c r="AS19" s="8">
        <v>105.71</v>
      </c>
      <c r="AT19" s="8">
        <v>102.72</v>
      </c>
      <c r="AU19" s="8">
        <v>93.15</v>
      </c>
      <c r="AV19" s="8">
        <v>96.75</v>
      </c>
      <c r="AW19" s="8">
        <v>88.58</v>
      </c>
      <c r="AX19" s="8">
        <v>88.49</v>
      </c>
      <c r="AY19" s="8">
        <v>97.01</v>
      </c>
      <c r="AZ19" s="8">
        <v>98.86</v>
      </c>
      <c r="BA19" s="8">
        <v>90.76</v>
      </c>
      <c r="BB19" s="8">
        <v>84.96</v>
      </c>
      <c r="BC19" s="8">
        <v>74.17</v>
      </c>
      <c r="BD19" s="8">
        <v>71.489999999999995</v>
      </c>
      <c r="BE19" s="8">
        <v>71.25</v>
      </c>
      <c r="BF19" s="8">
        <v>81.62</v>
      </c>
      <c r="BG19" s="8">
        <v>84.92</v>
      </c>
      <c r="BH19" s="8">
        <v>86.12</v>
      </c>
      <c r="BI19" s="8">
        <v>84.96</v>
      </c>
      <c r="BJ19" s="8">
        <v>89.77</v>
      </c>
      <c r="BK19" s="8">
        <v>96.49</v>
      </c>
      <c r="BL19" s="8">
        <v>92.48</v>
      </c>
      <c r="BM19" s="8">
        <v>95.33</v>
      </c>
      <c r="BN19" s="8">
        <v>92.08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1013</v>
      </c>
      <c r="B20" s="8">
        <v>91.98</v>
      </c>
      <c r="C20" s="8">
        <v>87.21</v>
      </c>
      <c r="D20" s="8">
        <v>86.40</v>
      </c>
      <c r="E20" s="8">
        <v>90.10</v>
      </c>
      <c r="F20" s="8">
        <v>90.92</v>
      </c>
      <c r="G20" s="8">
        <v>90.99</v>
      </c>
      <c r="H20" s="8">
        <v>92.12</v>
      </c>
      <c r="I20" s="8">
        <v>91.44</v>
      </c>
      <c r="J20" s="8">
        <v>88.30</v>
      </c>
      <c r="K20" s="8">
        <v>86.79</v>
      </c>
      <c r="L20" s="8">
        <v>84.95</v>
      </c>
      <c r="M20" s="8">
        <v>84.13</v>
      </c>
      <c r="N20" s="8">
        <v>80.92</v>
      </c>
      <c r="O20" s="8">
        <v>77.569999999999993</v>
      </c>
      <c r="P20" s="8">
        <v>78.540000000000006</v>
      </c>
      <c r="Q20" s="8">
        <v>78.08</v>
      </c>
      <c r="R20" s="8">
        <v>79.58</v>
      </c>
      <c r="S20" s="8">
        <v>79.34</v>
      </c>
      <c r="T20" s="8">
        <v>83.26</v>
      </c>
      <c r="U20" s="8">
        <v>85.72</v>
      </c>
      <c r="V20" s="8">
        <v>88.08</v>
      </c>
      <c r="W20" s="8">
        <v>91.33</v>
      </c>
      <c r="X20" s="8">
        <v>95.65</v>
      </c>
      <c r="Y20" s="8">
        <v>97.91</v>
      </c>
      <c r="Z20" s="8">
        <v>100.25</v>
      </c>
      <c r="AA20" s="8">
        <v>102.84</v>
      </c>
      <c r="AB20" s="8">
        <v>102.47</v>
      </c>
      <c r="AC20" s="8">
        <v>105.23</v>
      </c>
      <c r="AD20" s="8">
        <v>106.15</v>
      </c>
      <c r="AE20" s="8">
        <v>107.27</v>
      </c>
      <c r="AF20" s="8">
        <v>106.73</v>
      </c>
      <c r="AG20" s="8">
        <v>106.66</v>
      </c>
      <c r="AH20" s="8">
        <v>107.47</v>
      </c>
      <c r="AI20" s="8">
        <v>108.90</v>
      </c>
      <c r="AJ20" s="8">
        <v>109.11</v>
      </c>
      <c r="AK20" s="8">
        <v>109.78</v>
      </c>
      <c r="AL20" s="8">
        <v>111.65</v>
      </c>
      <c r="AM20" s="8">
        <v>114.60</v>
      </c>
      <c r="AN20" s="8">
        <v>114.70</v>
      </c>
      <c r="AO20" s="8">
        <v>113.33</v>
      </c>
      <c r="AP20" s="8">
        <v>114.38</v>
      </c>
      <c r="AQ20" s="8">
        <v>113.43</v>
      </c>
      <c r="AR20" s="8">
        <v>110.32</v>
      </c>
      <c r="AS20" s="8">
        <v>109.55</v>
      </c>
      <c r="AT20" s="8">
        <v>110.73</v>
      </c>
      <c r="AU20" s="8">
        <v>103.78</v>
      </c>
      <c r="AV20" s="8">
        <v>96.68</v>
      </c>
      <c r="AW20" s="8">
        <v>90.70</v>
      </c>
      <c r="AX20" s="8">
        <v>91.61</v>
      </c>
      <c r="AY20" s="8">
        <v>91.89</v>
      </c>
      <c r="AZ20" s="8">
        <v>94.29</v>
      </c>
      <c r="BA20" s="8">
        <v>96.28</v>
      </c>
      <c r="BB20" s="8">
        <v>91.35</v>
      </c>
      <c r="BC20" s="8">
        <v>84.76</v>
      </c>
      <c r="BD20" s="8">
        <v>77.92</v>
      </c>
      <c r="BE20" s="8">
        <v>74.069999999999993</v>
      </c>
      <c r="BF20" s="8">
        <v>76.67</v>
      </c>
      <c r="BG20" s="8">
        <v>79.77</v>
      </c>
      <c r="BH20" s="8">
        <v>83.98</v>
      </c>
      <c r="BI20" s="8">
        <v>84.97</v>
      </c>
      <c r="BJ20" s="8">
        <v>87.13</v>
      </c>
      <c r="BK20" s="8">
        <v>91.37</v>
      </c>
      <c r="BL20" s="8">
        <v>94.35</v>
      </c>
      <c r="BM20" s="8">
        <v>97.06</v>
      </c>
      <c r="BN20" s="8">
        <v>96.94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5" t="s">
        <v>1014</v>
      </c>
      <c r="B21" s="8">
        <v>1.60</v>
      </c>
      <c r="C21" s="8">
        <v>-0.44</v>
      </c>
      <c r="D21" s="8">
        <v>-1.97</v>
      </c>
      <c r="E21" s="8">
        <v>-1.38</v>
      </c>
      <c r="F21" s="8">
        <v>1.07</v>
      </c>
      <c r="G21" s="8">
        <v>1.0900000000000001</v>
      </c>
      <c r="H21" s="8">
        <v>2.10</v>
      </c>
      <c r="I21" s="8">
        <v>2.84</v>
      </c>
      <c r="J21" s="8">
        <v>0.52</v>
      </c>
      <c r="K21" s="8">
        <v>0.78</v>
      </c>
      <c r="L21" s="8">
        <v>0.88</v>
      </c>
      <c r="M21" s="8">
        <v>0.070000000000000007</v>
      </c>
      <c r="N21" s="8">
        <v>0.40</v>
      </c>
      <c r="O21" s="8">
        <v>-0.93</v>
      </c>
      <c r="P21" s="8">
        <v>-0.89</v>
      </c>
      <c r="Q21" s="8">
        <v>-1.21</v>
      </c>
      <c r="R21" s="8">
        <v>-0.28999999999999998</v>
      </c>
      <c r="S21" s="8">
        <v>0.97</v>
      </c>
      <c r="T21" s="8">
        <v>1.1299999999999999</v>
      </c>
      <c r="U21" s="8">
        <v>1.1000000000000001</v>
      </c>
      <c r="V21" s="8">
        <v>0.77</v>
      </c>
      <c r="W21" s="8">
        <v>0.78</v>
      </c>
      <c r="X21" s="8">
        <v>1.63</v>
      </c>
      <c r="Y21" s="8">
        <v>2.2000000000000002</v>
      </c>
      <c r="Z21" s="8">
        <v>3.09</v>
      </c>
      <c r="AA21" s="8">
        <v>3.56</v>
      </c>
      <c r="AB21" s="8">
        <v>3.71</v>
      </c>
      <c r="AC21" s="8">
        <v>4.34</v>
      </c>
      <c r="AD21" s="8">
        <v>3.82</v>
      </c>
      <c r="AE21" s="8">
        <v>3.20</v>
      </c>
      <c r="AF21" s="8">
        <v>3.47</v>
      </c>
      <c r="AG21" s="8">
        <v>3.43</v>
      </c>
      <c r="AH21" s="8">
        <v>3.75</v>
      </c>
      <c r="AI21" s="8">
        <v>4.5999999999999996</v>
      </c>
      <c r="AJ21" s="8">
        <v>4.9000000000000004</v>
      </c>
      <c r="AK21" s="8">
        <v>4.7300000000000004</v>
      </c>
      <c r="AL21" s="8">
        <v>4.46</v>
      </c>
      <c r="AM21" s="8">
        <v>3.44</v>
      </c>
      <c r="AN21" s="8">
        <v>2.95</v>
      </c>
      <c r="AO21" s="8">
        <v>2.59</v>
      </c>
      <c r="AP21" s="8">
        <v>2.78</v>
      </c>
      <c r="AQ21" s="8">
        <v>3.13</v>
      </c>
      <c r="AR21" s="8">
        <v>2.86</v>
      </c>
      <c r="AS21" s="8">
        <v>3.17</v>
      </c>
      <c r="AT21" s="8">
        <v>-1.44</v>
      </c>
      <c r="AU21" s="8">
        <v>-10.48</v>
      </c>
      <c r="AV21" s="8">
        <v>-5.17</v>
      </c>
      <c r="AW21" s="8">
        <v>-9.19</v>
      </c>
      <c r="AX21" s="8">
        <v>-5.91</v>
      </c>
      <c r="AY21" s="8">
        <v>9.94</v>
      </c>
      <c r="AZ21" s="8">
        <v>4.80</v>
      </c>
      <c r="BA21" s="8">
        <v>8.23</v>
      </c>
      <c r="BB21" s="8">
        <v>7.85</v>
      </c>
      <c r="BC21" s="8">
        <v>0.47</v>
      </c>
      <c r="BD21" s="8">
        <v>-2.21</v>
      </c>
      <c r="BE21" s="8">
        <v>-3.96</v>
      </c>
      <c r="BF21" s="8">
        <v>-4.6500000000000004</v>
      </c>
      <c r="BG21" s="8">
        <v>-3.23</v>
      </c>
      <c r="BH21" s="8">
        <v>-2.88</v>
      </c>
      <c r="BI21" s="8">
        <v>-0.49</v>
      </c>
      <c r="BJ21" s="8">
        <v>1.79</v>
      </c>
      <c r="BK21" s="8">
        <v>0.74</v>
      </c>
      <c r="BL21" s="8">
        <v>2.36</v>
      </c>
      <c r="BM21" s="8">
        <v>3.25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260</v>
      </c>
      <c r="H1" s="2" t="s">
        <v>31</v>
      </c>
    </row>
    <row r="2" ht="13.5" customHeight="1">
      <c r="A2" s="176" t="s">
        <v>270</v>
      </c>
    </row>
    <row r="3" ht="13.5" customHeight="1">
      <c r="A3" s="176" t="s">
        <v>253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462</v>
      </c>
      <c r="C18" s="8" t="s">
        <v>463</v>
      </c>
      <c r="D18" s="8" t="s">
        <v>464</v>
      </c>
      <c r="E18" s="8" t="s">
        <v>465</v>
      </c>
      <c r="F18" s="8" t="s">
        <v>466</v>
      </c>
      <c r="G18" s="8" t="s">
        <v>463</v>
      </c>
      <c r="H18" s="8" t="s">
        <v>464</v>
      </c>
      <c r="I18" s="8" t="s">
        <v>465</v>
      </c>
      <c r="J18" s="8" t="s">
        <v>467</v>
      </c>
      <c r="K18" s="8" t="s">
        <v>463</v>
      </c>
      <c r="L18" s="8" t="s">
        <v>464</v>
      </c>
      <c r="M18" s="8" t="s">
        <v>465</v>
      </c>
      <c r="N18" s="8" t="s">
        <v>468</v>
      </c>
      <c r="O18" s="8" t="s">
        <v>463</v>
      </c>
      <c r="P18" s="8" t="s">
        <v>464</v>
      </c>
      <c r="Q18" s="8" t="s">
        <v>465</v>
      </c>
      <c r="R18" s="8" t="s">
        <v>469</v>
      </c>
      <c r="S18" s="8" t="s">
        <v>463</v>
      </c>
      <c r="T18" s="8" t="s">
        <v>464</v>
      </c>
      <c r="U18" s="8" t="s">
        <v>465</v>
      </c>
      <c r="V18" s="8" t="s">
        <v>470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1013</v>
      </c>
      <c r="B19" s="8">
        <v>3.74</v>
      </c>
      <c r="C19" s="8">
        <v>-2.77</v>
      </c>
      <c r="D19" s="8">
        <v>-9.42</v>
      </c>
      <c r="E19" s="8">
        <v>-15.03</v>
      </c>
      <c r="F19" s="8">
        <v>-14.18</v>
      </c>
      <c r="G19" s="8">
        <v>-13.91</v>
      </c>
      <c r="H19" s="8">
        <v>-11.66</v>
      </c>
      <c r="I19" s="8">
        <v>-9.7899999999999991</v>
      </c>
      <c r="J19" s="8">
        <v>-14.42</v>
      </c>
      <c r="K19" s="8">
        <v>-20.59</v>
      </c>
      <c r="L19" s="8">
        <v>-27</v>
      </c>
      <c r="M19" s="8">
        <v>-30.60</v>
      </c>
      <c r="N19" s="8">
        <v>-28.17</v>
      </c>
      <c r="O19" s="8">
        <v>-25.27</v>
      </c>
      <c r="P19" s="8">
        <v>-21.32</v>
      </c>
      <c r="Q19" s="8">
        <v>-20.40</v>
      </c>
      <c r="R19" s="8">
        <v>-18.37</v>
      </c>
      <c r="S19" s="8">
        <v>-14.39</v>
      </c>
      <c r="T19" s="8">
        <v>-11.60</v>
      </c>
      <c r="U19" s="8">
        <v>-9.07</v>
      </c>
      <c r="V19" s="8">
        <v>-9.18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1015</v>
      </c>
      <c r="B20" s="8">
        <v>3.10</v>
      </c>
      <c r="C20" s="8">
        <v>2.33</v>
      </c>
      <c r="D20" s="8">
        <v>0.92</v>
      </c>
      <c r="E20" s="8">
        <v>0.84</v>
      </c>
      <c r="F20" s="8">
        <v>0.44</v>
      </c>
      <c r="G20" s="8">
        <v>0.03</v>
      </c>
      <c r="H20" s="8">
        <v>0.52</v>
      </c>
      <c r="I20" s="8">
        <v>-1.04</v>
      </c>
      <c r="J20" s="8">
        <v>-2.48</v>
      </c>
      <c r="K20" s="8">
        <v>-4.28</v>
      </c>
      <c r="L20" s="8">
        <v>-5.53</v>
      </c>
      <c r="M20" s="8">
        <v>-5.79</v>
      </c>
      <c r="N20" s="8">
        <v>-5.0199999999999996</v>
      </c>
      <c r="O20" s="8">
        <v>-4.37</v>
      </c>
      <c r="P20" s="8">
        <v>-4.04</v>
      </c>
      <c r="Q20" s="8">
        <v>-3.11</v>
      </c>
      <c r="R20" s="8">
        <v>-2.59</v>
      </c>
      <c r="S20" s="8">
        <v>-1.51</v>
      </c>
      <c r="T20" s="8">
        <v>-0.96</v>
      </c>
      <c r="U20" s="8">
        <v>1.69</v>
      </c>
      <c r="V20" s="8">
        <v>1.48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1016</v>
      </c>
      <c r="B21" s="8">
        <v>2.72</v>
      </c>
      <c r="C21" s="8">
        <v>1.1200000000000001</v>
      </c>
      <c r="D21" s="8">
        <v>-1.46</v>
      </c>
      <c r="E21" s="8">
        <v>-0.74</v>
      </c>
      <c r="F21" s="8">
        <v>-0.79</v>
      </c>
      <c r="G21" s="8">
        <v>-0.50</v>
      </c>
      <c r="H21" s="8">
        <v>0.08</v>
      </c>
      <c r="I21" s="8">
        <v>-0.86</v>
      </c>
      <c r="J21" s="8">
        <v>-3.32</v>
      </c>
      <c r="K21" s="8">
        <v>-6.20</v>
      </c>
      <c r="L21" s="8">
        <v>-7.87</v>
      </c>
      <c r="M21" s="8">
        <v>-7.98</v>
      </c>
      <c r="N21" s="8">
        <v>-6.89</v>
      </c>
      <c r="O21" s="8">
        <v>-4.84</v>
      </c>
      <c r="P21" s="8">
        <v>-4.04</v>
      </c>
      <c r="Q21" s="8">
        <v>-4.20</v>
      </c>
      <c r="R21" s="8">
        <v>-4.30</v>
      </c>
      <c r="S21" s="8">
        <v>-2.70</v>
      </c>
      <c r="T21" s="8">
        <v>-2.31</v>
      </c>
      <c r="U21" s="8">
        <v>-2.58</v>
      </c>
      <c r="V21" s="8">
        <v>-1.77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5" t="s">
        <v>1017</v>
      </c>
      <c r="B22" s="8">
        <v>-2.0699999999999998</v>
      </c>
      <c r="C22" s="8">
        <v>-6.23</v>
      </c>
      <c r="D22" s="8">
        <v>-8.89</v>
      </c>
      <c r="E22" s="8">
        <v>-15.12</v>
      </c>
      <c r="F22" s="8">
        <v>-13.83</v>
      </c>
      <c r="G22" s="8">
        <v>-13.44</v>
      </c>
      <c r="H22" s="8">
        <v>-12.26</v>
      </c>
      <c r="I22" s="8">
        <v>-7.90</v>
      </c>
      <c r="J22" s="8">
        <v>-8.6199999999999992</v>
      </c>
      <c r="K22" s="8">
        <v>-10.11</v>
      </c>
      <c r="L22" s="8">
        <v>-13.59</v>
      </c>
      <c r="M22" s="8">
        <v>-16.829999999999998</v>
      </c>
      <c r="N22" s="8">
        <v>-16.27</v>
      </c>
      <c r="O22" s="8">
        <v>-16.06</v>
      </c>
      <c r="P22" s="8">
        <v>-13.24</v>
      </c>
      <c r="Q22" s="8">
        <v>-13.09</v>
      </c>
      <c r="R22" s="8">
        <v>-11.48</v>
      </c>
      <c r="S22" s="8">
        <v>-10.19</v>
      </c>
      <c r="T22" s="8">
        <v>-8.34</v>
      </c>
      <c r="U22" s="8">
        <v>-8.18</v>
      </c>
      <c r="V22" s="8">
        <v>-8.89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612</v>
      </c>
      <c r="C18" s="8" t="s">
        <v>463</v>
      </c>
      <c r="D18" s="8" t="s">
        <v>464</v>
      </c>
      <c r="E18" s="8" t="s">
        <v>465</v>
      </c>
      <c r="F18" s="8" t="s">
        <v>564</v>
      </c>
      <c r="G18" s="8" t="s">
        <v>463</v>
      </c>
      <c r="H18" s="8" t="s">
        <v>464</v>
      </c>
      <c r="I18" s="8" t="s">
        <v>465</v>
      </c>
      <c r="J18" s="8" t="s">
        <v>565</v>
      </c>
      <c r="K18" s="8" t="s">
        <v>463</v>
      </c>
      <c r="L18" s="8" t="s">
        <v>464</v>
      </c>
      <c r="M18" s="8" t="s">
        <v>465</v>
      </c>
      <c r="N18" s="8" t="s">
        <v>566</v>
      </c>
      <c r="O18" s="8" t="s">
        <v>463</v>
      </c>
      <c r="P18" s="8" t="s">
        <v>464</v>
      </c>
      <c r="Q18" s="8" t="s">
        <v>465</v>
      </c>
      <c r="R18" s="8" t="s">
        <v>567</v>
      </c>
      <c r="S18" s="8" t="s">
        <v>463</v>
      </c>
      <c r="T18" s="8" t="s">
        <v>464</v>
      </c>
      <c r="U18" s="8" t="s">
        <v>465</v>
      </c>
      <c r="V18" s="8" t="s">
        <v>568</v>
      </c>
      <c r="W18" s="8" t="s">
        <v>463</v>
      </c>
      <c r="X18" s="8" t="s">
        <v>464</v>
      </c>
      <c r="Y18" s="8" t="s">
        <v>465</v>
      </c>
      <c r="Z18" s="8" t="s">
        <v>569</v>
      </c>
      <c r="AA18" s="8" t="s">
        <v>463</v>
      </c>
      <c r="AB18" s="8" t="s">
        <v>464</v>
      </c>
      <c r="AC18" s="8" t="s">
        <v>465</v>
      </c>
      <c r="AD18" s="8" t="s">
        <v>570</v>
      </c>
      <c r="AE18" s="8" t="s">
        <v>463</v>
      </c>
      <c r="AF18" s="8" t="s">
        <v>464</v>
      </c>
      <c r="AG18" s="8" t="s">
        <v>465</v>
      </c>
      <c r="AH18" s="8" t="s">
        <v>571</v>
      </c>
      <c r="AI18" s="8" t="s">
        <v>463</v>
      </c>
      <c r="AJ18" s="8" t="s">
        <v>464</v>
      </c>
      <c r="AK18" s="8" t="s">
        <v>465</v>
      </c>
      <c r="AL18" s="8" t="s">
        <v>572</v>
      </c>
      <c r="AM18" s="8" t="s">
        <v>463</v>
      </c>
      <c r="AN18" s="8" t="s">
        <v>464</v>
      </c>
      <c r="AO18" s="8" t="s">
        <v>465</v>
      </c>
      <c r="AP18" s="8" t="s">
        <v>498</v>
      </c>
      <c r="AQ18" s="8" t="s">
        <v>463</v>
      </c>
      <c r="AR18" s="8" t="s">
        <v>464</v>
      </c>
      <c r="AS18" s="8" t="s">
        <v>465</v>
      </c>
      <c r="AT18" s="8" t="s">
        <v>462</v>
      </c>
      <c r="AU18" s="8" t="s">
        <v>463</v>
      </c>
      <c r="AV18" s="8" t="s">
        <v>464</v>
      </c>
      <c r="AW18" s="8" t="s">
        <v>465</v>
      </c>
      <c r="AX18" s="8" t="s">
        <v>466</v>
      </c>
      <c r="AY18" s="8" t="s">
        <v>463</v>
      </c>
      <c r="AZ18" s="8" t="s">
        <v>464</v>
      </c>
      <c r="BA18" s="8" t="s">
        <v>465</v>
      </c>
      <c r="BB18" s="8" t="s">
        <v>467</v>
      </c>
      <c r="BC18" s="8" t="s">
        <v>463</v>
      </c>
      <c r="BD18" s="8" t="s">
        <v>464</v>
      </c>
      <c r="BE18" s="8" t="s">
        <v>465</v>
      </c>
      <c r="BF18" s="8" t="s">
        <v>468</v>
      </c>
      <c r="BG18" s="8" t="s">
        <v>463</v>
      </c>
      <c r="BH18" s="8" t="s">
        <v>464</v>
      </c>
      <c r="BI18" s="8" t="s">
        <v>465</v>
      </c>
      <c r="BJ18" s="8" t="s">
        <v>469</v>
      </c>
      <c r="BK18" s="8" t="s">
        <v>463</v>
      </c>
      <c r="BL18" s="8" t="s">
        <v>464</v>
      </c>
      <c r="BM18" s="8" t="s">
        <v>465</v>
      </c>
      <c r="BN18" s="8" t="s">
        <v>470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1018</v>
      </c>
      <c r="B19" s="8">
        <v>76.62</v>
      </c>
      <c r="C19" s="8">
        <v>79.349999999999994</v>
      </c>
      <c r="D19" s="8">
        <v>80.06</v>
      </c>
      <c r="E19" s="8">
        <v>81.94</v>
      </c>
      <c r="F19" s="8">
        <v>86.57</v>
      </c>
      <c r="G19" s="8">
        <v>90.50</v>
      </c>
      <c r="H19" s="8">
        <v>92.34</v>
      </c>
      <c r="I19" s="8">
        <v>93.22</v>
      </c>
      <c r="J19" s="8">
        <v>93.88</v>
      </c>
      <c r="K19" s="8">
        <v>91.28</v>
      </c>
      <c r="L19" s="8">
        <v>89.52</v>
      </c>
      <c r="M19" s="8">
        <v>87.89</v>
      </c>
      <c r="N19" s="8">
        <v>88.03</v>
      </c>
      <c r="O19" s="8">
        <v>85.89</v>
      </c>
      <c r="P19" s="8">
        <v>83.96</v>
      </c>
      <c r="Q19" s="8">
        <v>83.27</v>
      </c>
      <c r="R19" s="8">
        <v>84.54</v>
      </c>
      <c r="S19" s="8">
        <v>83.52</v>
      </c>
      <c r="T19" s="8">
        <v>85.75</v>
      </c>
      <c r="U19" s="8">
        <v>90.40</v>
      </c>
      <c r="V19" s="8">
        <v>91.52</v>
      </c>
      <c r="W19" s="8">
        <v>93.02</v>
      </c>
      <c r="X19" s="8">
        <v>93.25</v>
      </c>
      <c r="Y19" s="8">
        <v>95.10</v>
      </c>
      <c r="Z19" s="8">
        <v>95.41</v>
      </c>
      <c r="AA19" s="8">
        <v>95.91</v>
      </c>
      <c r="AB19" s="8">
        <v>95.65</v>
      </c>
      <c r="AC19" s="8">
        <v>95.78</v>
      </c>
      <c r="AD19" s="8">
        <v>96.99</v>
      </c>
      <c r="AE19" s="8">
        <v>95.64</v>
      </c>
      <c r="AF19" s="8">
        <v>96.45</v>
      </c>
      <c r="AG19" s="8">
        <v>98.30</v>
      </c>
      <c r="AH19" s="8">
        <v>97.47</v>
      </c>
      <c r="AI19" s="8">
        <v>96.96</v>
      </c>
      <c r="AJ19" s="8">
        <v>98.25</v>
      </c>
      <c r="AK19" s="8">
        <v>99.29</v>
      </c>
      <c r="AL19" s="8">
        <v>99.41</v>
      </c>
      <c r="AM19" s="8">
        <v>99.40</v>
      </c>
      <c r="AN19" s="8">
        <v>99</v>
      </c>
      <c r="AO19" s="8">
        <v>99.03</v>
      </c>
      <c r="AP19" s="8">
        <v>97.96</v>
      </c>
      <c r="AQ19" s="8">
        <v>96.14</v>
      </c>
      <c r="AR19" s="8">
        <v>95.44</v>
      </c>
      <c r="AS19" s="8">
        <v>93.88</v>
      </c>
      <c r="AT19" s="8">
        <v>92.26</v>
      </c>
      <c r="AU19" s="8">
        <v>73.069999999999993</v>
      </c>
      <c r="AV19" s="8">
        <v>84.34</v>
      </c>
      <c r="AW19" s="8">
        <v>81.819999999999993</v>
      </c>
      <c r="AX19" s="8">
        <v>83.86</v>
      </c>
      <c r="AY19" s="8">
        <v>93.68</v>
      </c>
      <c r="AZ19" s="8">
        <v>92.44</v>
      </c>
      <c r="BA19" s="8">
        <v>89.92</v>
      </c>
      <c r="BB19" s="8">
        <v>91.86</v>
      </c>
      <c r="BC19" s="8">
        <v>93.99</v>
      </c>
      <c r="BD19" s="8">
        <v>87.67</v>
      </c>
      <c r="BE19" s="8">
        <v>84.37</v>
      </c>
      <c r="BF19" s="8">
        <v>86.70</v>
      </c>
      <c r="BG19" s="8">
        <v>87.95</v>
      </c>
      <c r="BH19" s="8">
        <v>85.63</v>
      </c>
      <c r="BI19" s="8">
        <v>87.25</v>
      </c>
      <c r="BJ19" s="8">
        <v>86.31</v>
      </c>
      <c r="BK19" s="8">
        <v>90.72</v>
      </c>
      <c r="BL19" s="8">
        <v>88.99</v>
      </c>
      <c r="BM19" s="8">
        <v>90.99</v>
      </c>
      <c r="BN19" s="8">
        <v>91.57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1009</v>
      </c>
      <c r="B20" s="8">
        <v>-5.15</v>
      </c>
      <c r="C20" s="8">
        <v>-6.02</v>
      </c>
      <c r="D20" s="8">
        <v>-5.78</v>
      </c>
      <c r="E20" s="8">
        <v>-4.28</v>
      </c>
      <c r="F20" s="8">
        <v>1.0900000000000001</v>
      </c>
      <c r="G20" s="8">
        <v>3.26</v>
      </c>
      <c r="H20" s="8">
        <v>3.93</v>
      </c>
      <c r="I20" s="8">
        <v>4.3600000000000003</v>
      </c>
      <c r="J20" s="8">
        <v>3.03</v>
      </c>
      <c r="K20" s="8">
        <v>2.2999999999999998</v>
      </c>
      <c r="L20" s="8">
        <v>1.21</v>
      </c>
      <c r="M20" s="8">
        <v>0.56000000000000005</v>
      </c>
      <c r="N20" s="8">
        <v>0.66</v>
      </c>
      <c r="O20" s="8">
        <v>-0.85</v>
      </c>
      <c r="P20" s="8">
        <v>-1.41</v>
      </c>
      <c r="Q20" s="8">
        <v>-1.39</v>
      </c>
      <c r="R20" s="8">
        <v>-1.18</v>
      </c>
      <c r="S20" s="8">
        <v>-0.14000000000000001</v>
      </c>
      <c r="T20" s="8">
        <v>0.41</v>
      </c>
      <c r="U20" s="8">
        <v>0.92</v>
      </c>
      <c r="V20" s="8">
        <v>2</v>
      </c>
      <c r="W20" s="8">
        <v>2.52</v>
      </c>
      <c r="X20" s="8">
        <v>3.22</v>
      </c>
      <c r="Y20" s="8">
        <v>3.59</v>
      </c>
      <c r="Z20" s="8">
        <v>4.1500000000000004</v>
      </c>
      <c r="AA20" s="8">
        <v>4.3600000000000003</v>
      </c>
      <c r="AB20" s="8">
        <v>4.8499999999999996</v>
      </c>
      <c r="AC20" s="8">
        <v>4.33</v>
      </c>
      <c r="AD20" s="8">
        <v>3.07</v>
      </c>
      <c r="AE20" s="8">
        <v>2.2000000000000002</v>
      </c>
      <c r="AF20" s="8">
        <v>1.96</v>
      </c>
      <c r="AG20" s="8">
        <v>2.60</v>
      </c>
      <c r="AH20" s="8">
        <v>3.80</v>
      </c>
      <c r="AI20" s="8">
        <v>6.21</v>
      </c>
      <c r="AJ20" s="8">
        <v>6.10</v>
      </c>
      <c r="AK20" s="8">
        <v>5.46</v>
      </c>
      <c r="AL20" s="8">
        <v>4.42</v>
      </c>
      <c r="AM20" s="8">
        <v>2.33</v>
      </c>
      <c r="AN20" s="8">
        <v>2.31</v>
      </c>
      <c r="AO20" s="8">
        <v>2.81</v>
      </c>
      <c r="AP20" s="8">
        <v>3.42</v>
      </c>
      <c r="AQ20" s="8">
        <v>3.77</v>
      </c>
      <c r="AR20" s="8">
        <v>3.64</v>
      </c>
      <c r="AS20" s="8">
        <v>3.31</v>
      </c>
      <c r="AT20" s="8">
        <v>-1.22</v>
      </c>
      <c r="AU20" s="8">
        <v>-10.73</v>
      </c>
      <c r="AV20" s="8">
        <v>-4.2699999999999996</v>
      </c>
      <c r="AW20" s="8">
        <v>-4.05</v>
      </c>
      <c r="AX20" s="8">
        <v>-1.1100000000000001</v>
      </c>
      <c r="AY20" s="8">
        <v>10.02</v>
      </c>
      <c r="AZ20" s="8">
        <v>3.63</v>
      </c>
      <c r="BA20" s="8">
        <v>3.46</v>
      </c>
      <c r="BB20" s="8">
        <v>4.33</v>
      </c>
      <c r="BC20" s="8">
        <v>3.69</v>
      </c>
      <c r="BD20" s="8">
        <v>2.0499999999999998</v>
      </c>
      <c r="BE20" s="8">
        <v>1.63</v>
      </c>
      <c r="BF20" s="8">
        <v>1.55</v>
      </c>
      <c r="BG20" s="8">
        <v>0.67</v>
      </c>
      <c r="BH20" s="8">
        <v>0.28999999999999998</v>
      </c>
      <c r="BI20" s="8">
        <v>-0.10</v>
      </c>
      <c r="BJ20" s="8">
        <v>-0.61</v>
      </c>
      <c r="BK20" s="8">
        <v>-0.09</v>
      </c>
      <c r="BL20" s="8">
        <v>0.98</v>
      </c>
      <c r="BM20" s="8">
        <v>1.07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262</v>
      </c>
      <c r="H1" s="2" t="s">
        <v>31</v>
      </c>
    </row>
    <row r="2" ht="13.5" customHeight="1">
      <c r="A2" s="6" t="s">
        <v>271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1019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 t="s">
        <v>1020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 t="s">
        <v>1021</v>
      </c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 t="s">
        <v>1022</v>
      </c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 t="s">
        <v>1023</v>
      </c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 t="s">
        <v>1024</v>
      </c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 t="s">
        <v>1025</v>
      </c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 t="s">
        <v>1026</v>
      </c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 t="s">
        <v>1027</v>
      </c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 t="s">
        <v>1028</v>
      </c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 t="s">
        <v>1029</v>
      </c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 t="s">
        <v>1030</v>
      </c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 t="s">
        <v>1031</v>
      </c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 t="s">
        <v>1032</v>
      </c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 t="s">
        <v>1033</v>
      </c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 t="s">
        <v>1034</v>
      </c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 t="s">
        <v>1035</v>
      </c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</row>
    <row r="19" spans="1:208" ht="13.5" customHeight="1">
      <c r="A19" s="13" t="s">
        <v>1036</v>
      </c>
      <c r="B19" s="8">
        <v>100</v>
      </c>
      <c r="C19" s="8">
        <v>96.55</v>
      </c>
      <c r="D19" s="8">
        <v>91.14</v>
      </c>
      <c r="E19" s="8">
        <v>85.79</v>
      </c>
      <c r="F19" s="8">
        <v>82.56</v>
      </c>
      <c r="G19" s="8">
        <v>81.73</v>
      </c>
      <c r="H19" s="8">
        <v>82.91</v>
      </c>
      <c r="I19" s="8">
        <v>84.21</v>
      </c>
      <c r="J19" s="8">
        <v>85.16</v>
      </c>
      <c r="K19" s="8">
        <v>86.03</v>
      </c>
      <c r="L19" s="8">
        <v>86.61</v>
      </c>
      <c r="M19" s="8">
        <v>86.77</v>
      </c>
      <c r="N19" s="8">
        <v>87.10</v>
      </c>
      <c r="O19" s="8">
        <v>88.35</v>
      </c>
      <c r="P19" s="8">
        <v>90.11</v>
      </c>
      <c r="Q19" s="8">
        <v>92.05</v>
      </c>
      <c r="R19" s="8">
        <v>93.42</v>
      </c>
      <c r="S19" s="8">
        <v>94.16</v>
      </c>
      <c r="T19" s="8">
        <v>94.66</v>
      </c>
      <c r="U19" s="8">
        <v>94.73</v>
      </c>
      <c r="V19" s="8">
        <v>94.69</v>
      </c>
      <c r="W19" s="8">
        <v>94.83</v>
      </c>
      <c r="X19" s="8">
        <v>94.95</v>
      </c>
      <c r="Y19" s="8">
        <v>94.89</v>
      </c>
      <c r="Z19" s="8">
        <v>94.85</v>
      </c>
      <c r="AA19" s="8">
        <v>95.41</v>
      </c>
      <c r="AB19" s="8">
        <v>96.42</v>
      </c>
      <c r="AC19" s="8">
        <v>97.17</v>
      </c>
      <c r="AD19" s="8">
        <v>97.31</v>
      </c>
      <c r="AE19" s="8">
        <v>97.18</v>
      </c>
      <c r="AF19" s="8">
        <v>97.35</v>
      </c>
      <c r="AG19" s="8">
        <v>97.49</v>
      </c>
      <c r="AH19" s="8">
        <v>97.45</v>
      </c>
      <c r="AI19" s="8">
        <v>97.08</v>
      </c>
      <c r="AJ19" s="8">
        <v>96.89</v>
      </c>
      <c r="AK19" s="8">
        <v>96.45</v>
      </c>
      <c r="AL19" s="8">
        <v>95.92</v>
      </c>
      <c r="AM19" s="8">
        <v>95.12</v>
      </c>
      <c r="AN19" s="8">
        <v>94.32</v>
      </c>
      <c r="AO19" s="8">
        <v>94.31</v>
      </c>
      <c r="AP19" s="8">
        <v>94.76</v>
      </c>
      <c r="AQ19" s="8">
        <v>95.33</v>
      </c>
      <c r="AR19" s="8">
        <v>94.83</v>
      </c>
      <c r="AS19" s="8">
        <v>94.01</v>
      </c>
      <c r="AT19" s="8">
        <v>93.20</v>
      </c>
      <c r="AU19" s="8">
        <v>92.51</v>
      </c>
      <c r="AV19" s="8">
        <v>91.78</v>
      </c>
      <c r="AW19" s="8">
        <v>91.64</v>
      </c>
      <c r="AX19" s="8">
        <v>91.32</v>
      </c>
      <c r="AY19" s="8">
        <v>90.53</v>
      </c>
      <c r="AZ19" s="8">
        <v>89.64</v>
      </c>
      <c r="BA19" s="8">
        <v>88.87</v>
      </c>
      <c r="BB19" s="8">
        <v>88.37</v>
      </c>
      <c r="BC19" s="8">
        <v>88.19</v>
      </c>
      <c r="BD19" s="8">
        <v>88.15</v>
      </c>
      <c r="BE19" s="8">
        <v>88.95</v>
      </c>
      <c r="BF19" s="8">
        <v>89.85</v>
      </c>
      <c r="BG19" s="8">
        <v>90.69</v>
      </c>
      <c r="BH19" s="8">
        <v>91.34</v>
      </c>
      <c r="BI19" s="8">
        <v>92.15</v>
      </c>
      <c r="BJ19" s="8">
        <v>92.81</v>
      </c>
      <c r="BK19" s="8">
        <v>93.42</v>
      </c>
      <c r="BL19" s="8">
        <v>93.62</v>
      </c>
      <c r="BM19" s="8">
        <v>93.76</v>
      </c>
      <c r="BN19" s="8">
        <v>94.04</v>
      </c>
      <c r="BO19" s="8">
        <v>94.45</v>
      </c>
      <c r="BP19" s="8">
        <v>94.87</v>
      </c>
      <c r="BQ19" s="8">
        <v>94.95</v>
      </c>
      <c r="BR19" s="8">
        <v>95.03</v>
      </c>
      <c r="BS19" s="8">
        <v>95.29</v>
      </c>
      <c r="BT19" s="8">
        <v>95.46</v>
      </c>
      <c r="BU19" s="8">
        <v>95.60</v>
      </c>
      <c r="BV19" s="8">
        <v>95.90</v>
      </c>
      <c r="BW19" s="8">
        <v>96.32</v>
      </c>
      <c r="BX19" s="8">
        <v>96.85</v>
      </c>
      <c r="BY19" s="8">
        <v>97.05</v>
      </c>
      <c r="BZ19" s="8">
        <v>96.87</v>
      </c>
      <c r="CA19" s="8">
        <v>96.73</v>
      </c>
      <c r="CB19" s="8">
        <v>96.89</v>
      </c>
      <c r="CC19" s="8">
        <v>97.31</v>
      </c>
      <c r="CD19" s="8">
        <v>97.81</v>
      </c>
      <c r="CE19" s="8">
        <v>98.68</v>
      </c>
      <c r="CF19" s="8">
        <v>99.39</v>
      </c>
      <c r="CG19" s="8">
        <v>99.88</v>
      </c>
      <c r="CH19" s="8">
        <v>99.77</v>
      </c>
      <c r="CI19" s="8">
        <v>99.56</v>
      </c>
      <c r="CJ19" s="8">
        <v>99.53</v>
      </c>
      <c r="CK19" s="8">
        <v>99.69</v>
      </c>
      <c r="CL19" s="8">
        <v>99.70</v>
      </c>
      <c r="CM19" s="8">
        <v>99.81</v>
      </c>
      <c r="CN19" s="8">
        <v>100.04</v>
      </c>
      <c r="CO19" s="8">
        <v>99.90</v>
      </c>
      <c r="CP19" s="8">
        <v>99.62</v>
      </c>
      <c r="CQ19" s="8">
        <v>99.24</v>
      </c>
      <c r="CR19" s="8">
        <v>99.14</v>
      </c>
      <c r="CS19" s="8">
        <v>99.42</v>
      </c>
      <c r="CT19" s="8">
        <v>100.10</v>
      </c>
      <c r="CU19" s="8">
        <v>100.60</v>
      </c>
      <c r="CV19" s="8">
        <v>100.83</v>
      </c>
      <c r="CW19" s="8">
        <v>100.96</v>
      </c>
      <c r="CX19" s="8">
        <v>101.10</v>
      </c>
      <c r="CY19" s="8">
        <v>101.18</v>
      </c>
      <c r="CZ19" s="8">
        <v>101.03</v>
      </c>
      <c r="DA19" s="8">
        <v>100.67</v>
      </c>
      <c r="DB19" s="8">
        <v>100.41</v>
      </c>
      <c r="DC19" s="8">
        <v>100.61</v>
      </c>
      <c r="DD19" s="8">
        <v>100.84</v>
      </c>
      <c r="DE19" s="8">
        <v>100.97</v>
      </c>
      <c r="DF19" s="8">
        <v>101.20</v>
      </c>
      <c r="DG19" s="8">
        <v>101.19</v>
      </c>
      <c r="DH19" s="8">
        <v>101.29</v>
      </c>
      <c r="DI19" s="8">
        <v>101.91</v>
      </c>
      <c r="DJ19" s="8">
        <v>102.47</v>
      </c>
      <c r="DK19" s="8">
        <v>102.69</v>
      </c>
      <c r="DL19" s="8">
        <v>102.65</v>
      </c>
      <c r="DM19" s="8">
        <v>102.28</v>
      </c>
      <c r="DN19" s="8">
        <v>101.92</v>
      </c>
      <c r="DO19" s="8">
        <v>101.60</v>
      </c>
      <c r="DP19" s="8">
        <v>101.44</v>
      </c>
      <c r="DQ19" s="8">
        <v>101.16</v>
      </c>
      <c r="DR19" s="8">
        <v>100.43</v>
      </c>
      <c r="DS19" s="8">
        <v>99.63</v>
      </c>
      <c r="DT19" s="8">
        <v>98.75</v>
      </c>
      <c r="DU19" s="8">
        <v>98.40</v>
      </c>
      <c r="DV19" s="8">
        <v>98.26</v>
      </c>
      <c r="DW19" s="8">
        <v>98.41</v>
      </c>
      <c r="DX19" s="8">
        <v>98.51</v>
      </c>
      <c r="DY19" s="8">
        <v>98.43</v>
      </c>
      <c r="DZ19" s="8">
        <v>98.06</v>
      </c>
      <c r="EA19" s="8">
        <v>97.44</v>
      </c>
      <c r="EB19" s="8">
        <v>96.64</v>
      </c>
      <c r="EC19" s="8">
        <v>95.98</v>
      </c>
      <c r="ED19" s="8">
        <v>95.62</v>
      </c>
      <c r="EE19" s="8">
        <v>95.79</v>
      </c>
      <c r="EF19" s="8">
        <v>95.88</v>
      </c>
      <c r="EG19" s="8">
        <v>95.61</v>
      </c>
      <c r="EH19" s="8">
        <v>94.70</v>
      </c>
      <c r="EI19" s="8">
        <v>92.08</v>
      </c>
      <c r="EJ19" s="8">
        <v>87.88</v>
      </c>
      <c r="EK19" s="8">
        <v>84.42</v>
      </c>
      <c r="EL19" s="8">
        <v>83.49</v>
      </c>
      <c r="EM19" s="8">
        <v>84.78</v>
      </c>
      <c r="EN19" s="8">
        <v>86.51</v>
      </c>
      <c r="EO19" s="8">
        <v>88.11</v>
      </c>
      <c r="EP19" s="8">
        <v>89.30</v>
      </c>
      <c r="EQ19" s="8">
        <v>89.97</v>
      </c>
      <c r="ER19" s="8">
        <v>90.91</v>
      </c>
      <c r="ES19" s="8">
        <v>91.17</v>
      </c>
      <c r="ET19" s="8">
        <v>91.78</v>
      </c>
      <c r="EU19" s="8">
        <v>92.89</v>
      </c>
      <c r="EV19" s="8">
        <v>94.64</v>
      </c>
      <c r="EW19" s="8">
        <v>96.64</v>
      </c>
      <c r="EX19" s="8">
        <v>97.98</v>
      </c>
      <c r="EY19" s="8">
        <v>98.39</v>
      </c>
      <c r="EZ19" s="8">
        <v>97.99</v>
      </c>
      <c r="FA19" s="8">
        <v>97.02</v>
      </c>
      <c r="FB19" s="8">
        <v>96.07</v>
      </c>
      <c r="FC19" s="8">
        <v>95.27</v>
      </c>
      <c r="FD19" s="8">
        <v>95.13</v>
      </c>
      <c r="FE19" s="8">
        <v>95.56</v>
      </c>
      <c r="FF19" s="8">
        <v>95.88</v>
      </c>
      <c r="FG19" s="8">
        <v>95.54</v>
      </c>
      <c r="FH19" s="8">
        <v>95.24</v>
      </c>
      <c r="FI19" s="8">
        <v>95.15</v>
      </c>
      <c r="FJ19" s="8">
        <v>94.98</v>
      </c>
      <c r="FK19" s="8">
        <v>94.87</v>
      </c>
      <c r="FL19" s="8">
        <v>94.69</v>
      </c>
      <c r="FM19" s="8">
        <v>93.99</v>
      </c>
      <c r="FN19" s="8">
        <v>93.16</v>
      </c>
      <c r="FO19" s="8">
        <v>92.56</v>
      </c>
      <c r="FP19" s="8">
        <v>92.08</v>
      </c>
      <c r="FQ19" s="8">
        <v>91.85</v>
      </c>
      <c r="FR19" s="8">
        <v>91.86</v>
      </c>
      <c r="FS19" s="8">
        <v>91.82</v>
      </c>
      <c r="FT19" s="8">
        <v>91.83</v>
      </c>
      <c r="FU19" s="8">
        <v>91.93</v>
      </c>
      <c r="FV19" s="8">
        <v>91.92</v>
      </c>
      <c r="FW19" s="8">
        <v>91.84</v>
      </c>
      <c r="FX19" s="8">
        <v>91.82</v>
      </c>
      <c r="FY19" s="8">
        <v>92.06</v>
      </c>
      <c r="FZ19" s="8">
        <v>92.40</v>
      </c>
      <c r="GA19" s="8">
        <v>92.46</v>
      </c>
      <c r="GB19" s="8">
        <v>92.11</v>
      </c>
      <c r="GC19" s="8">
        <v>91.25</v>
      </c>
      <c r="GD19" s="8">
        <v>90.82</v>
      </c>
      <c r="GE19" s="8">
        <v>90.99</v>
      </c>
      <c r="GF19" s="8">
        <v>91.31</v>
      </c>
      <c r="GG19" s="8">
        <v>91.13</v>
      </c>
      <c r="GH19" s="8">
        <v>90.78</v>
      </c>
      <c r="GI19" s="8">
        <v>90.91</v>
      </c>
      <c r="GJ19" s="8">
        <v>91.65</v>
      </c>
      <c r="GK19" s="8">
        <v>92.74</v>
      </c>
      <c r="GL19" s="8">
        <v>93.54</v>
      </c>
      <c r="GM19" s="8">
        <v>94.07</v>
      </c>
      <c r="GN19" s="8">
        <v>94.15</v>
      </c>
      <c r="GO19" s="8">
        <v>94.04</v>
      </c>
      <c r="GP19" s="8">
        <v>94.19</v>
      </c>
      <c r="GQ19" s="8">
        <v>94.48</v>
      </c>
      <c r="GR19" s="8"/>
      <c r="GS19" s="8"/>
      <c r="GT19" s="8"/>
      <c r="GU19" s="8"/>
      <c r="GV19" s="8"/>
      <c r="GW19" s="8"/>
      <c r="GX19" s="8"/>
      <c r="GY19" s="8"/>
      <c r="GZ19" s="8"/>
    </row>
    <row r="20" spans="1:208" ht="13.5" customHeight="1">
      <c r="A20" s="13" t="s">
        <v>1037</v>
      </c>
      <c r="B20" s="8">
        <v>-1.48</v>
      </c>
      <c r="C20" s="8">
        <v>-2.68</v>
      </c>
      <c r="D20" s="8">
        <v>-3.44</v>
      </c>
      <c r="E20" s="8">
        <v>-3.34</v>
      </c>
      <c r="F20" s="8">
        <v>-3.53</v>
      </c>
      <c r="G20" s="8">
        <v>-3.58</v>
      </c>
      <c r="H20" s="8">
        <v>-3.29</v>
      </c>
      <c r="I20" s="8">
        <v>-3.23</v>
      </c>
      <c r="J20" s="8">
        <v>-3.17</v>
      </c>
      <c r="K20" s="8">
        <v>-3.25</v>
      </c>
      <c r="L20" s="8">
        <v>-3.14</v>
      </c>
      <c r="M20" s="8">
        <v>-2.97</v>
      </c>
      <c r="N20" s="8">
        <v>-2.72</v>
      </c>
      <c r="O20" s="8">
        <v>-2.42</v>
      </c>
      <c r="P20" s="8">
        <v>-2.0499999999999998</v>
      </c>
      <c r="Q20" s="8">
        <v>-1.50</v>
      </c>
      <c r="R20" s="8">
        <v>-1.1000000000000001</v>
      </c>
      <c r="S20" s="8">
        <v>-0.74</v>
      </c>
      <c r="T20" s="8">
        <v>-0.38</v>
      </c>
      <c r="U20" s="8">
        <v>-0.08</v>
      </c>
      <c r="V20" s="8">
        <v>0.17</v>
      </c>
      <c r="W20" s="8">
        <v>0.48</v>
      </c>
      <c r="X20" s="8">
        <v>0.56000000000000005</v>
      </c>
      <c r="Y20" s="8">
        <v>0.52</v>
      </c>
      <c r="Z20" s="8">
        <v>0.02</v>
      </c>
      <c r="AA20" s="8">
        <v>-0.02</v>
      </c>
      <c r="AB20" s="8">
        <v>0.05</v>
      </c>
      <c r="AC20" s="8">
        <v>0.50</v>
      </c>
      <c r="AD20" s="8">
        <v>0.63</v>
      </c>
      <c r="AE20" s="8">
        <v>0.67</v>
      </c>
      <c r="AF20" s="8">
        <v>0.55000000000000004</v>
      </c>
      <c r="AG20" s="8">
        <v>0.53</v>
      </c>
      <c r="AH20" s="8">
        <v>0.50</v>
      </c>
      <c r="AI20" s="8">
        <v>0.53</v>
      </c>
      <c r="AJ20" s="8">
        <v>0.47</v>
      </c>
      <c r="AK20" s="8">
        <v>0.36</v>
      </c>
      <c r="AL20" s="8">
        <v>0.26</v>
      </c>
      <c r="AM20" s="8">
        <v>0.06</v>
      </c>
      <c r="AN20" s="8">
        <v>-0.21</v>
      </c>
      <c r="AO20" s="8">
        <v>-0.65</v>
      </c>
      <c r="AP20" s="8">
        <v>-0.95</v>
      </c>
      <c r="AQ20" s="8">
        <v>-1.21</v>
      </c>
      <c r="AR20" s="8">
        <v>-1.48</v>
      </c>
      <c r="AS20" s="8">
        <v>-1.66</v>
      </c>
      <c r="AT20" s="8">
        <v>-1.77</v>
      </c>
      <c r="AU20" s="8">
        <v>-1.71</v>
      </c>
      <c r="AV20" s="8">
        <v>-1.78</v>
      </c>
      <c r="AW20" s="8">
        <v>-1.88</v>
      </c>
      <c r="AX20" s="8">
        <v>-2.0699999999999998</v>
      </c>
      <c r="AY20" s="8">
        <v>-2.15</v>
      </c>
      <c r="AZ20" s="8">
        <v>-2.2000000000000002</v>
      </c>
      <c r="BA20" s="8">
        <v>-2.14</v>
      </c>
      <c r="BB20" s="8">
        <v>-2.19</v>
      </c>
      <c r="BC20" s="8">
        <v>-2.2599999999999998</v>
      </c>
      <c r="BD20" s="8">
        <v>-2.4700000000000002</v>
      </c>
      <c r="BE20" s="8">
        <v>-2.5099999999999998</v>
      </c>
      <c r="BF20" s="8">
        <v>-2.5099999999999998</v>
      </c>
      <c r="BG20" s="8">
        <v>-2.42</v>
      </c>
      <c r="BH20" s="8">
        <v>-2.33</v>
      </c>
      <c r="BI20" s="8">
        <v>-2.23</v>
      </c>
      <c r="BJ20" s="8">
        <v>-2.0299999999999998</v>
      </c>
      <c r="BK20" s="8">
        <v>-1.91</v>
      </c>
      <c r="BL20" s="8">
        <v>-1.82</v>
      </c>
      <c r="BM20" s="8">
        <v>-1.77</v>
      </c>
      <c r="BN20" s="8">
        <v>-1.72</v>
      </c>
      <c r="BO20" s="8">
        <v>-1.66</v>
      </c>
      <c r="BP20" s="8">
        <v>-1.66</v>
      </c>
      <c r="BQ20" s="8">
        <v>-1.60</v>
      </c>
      <c r="BR20" s="8">
        <v>-1.51</v>
      </c>
      <c r="BS20" s="8">
        <v>-1.45</v>
      </c>
      <c r="BT20" s="8">
        <v>-1.30</v>
      </c>
      <c r="BU20" s="8">
        <v>-1.0900000000000001</v>
      </c>
      <c r="BV20" s="8">
        <v>-0.66</v>
      </c>
      <c r="BW20" s="8">
        <v>-0.46</v>
      </c>
      <c r="BX20" s="8">
        <v>-0.32</v>
      </c>
      <c r="BY20" s="8">
        <v>-0.36</v>
      </c>
      <c r="BZ20" s="8">
        <v>-0.26</v>
      </c>
      <c r="CA20" s="8">
        <v>-0.14000000000000001</v>
      </c>
      <c r="CB20" s="8">
        <v>0.14000000000000001</v>
      </c>
      <c r="CC20" s="8">
        <v>0.20</v>
      </c>
      <c r="CD20" s="8">
        <v>0.18</v>
      </c>
      <c r="CE20" s="8">
        <v>-0.04</v>
      </c>
      <c r="CF20" s="8">
        <v>-0.15</v>
      </c>
      <c r="CG20" s="8">
        <v>-0.27</v>
      </c>
      <c r="CH20" s="8">
        <v>-0.36</v>
      </c>
      <c r="CI20" s="8">
        <v>-0.50</v>
      </c>
      <c r="CJ20" s="8">
        <v>-0.67</v>
      </c>
      <c r="CK20" s="8">
        <v>-1.03</v>
      </c>
      <c r="CL20" s="8">
        <v>-1.1299999999999999</v>
      </c>
      <c r="CM20" s="8">
        <v>-1.1399999999999999</v>
      </c>
      <c r="CN20" s="8">
        <v>-0.95</v>
      </c>
      <c r="CO20" s="8">
        <v>-0.85</v>
      </c>
      <c r="CP20" s="8">
        <v>-0.73</v>
      </c>
      <c r="CQ20" s="8">
        <v>-0.65</v>
      </c>
      <c r="CR20" s="8">
        <v>-0.47</v>
      </c>
      <c r="CS20" s="8">
        <v>-0.23</v>
      </c>
      <c r="CT20" s="8">
        <v>0.01</v>
      </c>
      <c r="CU20" s="8">
        <v>0.40</v>
      </c>
      <c r="CV20" s="8">
        <v>0.88</v>
      </c>
      <c r="CW20" s="8">
        <v>1.80</v>
      </c>
      <c r="CX20" s="8">
        <v>2.21</v>
      </c>
      <c r="CY20" s="8">
        <v>2.44</v>
      </c>
      <c r="CZ20" s="8">
        <v>2.33</v>
      </c>
      <c r="DA20" s="8">
        <v>2.36</v>
      </c>
      <c r="DB20" s="8">
        <v>2.35</v>
      </c>
      <c r="DC20" s="8">
        <v>2.2200000000000002</v>
      </c>
      <c r="DD20" s="8">
        <v>2.19</v>
      </c>
      <c r="DE20" s="8">
        <v>2.1800000000000002</v>
      </c>
      <c r="DF20" s="8">
        <v>2.25</v>
      </c>
      <c r="DG20" s="8">
        <v>2.23</v>
      </c>
      <c r="DH20" s="8">
        <v>2.17</v>
      </c>
      <c r="DI20" s="8">
        <v>1.96</v>
      </c>
      <c r="DJ20" s="8">
        <v>1.93</v>
      </c>
      <c r="DK20" s="8">
        <v>1.96</v>
      </c>
      <c r="DL20" s="8">
        <v>2.09</v>
      </c>
      <c r="DM20" s="8">
        <v>2.19</v>
      </c>
      <c r="DN20" s="8">
        <v>2.3199999999999998</v>
      </c>
      <c r="DO20" s="8">
        <v>2.48</v>
      </c>
      <c r="DP20" s="8">
        <v>2.64</v>
      </c>
      <c r="DQ20" s="8">
        <v>2.81</v>
      </c>
      <c r="DR20" s="8">
        <v>3.05</v>
      </c>
      <c r="DS20" s="8">
        <v>3.19</v>
      </c>
      <c r="DT20" s="8">
        <v>3.29</v>
      </c>
      <c r="DU20" s="8">
        <v>3.30</v>
      </c>
      <c r="DV20" s="8">
        <v>3.37</v>
      </c>
      <c r="DW20" s="8">
        <v>3.45</v>
      </c>
      <c r="DX20" s="8">
        <v>3.54</v>
      </c>
      <c r="DY20" s="8">
        <v>3.63</v>
      </c>
      <c r="DZ20" s="8">
        <v>3.71</v>
      </c>
      <c r="EA20" s="8">
        <v>4.38</v>
      </c>
      <c r="EB20" s="8">
        <v>4.03</v>
      </c>
      <c r="EC20" s="8">
        <v>3.23</v>
      </c>
      <c r="ED20" s="8">
        <v>2.21</v>
      </c>
      <c r="EE20" s="8">
        <v>0.36</v>
      </c>
      <c r="EF20" s="8">
        <v>-2.10</v>
      </c>
      <c r="EG20" s="8">
        <v>-8.40</v>
      </c>
      <c r="EH20" s="8">
        <v>-9.67</v>
      </c>
      <c r="EI20" s="8">
        <v>-9.1199999999999992</v>
      </c>
      <c r="EJ20" s="8">
        <v>-3.40</v>
      </c>
      <c r="EK20" s="8">
        <v>-1.75</v>
      </c>
      <c r="EL20" s="8">
        <v>-0.81</v>
      </c>
      <c r="EM20" s="8">
        <v>-1.33</v>
      </c>
      <c r="EN20" s="8">
        <v>-1.25</v>
      </c>
      <c r="EO20" s="8">
        <v>-1.31</v>
      </c>
      <c r="EP20" s="8">
        <v>-1.99</v>
      </c>
      <c r="EQ20" s="8">
        <v>-2.02</v>
      </c>
      <c r="ER20" s="8">
        <v>-1.85</v>
      </c>
      <c r="ES20" s="8">
        <v>-1.29</v>
      </c>
      <c r="ET20" s="8">
        <v>-0.89</v>
      </c>
      <c r="EU20" s="8">
        <v>-0.43</v>
      </c>
      <c r="EV20" s="8">
        <v>0.30</v>
      </c>
      <c r="EW20" s="8">
        <v>0.68</v>
      </c>
      <c r="EX20" s="8">
        <v>0.93</v>
      </c>
      <c r="EY20" s="8">
        <v>0.99</v>
      </c>
      <c r="EZ20" s="8">
        <v>1.06</v>
      </c>
      <c r="FA20" s="8">
        <v>1.06</v>
      </c>
      <c r="FB20" s="8">
        <v>0.87</v>
      </c>
      <c r="FC20" s="8">
        <v>0.84</v>
      </c>
      <c r="FD20" s="8">
        <v>0.85</v>
      </c>
      <c r="FE20" s="8">
        <v>1.02</v>
      </c>
      <c r="FF20" s="8">
        <v>1.01</v>
      </c>
      <c r="FG20" s="8">
        <v>0.95</v>
      </c>
      <c r="FH20" s="8">
        <v>0.72</v>
      </c>
      <c r="FI20" s="8">
        <v>0.63</v>
      </c>
      <c r="FJ20" s="8">
        <v>0.57999999999999996</v>
      </c>
      <c r="FK20" s="8">
        <v>0.62</v>
      </c>
      <c r="FL20" s="8">
        <v>0.57999999999999996</v>
      </c>
      <c r="FM20" s="8">
        <v>0.51</v>
      </c>
      <c r="FN20" s="8">
        <v>0.48</v>
      </c>
      <c r="FO20" s="8">
        <v>0.34</v>
      </c>
      <c r="FP20" s="8">
        <v>0.14000000000000001</v>
      </c>
      <c r="FQ20" s="8">
        <v>-0.19</v>
      </c>
      <c r="FR20" s="8">
        <v>-0.45</v>
      </c>
      <c r="FS20" s="8">
        <v>-0.71</v>
      </c>
      <c r="FT20" s="8">
        <v>-0.99</v>
      </c>
      <c r="FU20" s="8">
        <v>-1.23</v>
      </c>
      <c r="FV20" s="8">
        <v>-1.44</v>
      </c>
      <c r="FW20" s="8">
        <v>-1.65</v>
      </c>
      <c r="FX20" s="8">
        <v>-1.80</v>
      </c>
      <c r="FY20" s="8">
        <v>-1.90</v>
      </c>
      <c r="FZ20" s="8">
        <v>-1.95</v>
      </c>
      <c r="GA20" s="8">
        <v>-1.99</v>
      </c>
      <c r="GB20" s="8">
        <v>-2</v>
      </c>
      <c r="GC20" s="8">
        <v>-1.99</v>
      </c>
      <c r="GD20" s="8">
        <v>-1.92</v>
      </c>
      <c r="GE20" s="8">
        <v>-1.81</v>
      </c>
      <c r="GF20" s="8">
        <v>-1.44</v>
      </c>
      <c r="GG20" s="8">
        <v>-1.38</v>
      </c>
      <c r="GH20" s="8">
        <v>-1.42</v>
      </c>
      <c r="GI20" s="8">
        <v>-1.79</v>
      </c>
      <c r="GJ20" s="8">
        <v>-1.87</v>
      </c>
      <c r="GK20" s="8">
        <v>-1.88</v>
      </c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71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0"/>
  </cols>
  <sheetData>
    <row r="1" spans="1:8" ht="13.5" customHeight="1">
      <c r="A1" s="175" t="s">
        <v>1142</v>
      </c>
      <c r="H1" s="2" t="s">
        <v>31</v>
      </c>
    </row>
    <row r="2" ht="13.5" customHeight="1">
      <c r="A2" s="176" t="s">
        <v>43</v>
      </c>
    </row>
    <row r="3" ht="13.5" customHeight="1">
      <c r="A3" s="176" t="s">
        <v>170</v>
      </c>
    </row>
    <row r="18" spans="2:25" ht="13.5" customHeight="1">
      <c r="B18" s="182" t="s">
        <v>466</v>
      </c>
      <c r="C18" s="182" t="s">
        <v>463</v>
      </c>
      <c r="D18" s="182" t="s">
        <v>464</v>
      </c>
      <c r="E18" s="182" t="s">
        <v>465</v>
      </c>
      <c r="F18" s="182" t="s">
        <v>467</v>
      </c>
      <c r="G18" s="182" t="s">
        <v>463</v>
      </c>
      <c r="H18" s="182" t="s">
        <v>464</v>
      </c>
      <c r="I18" s="182" t="s">
        <v>465</v>
      </c>
      <c r="J18" s="182" t="s">
        <v>468</v>
      </c>
      <c r="K18" s="182" t="s">
        <v>463</v>
      </c>
      <c r="L18" s="182" t="s">
        <v>464</v>
      </c>
      <c r="M18" s="182" t="s">
        <v>465</v>
      </c>
      <c r="N18" s="182" t="s">
        <v>469</v>
      </c>
      <c r="O18" s="182" t="s">
        <v>463</v>
      </c>
      <c r="P18" s="182" t="s">
        <v>464</v>
      </c>
      <c r="Q18" s="182" t="s">
        <v>465</v>
      </c>
      <c r="R18" s="182" t="s">
        <v>470</v>
      </c>
      <c r="S18" s="182" t="s">
        <v>463</v>
      </c>
      <c r="T18" s="182" t="s">
        <v>464</v>
      </c>
      <c r="U18" s="182" t="s">
        <v>465</v>
      </c>
      <c r="V18" s="182" t="s">
        <v>484</v>
      </c>
      <c r="W18" s="182" t="s">
        <v>463</v>
      </c>
      <c r="X18" s="182" t="s">
        <v>464</v>
      </c>
      <c r="Y18" s="182" t="s">
        <v>465</v>
      </c>
    </row>
    <row r="19" spans="1:25" ht="13.5" customHeight="1">
      <c r="A19" s="175" t="s">
        <v>480</v>
      </c>
      <c r="B19" s="183">
        <v>3</v>
      </c>
      <c r="C19" s="183">
        <v>11.17</v>
      </c>
      <c r="D19" s="183">
        <v>5.34</v>
      </c>
      <c r="E19" s="183">
        <v>3.86</v>
      </c>
      <c r="F19" s="183">
        <v>5.27</v>
      </c>
      <c r="G19" s="183">
        <v>2.4700000000000002</v>
      </c>
      <c r="H19" s="183">
        <v>3.93</v>
      </c>
      <c r="I19" s="183">
        <v>5.61</v>
      </c>
      <c r="J19" s="183">
        <v>8.93</v>
      </c>
      <c r="K19" s="183">
        <v>8.3800000000000008</v>
      </c>
      <c r="L19" s="183">
        <v>7.75</v>
      </c>
      <c r="M19" s="183">
        <v>7.06</v>
      </c>
      <c r="N19" s="183">
        <v>7.28</v>
      </c>
      <c r="O19" s="183">
        <v>6.58</v>
      </c>
      <c r="P19" s="183">
        <v>7.13</v>
      </c>
      <c r="Q19" s="183">
        <v>7.24</v>
      </c>
      <c r="R19" s="183">
        <v>6.80</v>
      </c>
      <c r="S19" s="183">
        <v>6.96</v>
      </c>
      <c r="T19" s="183">
        <v>6.50</v>
      </c>
      <c r="U19" s="183">
        <v>6.27</v>
      </c>
      <c r="V19" s="183">
        <v>5.63</v>
      </c>
      <c r="W19" s="183">
        <v>5.28</v>
      </c>
      <c r="X19" s="183">
        <v>5.39</v>
      </c>
      <c r="Y19" s="183">
        <v>5.28</v>
      </c>
    </row>
    <row r="20" spans="1:25" ht="13.5" customHeight="1">
      <c r="A20" s="175" t="s">
        <v>481</v>
      </c>
      <c r="B20" s="183">
        <v>0.82</v>
      </c>
      <c r="C20" s="183">
        <v>8.07</v>
      </c>
      <c r="D20" s="183">
        <v>1.20</v>
      </c>
      <c r="E20" s="183">
        <v>-2.17</v>
      </c>
      <c r="F20" s="183">
        <v>-5.39</v>
      </c>
      <c r="G20" s="183">
        <v>-11.50</v>
      </c>
      <c r="H20" s="183">
        <v>-11.63</v>
      </c>
      <c r="I20" s="183">
        <v>-8.74</v>
      </c>
      <c r="J20" s="183">
        <v>-6.40</v>
      </c>
      <c r="K20" s="183">
        <v>-2.48</v>
      </c>
      <c r="L20" s="183">
        <v>-0.22</v>
      </c>
      <c r="M20" s="183">
        <v>-0.46</v>
      </c>
      <c r="N20" s="183">
        <v>5.14</v>
      </c>
      <c r="O20" s="183">
        <v>3.97</v>
      </c>
      <c r="P20" s="183">
        <v>4.66</v>
      </c>
      <c r="Q20" s="183">
        <v>4.28</v>
      </c>
      <c r="R20" s="183">
        <v>3.99</v>
      </c>
      <c r="S20" s="183">
        <v>4.54</v>
      </c>
      <c r="T20" s="183">
        <v>4.1900000000000004</v>
      </c>
      <c r="U20" s="183">
        <v>3.91</v>
      </c>
      <c r="V20" s="183">
        <v>3.34</v>
      </c>
      <c r="W20" s="183">
        <v>2.95</v>
      </c>
      <c r="X20" s="183">
        <v>3.04</v>
      </c>
      <c r="Y20" s="183">
        <v>2.94</v>
      </c>
    </row>
    <row r="21" spans="3:2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</row>
    <row r="22" spans="3:2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21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</row>
    <row r="30" spans="3:21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</row>
    <row r="31" spans="3:21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</row>
    <row r="32" spans="3:21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</row>
    <row r="33" spans="3:21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</row>
    <row r="34" spans="3:21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</row>
    <row r="35" spans="3:21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3:21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</row>
    <row r="37" spans="3:21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</row>
    <row r="38" spans="3:21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</row>
    <row r="39" spans="3:21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</row>
    <row r="40" spans="3:21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</row>
    <row r="41" spans="3:21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</row>
    <row r="42" spans="3:21" ht="13.5" customHeight="1"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</row>
    <row r="43" spans="3:21" ht="13.5" customHeight="1"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</row>
    <row r="44" spans="3:21" ht="13.5" customHeight="1"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</row>
    <row r="45" spans="3:21" ht="13.5" customHeight="1"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</row>
    <row r="46" spans="3:21" ht="13.5" customHeight="1"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</row>
    <row r="47" spans="3:21" ht="13.5" customHeight="1"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</row>
    <row r="48" spans="3:21" ht="13.5" customHeight="1"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</row>
    <row r="49" spans="3:21" ht="13.5" customHeight="1"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</row>
    <row r="50" spans="3:21" ht="13.5" customHeight="1"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</row>
    <row r="51" spans="3:21" ht="13.5" customHeight="1"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</row>
    <row r="52" spans="3:21" ht="13.5" customHeight="1"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</row>
    <row r="53" spans="3:21" ht="13.5" customHeight="1"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</row>
    <row r="54" spans="3:21" ht="13.5" customHeight="1"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</row>
    <row r="55" spans="3:21" ht="13.5" customHeight="1"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</row>
    <row r="56" spans="3:21" ht="13.5" customHeight="1"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</row>
    <row r="57" spans="3:21" ht="13.5" customHeight="1"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</row>
    <row r="58" spans="3:21" ht="13.5" customHeight="1"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</row>
    <row r="59" spans="3:21" ht="13.5" customHeight="1"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</row>
    <row r="60" spans="3:21" ht="13.5" customHeight="1"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</row>
    <row r="61" spans="3:21" ht="13.5" customHeight="1"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221</v>
      </c>
      <c r="H1" s="2" t="s">
        <v>31</v>
      </c>
    </row>
    <row r="2" ht="13.5" customHeight="1">
      <c r="A2" s="176" t="s">
        <v>222</v>
      </c>
    </row>
    <row r="3" ht="13.5" customHeight="1">
      <c r="A3" s="176" t="s">
        <v>108</v>
      </c>
    </row>
    <row r="18" spans="2:57" ht="13.5" customHeight="1"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458</v>
      </c>
      <c r="B19" s="8">
        <v>1.31</v>
      </c>
      <c r="C19" s="8">
        <v>0.50</v>
      </c>
      <c r="D19" s="8">
        <v>0.73</v>
      </c>
      <c r="E19" s="8">
        <v>0.74</v>
      </c>
      <c r="F19" s="8">
        <v>-3.47</v>
      </c>
      <c r="G19" s="8">
        <v>-8.74</v>
      </c>
      <c r="H19" s="8">
        <v>7.38</v>
      </c>
      <c r="I19" s="8">
        <v>1.02</v>
      </c>
      <c r="J19" s="8">
        <v>-0.23</v>
      </c>
      <c r="K19" s="8">
        <v>1.40</v>
      </c>
      <c r="L19" s="8">
        <v>1.73</v>
      </c>
      <c r="M19" s="8">
        <v>0.95</v>
      </c>
      <c r="N19" s="8">
        <v>0.68</v>
      </c>
      <c r="O19" s="8">
        <v>0.24</v>
      </c>
      <c r="P19" s="8">
        <v>0.17</v>
      </c>
      <c r="Q19" s="8">
        <v>-0.14000000000000001</v>
      </c>
      <c r="R19" s="8">
        <v>0.03</v>
      </c>
      <c r="S19" s="8">
        <v>0.15</v>
      </c>
      <c r="T19" s="8">
        <v>-0.38</v>
      </c>
      <c r="U19" s="8">
        <v>0.30</v>
      </c>
      <c r="V19" s="8">
        <v>0.30</v>
      </c>
      <c r="W19" s="8">
        <v>0.20</v>
      </c>
      <c r="X19" s="8">
        <v>0.61</v>
      </c>
      <c r="Y19" s="8">
        <v>0.65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1038</v>
      </c>
      <c r="B20" s="8">
        <v>0.38</v>
      </c>
      <c r="C20" s="8">
        <v>0.22</v>
      </c>
      <c r="D20" s="8">
        <v>0.28999999999999998</v>
      </c>
      <c r="E20" s="8">
        <v>-0.30</v>
      </c>
      <c r="F20" s="8">
        <v>-1.23</v>
      </c>
      <c r="G20" s="8">
        <v>-4.3099999999999996</v>
      </c>
      <c r="H20" s="8">
        <v>4.22</v>
      </c>
      <c r="I20" s="8">
        <v>0.37</v>
      </c>
      <c r="J20" s="8">
        <v>-0.30</v>
      </c>
      <c r="K20" s="8">
        <v>-0.28999999999999998</v>
      </c>
      <c r="L20" s="8">
        <v>-0.15</v>
      </c>
      <c r="M20" s="8">
        <v>-0.10</v>
      </c>
      <c r="N20" s="8">
        <v>0.73</v>
      </c>
      <c r="O20" s="8">
        <v>0.61</v>
      </c>
      <c r="P20" s="8">
        <v>0.25</v>
      </c>
      <c r="Q20" s="8">
        <v>-0.04</v>
      </c>
      <c r="R20" s="8">
        <v>-0.40</v>
      </c>
      <c r="S20" s="8">
        <v>-0.21</v>
      </c>
      <c r="T20" s="8">
        <v>-0.19</v>
      </c>
      <c r="U20" s="8">
        <v>0.31</v>
      </c>
      <c r="V20" s="8">
        <v>-0.52</v>
      </c>
      <c r="W20" s="8">
        <v>-0.08</v>
      </c>
      <c r="X20" s="8">
        <v>0.30</v>
      </c>
      <c r="Y20" s="8">
        <v>-0.26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1039</v>
      </c>
      <c r="B21" s="8">
        <v>0.66</v>
      </c>
      <c r="C21" s="8">
        <v>0.44</v>
      </c>
      <c r="D21" s="8">
        <v>0.34</v>
      </c>
      <c r="E21" s="8">
        <v>0.88</v>
      </c>
      <c r="F21" s="8">
        <v>-1.54</v>
      </c>
      <c r="G21" s="8">
        <v>-3.58</v>
      </c>
      <c r="H21" s="8">
        <v>2.92</v>
      </c>
      <c r="I21" s="8">
        <v>0.44</v>
      </c>
      <c r="J21" s="8">
        <v>0.37</v>
      </c>
      <c r="K21" s="8">
        <v>1.44</v>
      </c>
      <c r="L21" s="8">
        <v>1.67</v>
      </c>
      <c r="M21" s="8">
        <v>0.79</v>
      </c>
      <c r="N21" s="8">
        <v>-0.17</v>
      </c>
      <c r="O21" s="8">
        <v>0.08</v>
      </c>
      <c r="P21" s="8">
        <v>0</v>
      </c>
      <c r="Q21" s="8">
        <v>0.36</v>
      </c>
      <c r="R21" s="8">
        <v>0.69</v>
      </c>
      <c r="S21" s="8">
        <v>0.12</v>
      </c>
      <c r="T21" s="8">
        <v>0.02</v>
      </c>
      <c r="U21" s="8">
        <v>-0.28999999999999998</v>
      </c>
      <c r="V21" s="8">
        <v>0.28999999999999998</v>
      </c>
      <c r="W21" s="8">
        <v>0.39</v>
      </c>
      <c r="X21" s="8">
        <v>0.44</v>
      </c>
      <c r="Y21" s="8">
        <v>0.32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 t="s">
        <v>1040</v>
      </c>
      <c r="B22" s="8">
        <v>-0.04</v>
      </c>
      <c r="C22" s="8">
        <v>-0.02</v>
      </c>
      <c r="D22" s="8">
        <v>-0.01</v>
      </c>
      <c r="E22" s="8">
        <v>-0.02</v>
      </c>
      <c r="F22" s="8">
        <v>-0.21</v>
      </c>
      <c r="G22" s="8">
        <v>-0.19</v>
      </c>
      <c r="H22" s="8">
        <v>0.01</v>
      </c>
      <c r="I22" s="8">
        <v>-0.01</v>
      </c>
      <c r="J22" s="8">
        <v>-0.12</v>
      </c>
      <c r="K22" s="8">
        <v>0.05</v>
      </c>
      <c r="L22" s="8">
        <v>0.03</v>
      </c>
      <c r="M22" s="8">
        <v>-0.05</v>
      </c>
      <c r="N22" s="8">
        <v>-0.11</v>
      </c>
      <c r="O22" s="8">
        <v>-0.12</v>
      </c>
      <c r="P22" s="8">
        <v>-0.11</v>
      </c>
      <c r="Q22" s="8">
        <v>-0.01</v>
      </c>
      <c r="R22" s="8">
        <v>0.070000000000000007</v>
      </c>
      <c r="S22" s="8">
        <v>-0.09</v>
      </c>
      <c r="T22" s="8">
        <v>-0.04</v>
      </c>
      <c r="U22" s="8">
        <v>-0.06</v>
      </c>
      <c r="V22" s="8">
        <v>0.09</v>
      </c>
      <c r="W22" s="8">
        <v>0.01</v>
      </c>
      <c r="X22" s="8">
        <v>-0.01</v>
      </c>
      <c r="Y22" s="8">
        <v>0.01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 t="s">
        <v>1041</v>
      </c>
      <c r="B23" s="8">
        <v>0.31</v>
      </c>
      <c r="C23" s="8">
        <v>-0.16</v>
      </c>
      <c r="D23" s="8">
        <v>0.070000000000000007</v>
      </c>
      <c r="E23" s="8">
        <v>0.13</v>
      </c>
      <c r="F23" s="8">
        <v>-0.49</v>
      </c>
      <c r="G23" s="8">
        <v>-0.69</v>
      </c>
      <c r="H23" s="8">
        <v>0.19</v>
      </c>
      <c r="I23" s="8">
        <v>0.20</v>
      </c>
      <c r="J23" s="8">
        <v>0.09</v>
      </c>
      <c r="K23" s="8">
        <v>0.25</v>
      </c>
      <c r="L23" s="8">
        <v>0.16</v>
      </c>
      <c r="M23" s="8">
        <v>0.28000000000000003</v>
      </c>
      <c r="N23" s="8">
        <v>0.24</v>
      </c>
      <c r="O23" s="8">
        <v>-0.34</v>
      </c>
      <c r="P23" s="8">
        <v>0.03</v>
      </c>
      <c r="Q23" s="8">
        <v>-0.44</v>
      </c>
      <c r="R23" s="8">
        <v>-0.32</v>
      </c>
      <c r="S23" s="8">
        <v>0.34</v>
      </c>
      <c r="T23" s="8">
        <v>-0.17</v>
      </c>
      <c r="U23" s="8">
        <v>0.35</v>
      </c>
      <c r="V23" s="8">
        <v>0.40</v>
      </c>
      <c r="W23" s="8">
        <v>-0.05</v>
      </c>
      <c r="X23" s="8">
        <v>-0.13</v>
      </c>
      <c r="Y23" s="8">
        <v>0.56999999999999995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 t="s">
        <v>1042</v>
      </c>
      <c r="B24" s="8">
        <v>-0.01</v>
      </c>
      <c r="C24" s="8">
        <v>0.02</v>
      </c>
      <c r="D24" s="8">
        <v>0.05</v>
      </c>
      <c r="E24" s="8">
        <v>0.06</v>
      </c>
      <c r="F24" s="8">
        <v>0.01</v>
      </c>
      <c r="G24" s="8">
        <v>0.03</v>
      </c>
      <c r="H24" s="8">
        <v>0.04</v>
      </c>
      <c r="I24" s="8">
        <v>0.02</v>
      </c>
      <c r="J24" s="8">
        <v>-0.28000000000000003</v>
      </c>
      <c r="K24" s="8">
        <v>-0.05</v>
      </c>
      <c r="L24" s="8">
        <v>0.02</v>
      </c>
      <c r="M24" s="8">
        <v>0.04</v>
      </c>
      <c r="N24" s="8">
        <v>-0.02</v>
      </c>
      <c r="O24" s="8">
        <v>0.02</v>
      </c>
      <c r="P24" s="8">
        <v>-0.01</v>
      </c>
      <c r="Q24" s="8">
        <v>-0.02</v>
      </c>
      <c r="R24" s="8">
        <v>0</v>
      </c>
      <c r="S24" s="8">
        <v>0</v>
      </c>
      <c r="T24" s="8">
        <v>-0.01</v>
      </c>
      <c r="U24" s="8">
        <v>-0.01</v>
      </c>
      <c r="V24" s="8">
        <v>0.04</v>
      </c>
      <c r="W24" s="8">
        <v>-0.070000000000000007</v>
      </c>
      <c r="X24" s="8">
        <v>0.01</v>
      </c>
      <c r="Y24" s="8">
        <v>0.01</v>
      </c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223</v>
      </c>
      <c r="H1" s="2" t="s">
        <v>31</v>
      </c>
    </row>
    <row r="2" ht="13.5" customHeight="1">
      <c r="A2" s="176" t="s">
        <v>224</v>
      </c>
    </row>
    <row r="3" ht="13.5" customHeight="1">
      <c r="A3" s="176" t="s">
        <v>170</v>
      </c>
    </row>
    <row r="18" spans="2:45" ht="13.5" customHeight="1">
      <c r="B18" s="11" t="s">
        <v>466</v>
      </c>
      <c r="C18" s="11" t="s">
        <v>463</v>
      </c>
      <c r="D18" s="11" t="s">
        <v>464</v>
      </c>
      <c r="E18" s="11" t="s">
        <v>465</v>
      </c>
      <c r="F18" s="11" t="s">
        <v>467</v>
      </c>
      <c r="G18" s="11" t="s">
        <v>463</v>
      </c>
      <c r="H18" s="11" t="s">
        <v>464</v>
      </c>
      <c r="I18" s="11" t="s">
        <v>465</v>
      </c>
      <c r="J18" s="11" t="s">
        <v>468</v>
      </c>
      <c r="K18" s="11" t="s">
        <v>463</v>
      </c>
      <c r="L18" s="11" t="s">
        <v>464</v>
      </c>
      <c r="M18" s="11" t="s">
        <v>465</v>
      </c>
      <c r="N18" s="11" t="s">
        <v>469</v>
      </c>
      <c r="O18" s="11" t="s">
        <v>463</v>
      </c>
      <c r="P18" s="11" t="s">
        <v>464</v>
      </c>
      <c r="Q18" s="11" t="s">
        <v>465</v>
      </c>
      <c r="R18" s="11" t="s">
        <v>470</v>
      </c>
      <c r="S18" s="11" t="s">
        <v>463</v>
      </c>
      <c r="T18" s="11" t="s">
        <v>464</v>
      </c>
      <c r="U18" s="11" t="s">
        <v>465</v>
      </c>
      <c r="V18" s="11" t="s">
        <v>484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458</v>
      </c>
      <c r="B19" s="8">
        <v>-1.63</v>
      </c>
      <c r="C19" s="8">
        <v>10.16</v>
      </c>
      <c r="D19" s="8">
        <v>3.65</v>
      </c>
      <c r="E19" s="8">
        <v>4.08</v>
      </c>
      <c r="F19" s="8">
        <v>5.14</v>
      </c>
      <c r="G19" s="8">
        <v>3.75</v>
      </c>
      <c r="H19" s="8">
        <v>2.0499999999999998</v>
      </c>
      <c r="I19" s="8">
        <v>0.74</v>
      </c>
      <c r="J19" s="8">
        <v>0.59</v>
      </c>
      <c r="K19" s="8">
        <v>-0.21</v>
      </c>
      <c r="L19" s="8">
        <v>-0.61</v>
      </c>
      <c r="M19" s="8">
        <v>0.070000000000000007</v>
      </c>
      <c r="N19" s="8">
        <v>-0.12</v>
      </c>
      <c r="O19" s="8">
        <v>0.69</v>
      </c>
      <c r="P19" s="8">
        <v>2.0699999999999998</v>
      </c>
      <c r="Q19" s="8">
        <v>1.76</v>
      </c>
      <c r="R19" s="8">
        <v>1.89</v>
      </c>
      <c r="S19" s="8">
        <v>1.88</v>
      </c>
      <c r="T19" s="8">
        <v>2.41</v>
      </c>
      <c r="U19" s="8">
        <v>1.92</v>
      </c>
      <c r="V19" s="8">
        <v>2.38</v>
      </c>
      <c r="W19" s="8">
        <v>2.54</v>
      </c>
      <c r="X19" s="8">
        <v>1.98</v>
      </c>
      <c r="Y19" s="8">
        <v>2.66</v>
      </c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</row>
    <row r="20" spans="1:45" ht="13.5" customHeight="1">
      <c r="A20" s="175" t="s">
        <v>1043</v>
      </c>
      <c r="B20" s="8">
        <v>-2.93</v>
      </c>
      <c r="C20" s="8">
        <v>4.9000000000000004</v>
      </c>
      <c r="D20" s="8">
        <v>3.06</v>
      </c>
      <c r="E20" s="8">
        <v>4</v>
      </c>
      <c r="F20" s="8">
        <v>4.20</v>
      </c>
      <c r="G20" s="8">
        <v>0.97</v>
      </c>
      <c r="H20" s="8">
        <v>-1.30</v>
      </c>
      <c r="I20" s="8">
        <v>-2.10</v>
      </c>
      <c r="J20" s="8">
        <v>-1.43</v>
      </c>
      <c r="K20" s="8">
        <v>-1</v>
      </c>
      <c r="L20" s="8">
        <v>-0.83</v>
      </c>
      <c r="M20" s="8">
        <v>0.49</v>
      </c>
      <c r="N20" s="8">
        <v>1.21</v>
      </c>
      <c r="O20" s="8">
        <v>1.28</v>
      </c>
      <c r="P20" s="8">
        <v>2</v>
      </c>
      <c r="Q20" s="8">
        <v>2.12</v>
      </c>
      <c r="R20" s="8">
        <v>2.02</v>
      </c>
      <c r="S20" s="8">
        <v>2.16</v>
      </c>
      <c r="T20" s="8">
        <v>2.25</v>
      </c>
      <c r="U20" s="8">
        <v>2.0499999999999998</v>
      </c>
      <c r="V20" s="8">
        <v>2.12</v>
      </c>
      <c r="W20" s="8">
        <v>1.96</v>
      </c>
      <c r="X20" s="8">
        <v>1.59</v>
      </c>
      <c r="Y20" s="8">
        <v>1.69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457</v>
      </c>
      <c r="B21" s="8">
        <v>1.92</v>
      </c>
      <c r="C21" s="8">
        <v>4.1500000000000004</v>
      </c>
      <c r="D21" s="8">
        <v>6.97</v>
      </c>
      <c r="E21" s="8">
        <v>5.05</v>
      </c>
      <c r="F21" s="8">
        <v>3.24</v>
      </c>
      <c r="G21" s="8">
        <v>4.05</v>
      </c>
      <c r="H21" s="8">
        <v>1.51</v>
      </c>
      <c r="I21" s="8">
        <v>2.70</v>
      </c>
      <c r="J21" s="8">
        <v>-0.54</v>
      </c>
      <c r="K21" s="8">
        <v>-1.94</v>
      </c>
      <c r="L21" s="8">
        <v>-0.88</v>
      </c>
      <c r="M21" s="8">
        <v>-4.50</v>
      </c>
      <c r="N21" s="8">
        <v>-2.97</v>
      </c>
      <c r="O21" s="8">
        <v>-2.02</v>
      </c>
      <c r="P21" s="8">
        <v>-0.73</v>
      </c>
      <c r="Q21" s="8">
        <v>0.80</v>
      </c>
      <c r="R21" s="8">
        <v>0.97</v>
      </c>
      <c r="S21" s="8">
        <v>1.1100000000000001</v>
      </c>
      <c r="T21" s="8">
        <v>0.65</v>
      </c>
      <c r="U21" s="8">
        <v>0.82</v>
      </c>
      <c r="V21" s="8">
        <v>1.02</v>
      </c>
      <c r="W21" s="8">
        <v>1.1499999999999999</v>
      </c>
      <c r="X21" s="8">
        <v>0.96</v>
      </c>
      <c r="Y21" s="8">
        <v>0.97</v>
      </c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459</v>
      </c>
      <c r="B22" s="8">
        <v>-0.61</v>
      </c>
      <c r="C22" s="8">
        <v>1.1100000000000001</v>
      </c>
      <c r="D22" s="8">
        <v>-6.38</v>
      </c>
      <c r="E22" s="8">
        <v>-4.97</v>
      </c>
      <c r="F22" s="8">
        <v>-2.31</v>
      </c>
      <c r="G22" s="8">
        <v>-1.27</v>
      </c>
      <c r="H22" s="8">
        <v>1.84</v>
      </c>
      <c r="I22" s="8">
        <v>0.15</v>
      </c>
      <c r="J22" s="8">
        <v>2.5499999999999998</v>
      </c>
      <c r="K22" s="8">
        <v>2.73</v>
      </c>
      <c r="L22" s="8">
        <v>1.0900000000000001</v>
      </c>
      <c r="M22" s="8">
        <v>4.08</v>
      </c>
      <c r="N22" s="8">
        <v>1.64</v>
      </c>
      <c r="O22" s="8">
        <v>1.42</v>
      </c>
      <c r="P22" s="8">
        <v>0.80</v>
      </c>
      <c r="Q22" s="8">
        <v>-1.1499999999999999</v>
      </c>
      <c r="R22" s="8">
        <v>-1.0900000000000001</v>
      </c>
      <c r="S22" s="8">
        <v>-1.39</v>
      </c>
      <c r="T22" s="8">
        <v>-0.49</v>
      </c>
      <c r="U22" s="8">
        <v>-0.96</v>
      </c>
      <c r="V22" s="8">
        <v>-0.77</v>
      </c>
      <c r="W22" s="8">
        <v>-0.56999999999999995</v>
      </c>
      <c r="X22" s="8">
        <v>-0.56999999999999995</v>
      </c>
      <c r="Y22" s="8">
        <v>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225</v>
      </c>
      <c r="H1" s="2" t="s">
        <v>31</v>
      </c>
    </row>
    <row r="2" ht="13.5" customHeight="1">
      <c r="A2" s="176" t="s">
        <v>226</v>
      </c>
    </row>
    <row r="3" ht="13.5" customHeight="1">
      <c r="A3" s="176" t="s">
        <v>170</v>
      </c>
    </row>
    <row r="18" spans="2:45" ht="13.5" customHeight="1">
      <c r="B18" s="11" t="s">
        <v>446</v>
      </c>
      <c r="C18" s="11" t="s">
        <v>447</v>
      </c>
      <c r="D18" s="11" t="s">
        <v>448</v>
      </c>
      <c r="E18" s="11" t="s">
        <v>449</v>
      </c>
      <c r="F18" s="11" t="s">
        <v>450</v>
      </c>
      <c r="G18" s="11" t="s">
        <v>451</v>
      </c>
      <c r="H18" s="11" t="s">
        <v>452</v>
      </c>
      <c r="I18" s="11" t="s">
        <v>453</v>
      </c>
      <c r="J18" s="11">
        <v>2024</v>
      </c>
      <c r="K18" s="11" t="s">
        <v>455</v>
      </c>
      <c r="L18" s="11" t="s">
        <v>772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458</v>
      </c>
      <c r="B19" s="8">
        <v>2.58</v>
      </c>
      <c r="C19" s="8">
        <v>5.17</v>
      </c>
      <c r="D19" s="8">
        <v>2.83</v>
      </c>
      <c r="E19" s="8">
        <v>3.57</v>
      </c>
      <c r="F19" s="8">
        <v>-5.30</v>
      </c>
      <c r="G19" s="8">
        <v>4.03</v>
      </c>
      <c r="H19" s="8">
        <v>2.85</v>
      </c>
      <c r="I19" s="8">
        <v>-0.06</v>
      </c>
      <c r="J19" s="8">
        <v>1.1200000000000001</v>
      </c>
      <c r="K19" s="8">
        <v>2.0299999999999998</v>
      </c>
      <c r="L19" s="8">
        <v>2.39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5" t="s">
        <v>880</v>
      </c>
      <c r="B20" s="8">
        <v>0.19</v>
      </c>
      <c r="C20" s="8">
        <v>3.68</v>
      </c>
      <c r="D20" s="8">
        <v>1.22</v>
      </c>
      <c r="E20" s="8">
        <v>3.74</v>
      </c>
      <c r="F20" s="8">
        <v>3.19</v>
      </c>
      <c r="G20" s="8">
        <v>0.09</v>
      </c>
      <c r="H20" s="8">
        <v>-1.53</v>
      </c>
      <c r="I20" s="8">
        <v>-0.78</v>
      </c>
      <c r="J20" s="8">
        <v>1.01</v>
      </c>
      <c r="K20" s="8">
        <v>1.29</v>
      </c>
      <c r="L20" s="8">
        <v>2.4900000000000002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1044</v>
      </c>
      <c r="B21" s="8">
        <v>1.35</v>
      </c>
      <c r="C21" s="8">
        <v>0.14000000000000001</v>
      </c>
      <c r="D21" s="8">
        <v>0.45</v>
      </c>
      <c r="E21" s="8">
        <v>-0.02</v>
      </c>
      <c r="F21" s="8">
        <v>-6.21</v>
      </c>
      <c r="G21" s="8">
        <v>2.93</v>
      </c>
      <c r="H21" s="8">
        <v>3.35</v>
      </c>
      <c r="I21" s="8">
        <v>-0.30</v>
      </c>
      <c r="J21" s="8">
        <v>-0.20</v>
      </c>
      <c r="K21" s="8">
        <v>0.55000000000000004</v>
      </c>
      <c r="L21" s="8">
        <v>-0.19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1045</v>
      </c>
      <c r="B22" s="8">
        <v>1.87</v>
      </c>
      <c r="C22" s="8">
        <v>2.21</v>
      </c>
      <c r="D22" s="8">
        <v>1.79</v>
      </c>
      <c r="E22" s="8">
        <v>0.34</v>
      </c>
      <c r="F22" s="8">
        <v>-1.50</v>
      </c>
      <c r="G22" s="8">
        <v>3.90</v>
      </c>
      <c r="H22" s="8">
        <v>-0.99</v>
      </c>
      <c r="I22" s="8">
        <v>0.19</v>
      </c>
      <c r="J22" s="8">
        <v>0.39</v>
      </c>
      <c r="K22" s="8">
        <v>0.44</v>
      </c>
      <c r="L22" s="8">
        <v>0.59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1046</v>
      </c>
      <c r="B23" s="8">
        <v>-0.83</v>
      </c>
      <c r="C23" s="8">
        <v>-0.85</v>
      </c>
      <c r="D23" s="8">
        <v>-0.63</v>
      </c>
      <c r="E23" s="8">
        <v>-0.49</v>
      </c>
      <c r="F23" s="8">
        <v>-0.78</v>
      </c>
      <c r="G23" s="8">
        <v>-2.89</v>
      </c>
      <c r="H23" s="8">
        <v>2.02</v>
      </c>
      <c r="I23" s="8">
        <v>0.84</v>
      </c>
      <c r="J23" s="8">
        <v>-0.09</v>
      </c>
      <c r="K23" s="8">
        <v>-0.25</v>
      </c>
      <c r="L23" s="8">
        <v>-0.51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124</v>
      </c>
      <c r="H1" s="2" t="s">
        <v>31</v>
      </c>
    </row>
    <row r="2" ht="13.5" customHeight="1">
      <c r="A2" s="176" t="s">
        <v>227</v>
      </c>
    </row>
    <row r="3" ht="13.5" customHeight="1">
      <c r="A3" s="176" t="s">
        <v>108</v>
      </c>
    </row>
    <row r="18" spans="2:77" ht="13.5" customHeight="1"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5" t="s">
        <v>1047</v>
      </c>
      <c r="B19" s="8">
        <v>0.24</v>
      </c>
      <c r="C19" s="8">
        <v>0.17</v>
      </c>
      <c r="D19" s="8">
        <v>0.17</v>
      </c>
      <c r="E19" s="8">
        <v>0.05</v>
      </c>
      <c r="F19" s="8">
        <v>0.14000000000000001</v>
      </c>
      <c r="G19" s="8">
        <v>-0.97</v>
      </c>
      <c r="H19" s="8">
        <v>0.070000000000000007</v>
      </c>
      <c r="I19" s="8">
        <v>-0.51</v>
      </c>
      <c r="J19" s="8">
        <v>-0.84</v>
      </c>
      <c r="K19" s="8">
        <v>1.62</v>
      </c>
      <c r="L19" s="8">
        <v>0.16</v>
      </c>
      <c r="M19" s="8">
        <v>1</v>
      </c>
      <c r="N19" s="8">
        <v>1.30</v>
      </c>
      <c r="O19" s="8">
        <v>-0.53</v>
      </c>
      <c r="P19" s="8">
        <v>-1.05</v>
      </c>
      <c r="Q19" s="8">
        <v>-1.20</v>
      </c>
      <c r="R19" s="8">
        <v>-0.30</v>
      </c>
      <c r="S19" s="8">
        <v>-0.24</v>
      </c>
      <c r="T19" s="8">
        <v>0.04</v>
      </c>
      <c r="U19" s="8">
        <v>0.04</v>
      </c>
      <c r="V19" s="8">
        <v>-0.45</v>
      </c>
      <c r="W19" s="8">
        <v>-0.16</v>
      </c>
      <c r="X19" s="8">
        <v>0.02</v>
      </c>
      <c r="Y19" s="8">
        <v>-0.11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5" t="s">
        <v>330</v>
      </c>
      <c r="B20" s="8">
        <v>2.69</v>
      </c>
      <c r="C20" s="8">
        <v>3.04</v>
      </c>
      <c r="D20" s="8">
        <v>3.15</v>
      </c>
      <c r="E20" s="8">
        <v>2.72</v>
      </c>
      <c r="F20" s="8">
        <v>-2.08</v>
      </c>
      <c r="G20" s="8">
        <v>-12.08</v>
      </c>
      <c r="H20" s="8">
        <v>-7.13</v>
      </c>
      <c r="I20" s="8">
        <v>-11.79</v>
      </c>
      <c r="J20" s="8">
        <v>-8.15</v>
      </c>
      <c r="K20" s="8">
        <v>10.41</v>
      </c>
      <c r="L20" s="8">
        <v>4.55</v>
      </c>
      <c r="M20" s="8">
        <v>8.86</v>
      </c>
      <c r="N20" s="8">
        <v>8.2100000000000009</v>
      </c>
      <c r="O20" s="8">
        <v>0.36</v>
      </c>
      <c r="P20" s="8">
        <v>-2.91</v>
      </c>
      <c r="Q20" s="8">
        <v>-3.88</v>
      </c>
      <c r="R20" s="8">
        <v>-3.08</v>
      </c>
      <c r="S20" s="8">
        <v>-2.61</v>
      </c>
      <c r="T20" s="8">
        <v>-2.16</v>
      </c>
      <c r="U20" s="8">
        <v>-0.11</v>
      </c>
      <c r="V20" s="8">
        <v>1.71</v>
      </c>
      <c r="W20" s="8">
        <v>1.63</v>
      </c>
      <c r="X20" s="8">
        <v>2.81</v>
      </c>
      <c r="Y20" s="8">
        <v>3.36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5" t="s">
        <v>1048</v>
      </c>
      <c r="B21" s="8">
        <v>0.62</v>
      </c>
      <c r="C21" s="8">
        <v>0.52</v>
      </c>
      <c r="D21" s="8">
        <v>0.54</v>
      </c>
      <c r="E21" s="8">
        <v>0.43</v>
      </c>
      <c r="F21" s="8">
        <v>-0.05</v>
      </c>
      <c r="G21" s="8">
        <v>-1.04</v>
      </c>
      <c r="H21" s="8">
        <v>0.12</v>
      </c>
      <c r="I21" s="8">
        <v>-1.54</v>
      </c>
      <c r="J21" s="8">
        <v>-2.21</v>
      </c>
      <c r="K21" s="8">
        <v>1.43</v>
      </c>
      <c r="L21" s="8">
        <v>0.57999999999999996</v>
      </c>
      <c r="M21" s="8">
        <v>2.42</v>
      </c>
      <c r="N21" s="8">
        <v>2.2200000000000002</v>
      </c>
      <c r="O21" s="8">
        <v>0.05</v>
      </c>
      <c r="P21" s="8">
        <v>-0.53</v>
      </c>
      <c r="Q21" s="8">
        <v>-0.67</v>
      </c>
      <c r="R21" s="8">
        <v>-0.86</v>
      </c>
      <c r="S21" s="8">
        <v>-0.69</v>
      </c>
      <c r="T21" s="8">
        <v>-0.67</v>
      </c>
      <c r="U21" s="8">
        <v>-0.11</v>
      </c>
      <c r="V21" s="8">
        <v>-0.05</v>
      </c>
      <c r="W21" s="8">
        <v>-0.04</v>
      </c>
      <c r="X21" s="8">
        <v>0.09</v>
      </c>
      <c r="Y21" s="8">
        <v>0.06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5" t="s">
        <v>1049</v>
      </c>
      <c r="B22" s="8">
        <v>0.13</v>
      </c>
      <c r="C22" s="8">
        <v>0.65</v>
      </c>
      <c r="D22" s="8">
        <v>0.81</v>
      </c>
      <c r="E22" s="8">
        <v>0.61</v>
      </c>
      <c r="F22" s="8">
        <v>-0.06</v>
      </c>
      <c r="G22" s="8">
        <v>-0.52</v>
      </c>
      <c r="H22" s="8">
        <v>-0.01</v>
      </c>
      <c r="I22" s="8">
        <v>-1.47</v>
      </c>
      <c r="J22" s="8">
        <v>0.44</v>
      </c>
      <c r="K22" s="8">
        <v>1.73</v>
      </c>
      <c r="L22" s="8">
        <v>0.57999999999999996</v>
      </c>
      <c r="M22" s="8">
        <v>0.33</v>
      </c>
      <c r="N22" s="8">
        <v>-1.19</v>
      </c>
      <c r="O22" s="8">
        <v>-2.2000000000000002</v>
      </c>
      <c r="P22" s="8">
        <v>-2.2200000000000002</v>
      </c>
      <c r="Q22" s="8">
        <v>-3.01</v>
      </c>
      <c r="R22" s="8">
        <v>-2.98</v>
      </c>
      <c r="S22" s="8">
        <v>-2.48</v>
      </c>
      <c r="T22" s="8">
        <v>-2.57</v>
      </c>
      <c r="U22" s="8">
        <v>-1.18</v>
      </c>
      <c r="V22" s="8">
        <v>1.92</v>
      </c>
      <c r="W22" s="8">
        <v>0.82</v>
      </c>
      <c r="X22" s="8">
        <v>2.06</v>
      </c>
      <c r="Y22" s="8">
        <v>1.98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5" t="s">
        <v>980</v>
      </c>
      <c r="B23" s="8">
        <v>1.70</v>
      </c>
      <c r="C23" s="8">
        <v>1.70</v>
      </c>
      <c r="D23" s="8">
        <v>1.63</v>
      </c>
      <c r="E23" s="8">
        <v>1.63</v>
      </c>
      <c r="F23" s="8">
        <v>-2.12</v>
      </c>
      <c r="G23" s="8">
        <v>-9.5500000000000007</v>
      </c>
      <c r="H23" s="8">
        <v>-7.31</v>
      </c>
      <c r="I23" s="8">
        <v>-8.2799999999999994</v>
      </c>
      <c r="J23" s="8">
        <v>-5.53</v>
      </c>
      <c r="K23" s="8">
        <v>5.62</v>
      </c>
      <c r="L23" s="8">
        <v>3.23</v>
      </c>
      <c r="M23" s="8">
        <v>5.0999999999999996</v>
      </c>
      <c r="N23" s="8">
        <v>5.89</v>
      </c>
      <c r="O23" s="8">
        <v>3.04</v>
      </c>
      <c r="P23" s="8">
        <v>0.89</v>
      </c>
      <c r="Q23" s="8">
        <v>1.01</v>
      </c>
      <c r="R23" s="8">
        <v>1.07</v>
      </c>
      <c r="S23" s="8">
        <v>0.80</v>
      </c>
      <c r="T23" s="8">
        <v>1.05</v>
      </c>
      <c r="U23" s="8">
        <v>1.1599999999999999</v>
      </c>
      <c r="V23" s="8">
        <v>0.30</v>
      </c>
      <c r="W23" s="8">
        <v>1.01</v>
      </c>
      <c r="X23" s="8">
        <v>0.64</v>
      </c>
      <c r="Y23" s="8">
        <v>1.43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228</v>
      </c>
      <c r="H1" s="2" t="s">
        <v>31</v>
      </c>
    </row>
    <row r="2" ht="13.5" customHeight="1">
      <c r="A2" s="176" t="s">
        <v>229</v>
      </c>
    </row>
    <row r="3" ht="13.5" customHeight="1">
      <c r="A3" s="176" t="s">
        <v>170</v>
      </c>
    </row>
    <row r="18" spans="2:61" ht="13.5" customHeight="1">
      <c r="B18" s="11">
        <v>2016</v>
      </c>
      <c r="C18" s="11">
        <v>2017</v>
      </c>
      <c r="D18" s="11">
        <v>2018</v>
      </c>
      <c r="E18" s="11">
        <v>2019</v>
      </c>
      <c r="F18" s="11">
        <v>2020</v>
      </c>
      <c r="G18" s="11">
        <v>2021</v>
      </c>
      <c r="H18" s="11">
        <v>2022</v>
      </c>
      <c r="I18" s="11">
        <v>2023</v>
      </c>
      <c r="J18" s="11">
        <v>2024</v>
      </c>
      <c r="K18" s="11">
        <v>2025</v>
      </c>
      <c r="L18" s="11">
        <v>2026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1050</v>
      </c>
      <c r="B19" s="8">
        <v>6.40</v>
      </c>
      <c r="C19" s="8">
        <v>10.32</v>
      </c>
      <c r="D19" s="8">
        <v>11.25</v>
      </c>
      <c r="E19" s="8">
        <v>8.86</v>
      </c>
      <c r="F19" s="8">
        <v>3.41</v>
      </c>
      <c r="G19" s="8">
        <v>10.51</v>
      </c>
      <c r="H19" s="8">
        <v>12.58</v>
      </c>
      <c r="I19" s="8">
        <v>8.89</v>
      </c>
      <c r="J19" s="8">
        <v>7.27</v>
      </c>
      <c r="K19" s="8">
        <v>7.83</v>
      </c>
      <c r="L19" s="8">
        <v>6.25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5" t="s">
        <v>925</v>
      </c>
      <c r="B20" s="8">
        <v>0.83</v>
      </c>
      <c r="C20" s="8">
        <v>0.96</v>
      </c>
      <c r="D20" s="8">
        <v>1.43</v>
      </c>
      <c r="E20" s="8">
        <v>2.0099999999999998</v>
      </c>
      <c r="F20" s="8">
        <v>5.31</v>
      </c>
      <c r="G20" s="8">
        <v>1.59</v>
      </c>
      <c r="H20" s="8">
        <v>2.54</v>
      </c>
      <c r="I20" s="8">
        <v>4.34</v>
      </c>
      <c r="J20" s="8">
        <v>1.56</v>
      </c>
      <c r="K20" s="8">
        <v>0.86</v>
      </c>
      <c r="L20" s="8">
        <v>0.89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502</v>
      </c>
      <c r="B21" s="8">
        <v>0.14000000000000001</v>
      </c>
      <c r="C21" s="8">
        <v>0.95</v>
      </c>
      <c r="D21" s="8">
        <v>-0.26</v>
      </c>
      <c r="E21" s="8">
        <v>-0.30</v>
      </c>
      <c r="F21" s="8">
        <v>-1.18</v>
      </c>
      <c r="G21" s="8">
        <v>1.60</v>
      </c>
      <c r="H21" s="8">
        <v>3.59</v>
      </c>
      <c r="I21" s="8">
        <v>-0.09</v>
      </c>
      <c r="J21" s="8">
        <v>0.15</v>
      </c>
      <c r="K21" s="8">
        <v>0.21</v>
      </c>
      <c r="L21" s="8">
        <v>0.19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</row>
    <row r="22" spans="1:61" ht="13.5" customHeight="1">
      <c r="A22" s="175" t="s">
        <v>1051</v>
      </c>
      <c r="B22" s="8">
        <v>-2.88</v>
      </c>
      <c r="C22" s="8">
        <v>-3.56</v>
      </c>
      <c r="D22" s="8">
        <v>-4.30</v>
      </c>
      <c r="E22" s="8">
        <v>-3.34</v>
      </c>
      <c r="F22" s="8">
        <v>-2.54</v>
      </c>
      <c r="G22" s="8">
        <v>-1.68</v>
      </c>
      <c r="H22" s="8">
        <v>-1.87</v>
      </c>
      <c r="I22" s="8">
        <v>-4.29</v>
      </c>
      <c r="J22" s="8">
        <v>-4.05</v>
      </c>
      <c r="K22" s="8">
        <v>-2.68</v>
      </c>
      <c r="L22" s="8">
        <v>-2.41</v>
      </c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</row>
    <row r="23" spans="1:61" ht="13.5" customHeight="1">
      <c r="A23" s="175" t="s">
        <v>1015</v>
      </c>
      <c r="B23" s="8">
        <v>0.11</v>
      </c>
      <c r="C23" s="8">
        <v>-1.1499999999999999</v>
      </c>
      <c r="D23" s="8">
        <v>-1.79</v>
      </c>
      <c r="E23" s="8">
        <v>-1.22</v>
      </c>
      <c r="F23" s="8">
        <v>-8.82</v>
      </c>
      <c r="G23" s="8">
        <v>-3.51</v>
      </c>
      <c r="H23" s="8">
        <v>-1.87</v>
      </c>
      <c r="I23" s="8">
        <v>-3.76</v>
      </c>
      <c r="J23" s="8">
        <v>0.25</v>
      </c>
      <c r="K23" s="8">
        <v>-0.51</v>
      </c>
      <c r="L23" s="8">
        <v>0.63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 t="s">
        <v>330</v>
      </c>
      <c r="B24" s="8">
        <v>4.6100000000000003</v>
      </c>
      <c r="C24" s="8">
        <v>7.52</v>
      </c>
      <c r="D24" s="8">
        <v>6.33</v>
      </c>
      <c r="E24" s="8">
        <v>6.01</v>
      </c>
      <c r="F24" s="8">
        <v>-3.82</v>
      </c>
      <c r="G24" s="8">
        <v>8.51</v>
      </c>
      <c r="H24" s="8">
        <v>14.97</v>
      </c>
      <c r="I24" s="8">
        <v>5.09</v>
      </c>
      <c r="J24" s="8">
        <v>5.18</v>
      </c>
      <c r="K24" s="8">
        <v>5.72</v>
      </c>
      <c r="L24" s="8">
        <v>5.56</v>
      </c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2:61" ht="13.5" customHeight="1">
      <c r="B27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2:61" ht="13.5" customHeight="1"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  <row r="29" spans="2:61" ht="13.5" customHeight="1"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230</v>
      </c>
      <c r="H1" s="2" t="s">
        <v>31</v>
      </c>
    </row>
    <row r="2" ht="13.5" customHeight="1">
      <c r="A2" s="176" t="s">
        <v>231</v>
      </c>
    </row>
    <row r="3" ht="13.5" customHeight="1">
      <c r="A3" s="176" t="s">
        <v>108</v>
      </c>
    </row>
    <row r="5" spans="2:49" ht="13.5" customHeight="1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</row>
    <row r="18" spans="2:45" ht="13.5" customHeight="1"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1052</v>
      </c>
      <c r="B19" s="8">
        <v>0.070000000000000007</v>
      </c>
      <c r="C19" s="8">
        <v>0.36</v>
      </c>
      <c r="D19" s="8">
        <v>0.45</v>
      </c>
      <c r="E19" s="8">
        <v>1.65</v>
      </c>
      <c r="F19" s="8">
        <v>3.18</v>
      </c>
      <c r="G19" s="8">
        <v>1.32</v>
      </c>
      <c r="H19" s="8">
        <v>-0.99</v>
      </c>
      <c r="I19" s="8">
        <v>0.70</v>
      </c>
      <c r="J19" s="8">
        <v>-0.62</v>
      </c>
      <c r="K19" s="8">
        <v>1.79</v>
      </c>
      <c r="L19" s="8">
        <v>2.36</v>
      </c>
      <c r="M19" s="8">
        <v>1.1100000000000001</v>
      </c>
      <c r="N19" s="8">
        <v>3.82</v>
      </c>
      <c r="O19" s="8">
        <v>1.1399999999999999</v>
      </c>
      <c r="P19" s="8">
        <v>-1.69</v>
      </c>
      <c r="Q19" s="8">
        <v>0.32</v>
      </c>
      <c r="R19" s="8">
        <v>0.35</v>
      </c>
      <c r="S19" s="8">
        <v>0.070000000000000007</v>
      </c>
      <c r="T19" s="8">
        <v>1.1200000000000001</v>
      </c>
      <c r="U19" s="8">
        <v>0.81</v>
      </c>
      <c r="V19" s="8">
        <v>-1.58</v>
      </c>
      <c r="W19" s="8">
        <v>-0.40</v>
      </c>
      <c r="X19" s="8">
        <v>0.36</v>
      </c>
      <c r="Y19" s="8">
        <v>-0.32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1053</v>
      </c>
      <c r="B20" s="8">
        <v>1.23</v>
      </c>
      <c r="C20" s="8">
        <v>0.23</v>
      </c>
      <c r="D20" s="8">
        <v>0.18</v>
      </c>
      <c r="E20" s="8">
        <v>2.21</v>
      </c>
      <c r="F20" s="8">
        <v>0.33</v>
      </c>
      <c r="G20" s="8">
        <v>1.21</v>
      </c>
      <c r="H20" s="8">
        <v>-0.49</v>
      </c>
      <c r="I20" s="8">
        <v>-1.42</v>
      </c>
      <c r="J20" s="8">
        <v>-0.25</v>
      </c>
      <c r="K20" s="8">
        <v>0.13</v>
      </c>
      <c r="L20" s="8">
        <v>-0.09</v>
      </c>
      <c r="M20" s="8">
        <v>0.17</v>
      </c>
      <c r="N20" s="8">
        <v>-0.46</v>
      </c>
      <c r="O20" s="8">
        <v>0.23</v>
      </c>
      <c r="P20" s="8">
        <v>0.61</v>
      </c>
      <c r="Q20" s="8">
        <v>-1.21</v>
      </c>
      <c r="R20" s="8">
        <v>-0.11</v>
      </c>
      <c r="S20" s="8">
        <v>-0.36</v>
      </c>
      <c r="T20" s="8">
        <v>-0.23</v>
      </c>
      <c r="U20" s="8">
        <v>1.61</v>
      </c>
      <c r="V20" s="8">
        <v>-0.40</v>
      </c>
      <c r="W20" s="8">
        <v>-0.03</v>
      </c>
      <c r="X20" s="8">
        <v>0.86</v>
      </c>
      <c r="Y20" s="8">
        <v>0.04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1054</v>
      </c>
      <c r="B21" s="8">
        <v>0.54</v>
      </c>
      <c r="C21" s="8">
        <v>-0.27</v>
      </c>
      <c r="D21" s="8">
        <v>0.65</v>
      </c>
      <c r="E21" s="8">
        <v>-1.02</v>
      </c>
      <c r="F21" s="8">
        <v>-1.48</v>
      </c>
      <c r="G21" s="8">
        <v>-1.90</v>
      </c>
      <c r="H21" s="8">
        <v>-1.82</v>
      </c>
      <c r="I21" s="8">
        <v>-0.96</v>
      </c>
      <c r="J21" s="8">
        <v>0.38</v>
      </c>
      <c r="K21" s="8">
        <v>2.0699999999999998</v>
      </c>
      <c r="L21" s="8">
        <v>1.53</v>
      </c>
      <c r="M21" s="8">
        <v>1.89</v>
      </c>
      <c r="N21" s="8">
        <v>1.69</v>
      </c>
      <c r="O21" s="8">
        <v>1</v>
      </c>
      <c r="P21" s="8">
        <v>0.76</v>
      </c>
      <c r="Q21" s="8">
        <v>-0.69</v>
      </c>
      <c r="R21" s="8">
        <v>0.39</v>
      </c>
      <c r="S21" s="8">
        <v>1.35</v>
      </c>
      <c r="T21" s="8">
        <v>1.23</v>
      </c>
      <c r="U21" s="8">
        <v>1.60</v>
      </c>
      <c r="V21" s="8">
        <v>0.84</v>
      </c>
      <c r="W21" s="8">
        <v>-0.17</v>
      </c>
      <c r="X21" s="8">
        <v>1.98</v>
      </c>
      <c r="Y21" s="8">
        <v>0.28000000000000003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5" t="s">
        <v>1055</v>
      </c>
      <c r="B22" s="8">
        <v>2.0299999999999998</v>
      </c>
      <c r="C22" s="8">
        <v>0.83</v>
      </c>
      <c r="D22" s="8">
        <v>1.43</v>
      </c>
      <c r="E22" s="8">
        <v>3.44</v>
      </c>
      <c r="F22" s="8">
        <v>-1.99</v>
      </c>
      <c r="G22" s="8">
        <v>-2.96</v>
      </c>
      <c r="H22" s="8">
        <v>-1</v>
      </c>
      <c r="I22" s="8">
        <v>-5.37</v>
      </c>
      <c r="J22" s="8">
        <v>0.83</v>
      </c>
      <c r="K22" s="8">
        <v>4.6500000000000004</v>
      </c>
      <c r="L22" s="8">
        <v>2.37</v>
      </c>
      <c r="M22" s="8">
        <v>2.37</v>
      </c>
      <c r="N22" s="8">
        <v>2.99</v>
      </c>
      <c r="O22" s="8">
        <v>3.65</v>
      </c>
      <c r="P22" s="8">
        <v>3.90</v>
      </c>
      <c r="Q22" s="8">
        <v>4.1500000000000004</v>
      </c>
      <c r="R22" s="8">
        <v>-0.13</v>
      </c>
      <c r="S22" s="8">
        <v>-0.05</v>
      </c>
      <c r="T22" s="8">
        <v>0.62</v>
      </c>
      <c r="U22" s="8">
        <v>0.32</v>
      </c>
      <c r="V22" s="8">
        <v>-1.52</v>
      </c>
      <c r="W22" s="8">
        <v>-2</v>
      </c>
      <c r="X22" s="8">
        <v>-2.95</v>
      </c>
      <c r="Y22" s="8">
        <v>-0.80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502</v>
      </c>
      <c r="B23" s="8">
        <v>3.75</v>
      </c>
      <c r="C23" s="8">
        <v>3.82</v>
      </c>
      <c r="D23" s="8">
        <v>4.5999999999999996</v>
      </c>
      <c r="E23" s="8">
        <v>3.39</v>
      </c>
      <c r="F23" s="8">
        <v>-0.66</v>
      </c>
      <c r="G23" s="8">
        <v>-0.26</v>
      </c>
      <c r="H23" s="8">
        <v>-3.08</v>
      </c>
      <c r="I23" s="8">
        <v>-0.28999999999999998</v>
      </c>
      <c r="J23" s="8">
        <v>1.37</v>
      </c>
      <c r="K23" s="8">
        <v>1.65</v>
      </c>
      <c r="L23" s="8">
        <v>1.89</v>
      </c>
      <c r="M23" s="8">
        <v>0.99</v>
      </c>
      <c r="N23" s="8">
        <v>1.70</v>
      </c>
      <c r="O23" s="8">
        <v>1.42</v>
      </c>
      <c r="P23" s="8">
        <v>1.19</v>
      </c>
      <c r="Q23" s="8">
        <v>1.58</v>
      </c>
      <c r="R23" s="8">
        <v>0</v>
      </c>
      <c r="S23" s="8">
        <v>0.53</v>
      </c>
      <c r="T23" s="8">
        <v>0.04</v>
      </c>
      <c r="U23" s="8">
        <v>0.44</v>
      </c>
      <c r="V23" s="8">
        <v>-0.05</v>
      </c>
      <c r="W23" s="8">
        <v>0.23</v>
      </c>
      <c r="X23" s="8">
        <v>0.76</v>
      </c>
      <c r="Y23" s="8">
        <v>-0.08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 t="s">
        <v>1056</v>
      </c>
      <c r="B24" s="8">
        <v>7.63</v>
      </c>
      <c r="C24" s="8">
        <v>4.97</v>
      </c>
      <c r="D24" s="8">
        <v>7.31</v>
      </c>
      <c r="E24" s="8">
        <v>9.67</v>
      </c>
      <c r="F24" s="8">
        <v>-0.61</v>
      </c>
      <c r="G24" s="8">
        <v>-2.58</v>
      </c>
      <c r="H24" s="8">
        <v>-7.37</v>
      </c>
      <c r="I24" s="8">
        <v>-7.33</v>
      </c>
      <c r="J24" s="8">
        <v>1.72</v>
      </c>
      <c r="K24" s="8">
        <v>10.29</v>
      </c>
      <c r="L24" s="8">
        <v>8.06</v>
      </c>
      <c r="M24" s="8">
        <v>6.54</v>
      </c>
      <c r="N24" s="8">
        <v>9.74</v>
      </c>
      <c r="O24" s="8">
        <v>7.44</v>
      </c>
      <c r="P24" s="8">
        <v>4.78</v>
      </c>
      <c r="Q24" s="8">
        <v>4.1399999999999997</v>
      </c>
      <c r="R24" s="8">
        <v>0.50</v>
      </c>
      <c r="S24" s="8">
        <v>1.54</v>
      </c>
      <c r="T24" s="8">
        <v>2.77</v>
      </c>
      <c r="U24" s="8">
        <v>4.7699999999999996</v>
      </c>
      <c r="V24" s="8">
        <v>-2.71</v>
      </c>
      <c r="W24" s="8">
        <v>-2.36</v>
      </c>
      <c r="X24" s="8">
        <v>1.02</v>
      </c>
      <c r="Y24" s="8">
        <v>-0.88</v>
      </c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232</v>
      </c>
      <c r="H1" s="2" t="s">
        <v>31</v>
      </c>
    </row>
    <row r="2" ht="13.5" customHeight="1">
      <c r="A2" s="176" t="s">
        <v>231</v>
      </c>
    </row>
    <row r="3" ht="13.5" customHeight="1">
      <c r="A3" s="176" t="s">
        <v>108</v>
      </c>
    </row>
    <row r="18" spans="2:97" ht="13.5" customHeight="1"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1056</v>
      </c>
      <c r="B19" s="8">
        <v>7.63</v>
      </c>
      <c r="C19" s="8">
        <v>4.97</v>
      </c>
      <c r="D19" s="8">
        <v>7.31</v>
      </c>
      <c r="E19" s="8">
        <v>9.67</v>
      </c>
      <c r="F19" s="8">
        <v>-0.61</v>
      </c>
      <c r="G19" s="8">
        <v>-2.58</v>
      </c>
      <c r="H19" s="8">
        <v>-7.37</v>
      </c>
      <c r="I19" s="8">
        <v>-7.33</v>
      </c>
      <c r="J19" s="8">
        <v>1.72</v>
      </c>
      <c r="K19" s="8">
        <v>10.29</v>
      </c>
      <c r="L19" s="8">
        <v>8.06</v>
      </c>
      <c r="M19" s="8">
        <v>6.54</v>
      </c>
      <c r="N19" s="8">
        <v>9.74</v>
      </c>
      <c r="O19" s="8">
        <v>7.44</v>
      </c>
      <c r="P19" s="8">
        <v>4.78</v>
      </c>
      <c r="Q19" s="8">
        <v>4.1399999999999997</v>
      </c>
      <c r="R19" s="8">
        <v>0.50</v>
      </c>
      <c r="S19" s="8">
        <v>1.54</v>
      </c>
      <c r="T19" s="8">
        <v>2.77</v>
      </c>
      <c r="U19" s="8">
        <v>4.7699999999999996</v>
      </c>
      <c r="V19" s="8">
        <v>-2.71</v>
      </c>
      <c r="W19" s="8">
        <v>-2.36</v>
      </c>
      <c r="X19" s="8">
        <v>1.02</v>
      </c>
      <c r="Y19" s="8">
        <v>-0.88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1057</v>
      </c>
      <c r="B20" s="8">
        <v>2.21</v>
      </c>
      <c r="C20" s="8">
        <v>1.57</v>
      </c>
      <c r="D20" s="8">
        <v>0.41</v>
      </c>
      <c r="E20" s="8">
        <v>1.59</v>
      </c>
      <c r="F20" s="8">
        <v>1.70</v>
      </c>
      <c r="G20" s="8">
        <v>1.22</v>
      </c>
      <c r="H20" s="8">
        <v>0.39</v>
      </c>
      <c r="I20" s="8">
        <v>1.06</v>
      </c>
      <c r="J20" s="8">
        <v>-0.14000000000000001</v>
      </c>
      <c r="K20" s="8">
        <v>0.08</v>
      </c>
      <c r="L20" s="8">
        <v>0.76</v>
      </c>
      <c r="M20" s="8">
        <v>-0.89</v>
      </c>
      <c r="N20" s="8">
        <v>-0.51</v>
      </c>
      <c r="O20" s="8">
        <v>0.24</v>
      </c>
      <c r="P20" s="8">
        <v>0.71</v>
      </c>
      <c r="Q20" s="8">
        <v>-0.33</v>
      </c>
      <c r="R20" s="8">
        <v>1.0900000000000001</v>
      </c>
      <c r="S20" s="8">
        <v>2.36</v>
      </c>
      <c r="T20" s="8">
        <v>1.57</v>
      </c>
      <c r="U20" s="8">
        <v>2.2999999999999998</v>
      </c>
      <c r="V20" s="8">
        <v>-0.45</v>
      </c>
      <c r="W20" s="8">
        <v>-0.37</v>
      </c>
      <c r="X20" s="8">
        <v>0.44</v>
      </c>
      <c r="Y20" s="8">
        <v>0.06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1058</v>
      </c>
      <c r="B21" s="8">
        <v>3.27</v>
      </c>
      <c r="C21" s="8">
        <v>1.77</v>
      </c>
      <c r="D21" s="8">
        <v>5.18</v>
      </c>
      <c r="E21" s="8">
        <v>6.49</v>
      </c>
      <c r="F21" s="8">
        <v>-2.66</v>
      </c>
      <c r="G21" s="8">
        <v>-3.64</v>
      </c>
      <c r="H21" s="8">
        <v>-5.50</v>
      </c>
      <c r="I21" s="8">
        <v>-9.4700000000000006</v>
      </c>
      <c r="J21" s="8">
        <v>3.05</v>
      </c>
      <c r="K21" s="8">
        <v>7.49</v>
      </c>
      <c r="L21" s="8">
        <v>4.4800000000000004</v>
      </c>
      <c r="M21" s="8">
        <v>6.17</v>
      </c>
      <c r="N21" s="8">
        <v>4.4400000000000004</v>
      </c>
      <c r="O21" s="8">
        <v>5.30</v>
      </c>
      <c r="P21" s="8">
        <v>5.21</v>
      </c>
      <c r="Q21" s="8">
        <v>3.21</v>
      </c>
      <c r="R21" s="8">
        <v>-0.46</v>
      </c>
      <c r="S21" s="8">
        <v>-0.50</v>
      </c>
      <c r="T21" s="8">
        <v>0.84</v>
      </c>
      <c r="U21" s="8">
        <v>2.5299999999999998</v>
      </c>
      <c r="V21" s="8">
        <v>-0.72</v>
      </c>
      <c r="W21" s="8">
        <v>-1.71</v>
      </c>
      <c r="X21" s="8">
        <v>-0.38</v>
      </c>
      <c r="Y21" s="8">
        <v>-0.87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574</v>
      </c>
      <c r="B22" s="8">
        <v>2.15</v>
      </c>
      <c r="C22" s="8">
        <v>1.64</v>
      </c>
      <c r="D22" s="8">
        <v>1.72</v>
      </c>
      <c r="E22" s="8">
        <v>1.59</v>
      </c>
      <c r="F22" s="8">
        <v>0.35</v>
      </c>
      <c r="G22" s="8">
        <v>-0.15</v>
      </c>
      <c r="H22" s="8">
        <v>-2.2599999999999998</v>
      </c>
      <c r="I22" s="8">
        <v>1.08</v>
      </c>
      <c r="J22" s="8">
        <v>-1.19</v>
      </c>
      <c r="K22" s="8">
        <v>2.72</v>
      </c>
      <c r="L22" s="8">
        <v>2.81</v>
      </c>
      <c r="M22" s="8">
        <v>1.25</v>
      </c>
      <c r="N22" s="8">
        <v>5.80</v>
      </c>
      <c r="O22" s="8">
        <v>1.90</v>
      </c>
      <c r="P22" s="8">
        <v>-1.1399999999999999</v>
      </c>
      <c r="Q22" s="8">
        <v>1.26</v>
      </c>
      <c r="R22" s="8">
        <v>-0.13</v>
      </c>
      <c r="S22" s="8">
        <v>-0.32</v>
      </c>
      <c r="T22" s="8">
        <v>0.36</v>
      </c>
      <c r="U22" s="8">
        <v>-0.06</v>
      </c>
      <c r="V22" s="8">
        <v>-1.53</v>
      </c>
      <c r="W22" s="8">
        <v>-0.28999999999999998</v>
      </c>
      <c r="X22" s="8">
        <v>0.95</v>
      </c>
      <c r="Y22" s="8">
        <v>-0.08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401</v>
      </c>
      <c r="H1" s="2" t="s">
        <v>31</v>
      </c>
    </row>
    <row r="2" ht="13.5" customHeight="1">
      <c r="A2" s="176" t="s">
        <v>233</v>
      </c>
    </row>
    <row r="3" ht="13.5" customHeight="1">
      <c r="A3" s="176" t="s">
        <v>108</v>
      </c>
    </row>
    <row r="18" spans="2:97" ht="13.5" customHeight="1">
      <c r="B18" s="11" t="s">
        <v>498</v>
      </c>
      <c r="C18" s="11" t="s">
        <v>463</v>
      </c>
      <c r="D18" s="11" t="s">
        <v>464</v>
      </c>
      <c r="E18" s="11" t="s">
        <v>465</v>
      </c>
      <c r="F18" s="11" t="s">
        <v>462</v>
      </c>
      <c r="G18" s="11" t="s">
        <v>463</v>
      </c>
      <c r="H18" s="11" t="s">
        <v>464</v>
      </c>
      <c r="I18" s="11" t="s">
        <v>465</v>
      </c>
      <c r="J18" s="11" t="s">
        <v>466</v>
      </c>
      <c r="K18" s="11" t="s">
        <v>463</v>
      </c>
      <c r="L18" s="11" t="s">
        <v>464</v>
      </c>
      <c r="M18" s="11" t="s">
        <v>465</v>
      </c>
      <c r="N18" s="11" t="s">
        <v>467</v>
      </c>
      <c r="O18" s="11" t="s">
        <v>463</v>
      </c>
      <c r="P18" s="11" t="s">
        <v>464</v>
      </c>
      <c r="Q18" s="11" t="s">
        <v>465</v>
      </c>
      <c r="R18" s="11" t="s">
        <v>468</v>
      </c>
      <c r="S18" s="11" t="s">
        <v>463</v>
      </c>
      <c r="T18" s="11" t="s">
        <v>464</v>
      </c>
      <c r="U18" s="11" t="s">
        <v>465</v>
      </c>
      <c r="V18" s="11" t="s">
        <v>469</v>
      </c>
      <c r="W18" s="11" t="s">
        <v>463</v>
      </c>
      <c r="X18" s="11" t="s">
        <v>464</v>
      </c>
      <c r="Y18" s="11" t="s">
        <v>465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1059</v>
      </c>
      <c r="B19" s="8">
        <v>1.44</v>
      </c>
      <c r="C19" s="8">
        <v>0.04</v>
      </c>
      <c r="D19" s="8">
        <v>0.45</v>
      </c>
      <c r="E19" s="8">
        <v>-0.82</v>
      </c>
      <c r="F19" s="8">
        <v>0.56000000000000005</v>
      </c>
      <c r="G19" s="8">
        <v>1.67</v>
      </c>
      <c r="H19" s="8">
        <v>0.28000000000000003</v>
      </c>
      <c r="I19" s="8">
        <v>-0.80</v>
      </c>
      <c r="J19" s="8">
        <v>-0.86</v>
      </c>
      <c r="K19" s="8">
        <v>-0.34</v>
      </c>
      <c r="L19" s="8">
        <v>0.74</v>
      </c>
      <c r="M19" s="8">
        <v>0.74</v>
      </c>
      <c r="N19" s="8">
        <v>-0.54</v>
      </c>
      <c r="O19" s="8">
        <v>-0.42</v>
      </c>
      <c r="P19" s="8">
        <v>1.21</v>
      </c>
      <c r="Q19" s="8">
        <v>1.91</v>
      </c>
      <c r="R19" s="8">
        <v>0.30</v>
      </c>
      <c r="S19" s="8">
        <v>0.48</v>
      </c>
      <c r="T19" s="8">
        <v>-1.69</v>
      </c>
      <c r="U19" s="8">
        <v>0.92</v>
      </c>
      <c r="V19" s="8">
        <v>0.10</v>
      </c>
      <c r="W19" s="8">
        <v>0.51</v>
      </c>
      <c r="X19" s="8">
        <v>0.42</v>
      </c>
      <c r="Y19" s="8">
        <v>-0.73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1060</v>
      </c>
      <c r="B20" s="8">
        <v>1.43</v>
      </c>
      <c r="C20" s="8">
        <v>2.2599999999999998</v>
      </c>
      <c r="D20" s="8">
        <v>0.65</v>
      </c>
      <c r="E20" s="8">
        <v>3.05</v>
      </c>
      <c r="F20" s="8">
        <v>1.83</v>
      </c>
      <c r="G20" s="8">
        <v>0.10</v>
      </c>
      <c r="H20" s="8">
        <v>0.60</v>
      </c>
      <c r="I20" s="8">
        <v>2.2999999999999998</v>
      </c>
      <c r="J20" s="8">
        <v>1.26</v>
      </c>
      <c r="K20" s="8">
        <v>0.94</v>
      </c>
      <c r="L20" s="8">
        <v>0.90</v>
      </c>
      <c r="M20" s="8">
        <v>-0.56000000000000005</v>
      </c>
      <c r="N20" s="8">
        <v>1.70</v>
      </c>
      <c r="O20" s="8">
        <v>2.5499999999999998</v>
      </c>
      <c r="P20" s="8">
        <v>1.62</v>
      </c>
      <c r="Q20" s="8">
        <v>-0.32</v>
      </c>
      <c r="R20" s="8">
        <v>1.99</v>
      </c>
      <c r="S20" s="8">
        <v>2.71</v>
      </c>
      <c r="T20" s="8">
        <v>3.80</v>
      </c>
      <c r="U20" s="8">
        <v>1.75</v>
      </c>
      <c r="V20" s="8">
        <v>-0.25</v>
      </c>
      <c r="W20" s="8">
        <v>-0.46</v>
      </c>
      <c r="X20" s="8">
        <v>0.43</v>
      </c>
      <c r="Y20" s="8">
        <v>1.06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1061</v>
      </c>
      <c r="B21" s="8">
        <v>0.94</v>
      </c>
      <c r="C21" s="8">
        <v>0.21</v>
      </c>
      <c r="D21" s="8">
        <v>-0.55000000000000004</v>
      </c>
      <c r="E21" s="8">
        <v>-1.70</v>
      </c>
      <c r="F21" s="8">
        <v>0.26</v>
      </c>
      <c r="G21" s="8">
        <v>0.39</v>
      </c>
      <c r="H21" s="8">
        <v>1.1000000000000001</v>
      </c>
      <c r="I21" s="8">
        <v>0.18</v>
      </c>
      <c r="J21" s="8">
        <v>0.11</v>
      </c>
      <c r="K21" s="8">
        <v>-0.16</v>
      </c>
      <c r="L21" s="8">
        <v>-0.95</v>
      </c>
      <c r="M21" s="8">
        <v>0.15</v>
      </c>
      <c r="N21" s="8">
        <v>-0.60</v>
      </c>
      <c r="O21" s="8">
        <v>1.17</v>
      </c>
      <c r="P21" s="8">
        <v>1.1299999999999999</v>
      </c>
      <c r="Q21" s="8">
        <v>1.76</v>
      </c>
      <c r="R21" s="8">
        <v>4.41</v>
      </c>
      <c r="S21" s="8">
        <v>2.42</v>
      </c>
      <c r="T21" s="8">
        <v>2.73</v>
      </c>
      <c r="U21" s="8">
        <v>2.94</v>
      </c>
      <c r="V21" s="8">
        <v>0.05</v>
      </c>
      <c r="W21" s="8">
        <v>0.19</v>
      </c>
      <c r="X21" s="8">
        <v>-0.28999999999999998</v>
      </c>
      <c r="Y21" s="8">
        <v>-1.39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1062</v>
      </c>
      <c r="B22" s="8">
        <v>7.74</v>
      </c>
      <c r="C22" s="8">
        <v>6.86</v>
      </c>
      <c r="D22" s="8">
        <v>10.90</v>
      </c>
      <c r="E22" s="8">
        <v>12.95</v>
      </c>
      <c r="F22" s="8">
        <v>0.48</v>
      </c>
      <c r="G22" s="8">
        <v>-1.71</v>
      </c>
      <c r="H22" s="8">
        <v>-6.66</v>
      </c>
      <c r="I22" s="8">
        <v>-6.69</v>
      </c>
      <c r="J22" s="8">
        <v>4.18</v>
      </c>
      <c r="K22" s="8">
        <v>12.95</v>
      </c>
      <c r="L22" s="8">
        <v>12.32</v>
      </c>
      <c r="M22" s="8">
        <v>12.46</v>
      </c>
      <c r="N22" s="8">
        <v>19.56</v>
      </c>
      <c r="O22" s="8">
        <v>16.170000000000002</v>
      </c>
      <c r="P22" s="8">
        <v>12.83</v>
      </c>
      <c r="Q22" s="8">
        <v>12.78</v>
      </c>
      <c r="R22" s="8">
        <v>0.85</v>
      </c>
      <c r="S22" s="8">
        <v>0.57999999999999996</v>
      </c>
      <c r="T22" s="8">
        <v>0.85</v>
      </c>
      <c r="U22" s="8">
        <v>1.28</v>
      </c>
      <c r="V22" s="8">
        <v>-0.83</v>
      </c>
      <c r="W22" s="8">
        <v>-0.27</v>
      </c>
      <c r="X22" s="8">
        <v>2.61</v>
      </c>
      <c r="Y22" s="8">
        <v>1.72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1056</v>
      </c>
      <c r="B23" s="8">
        <v>11.54</v>
      </c>
      <c r="C23" s="8">
        <v>9.36</v>
      </c>
      <c r="D23" s="8">
        <v>11.44</v>
      </c>
      <c r="E23" s="8">
        <v>13.47</v>
      </c>
      <c r="F23" s="8">
        <v>3.13</v>
      </c>
      <c r="G23" s="8">
        <v>0.45</v>
      </c>
      <c r="H23" s="8">
        <v>-4.68</v>
      </c>
      <c r="I23" s="8">
        <v>-5.01</v>
      </c>
      <c r="J23" s="8">
        <v>4.6900000000000004</v>
      </c>
      <c r="K23" s="8">
        <v>13.39</v>
      </c>
      <c r="L23" s="8">
        <v>13.01</v>
      </c>
      <c r="M23" s="8">
        <v>12.79</v>
      </c>
      <c r="N23" s="8">
        <v>20.12</v>
      </c>
      <c r="O23" s="8">
        <v>19.47</v>
      </c>
      <c r="P23" s="8">
        <v>16.78</v>
      </c>
      <c r="Q23" s="8">
        <v>16.13</v>
      </c>
      <c r="R23" s="8">
        <v>7.54</v>
      </c>
      <c r="S23" s="8">
        <v>6.19</v>
      </c>
      <c r="T23" s="8">
        <v>5.70</v>
      </c>
      <c r="U23" s="8">
        <v>6.89</v>
      </c>
      <c r="V23" s="8">
        <v>-0.93</v>
      </c>
      <c r="W23" s="8">
        <v>-0.04</v>
      </c>
      <c r="X23" s="8">
        <v>3.17</v>
      </c>
      <c r="Y23" s="8">
        <v>0.66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A1">
      <selection pane="topLeft" activeCell="G3" sqref="G3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8"/>
      <c r="B2" s="68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1" t="s">
        <v>77</v>
      </c>
      <c r="B3" s="21" t="s">
        <v>96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1" t="s">
        <v>1157</v>
      </c>
      <c r="B4" s="61" t="s">
        <v>273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1" t="s">
        <v>170</v>
      </c>
      <c r="B5" s="61" t="s">
        <v>178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2"/>
      <c r="B7" s="223"/>
      <c r="C7" s="224"/>
      <c r="D7" s="223"/>
      <c r="E7" s="225"/>
      <c r="F7" s="225"/>
      <c r="G7" s="225"/>
      <c r="H7" s="225"/>
      <c r="I7" s="225"/>
      <c r="J7" s="225"/>
      <c r="K7" s="225"/>
      <c r="L7" s="225"/>
      <c r="M7" s="225"/>
      <c r="N7" s="225"/>
    </row>
    <row r="8" spans="1:14" ht="12.75" customHeight="1">
      <c r="A8" s="266"/>
      <c r="B8" s="266"/>
      <c r="C8" s="740"/>
      <c r="D8" s="740"/>
      <c r="E8" s="258" t="s">
        <v>449</v>
      </c>
      <c r="F8" s="258" t="s">
        <v>450</v>
      </c>
      <c r="G8" s="258" t="s">
        <v>451</v>
      </c>
      <c r="H8" s="258" t="s">
        <v>452</v>
      </c>
      <c r="I8" s="258" t="s">
        <v>453</v>
      </c>
      <c r="J8" s="258" t="s">
        <v>454</v>
      </c>
      <c r="K8" s="325" t="s">
        <v>455</v>
      </c>
      <c r="L8" s="325" t="s">
        <v>772</v>
      </c>
      <c r="M8" s="325" t="s">
        <v>773</v>
      </c>
      <c r="N8" s="325" t="s">
        <v>1133</v>
      </c>
    </row>
    <row r="9" spans="1:14" ht="12.75" customHeight="1">
      <c r="A9" s="760"/>
      <c r="B9" s="760"/>
      <c r="C9" s="237"/>
      <c r="D9" s="237"/>
      <c r="E9" s="761"/>
      <c r="F9" s="761"/>
      <c r="G9" s="761"/>
      <c r="H9" s="761"/>
      <c r="I9" s="698"/>
      <c r="J9" s="698"/>
      <c r="K9" s="699" t="s">
        <v>491</v>
      </c>
      <c r="L9" s="699" t="s">
        <v>491</v>
      </c>
      <c r="M9" s="699" t="s">
        <v>706</v>
      </c>
      <c r="N9" s="699" t="s">
        <v>706</v>
      </c>
    </row>
    <row r="10" spans="1:14" ht="12.75" customHeight="1" hidden="1">
      <c r="A10" s="760"/>
      <c r="B10" s="760"/>
      <c r="C10" s="237"/>
      <c r="D10" s="237"/>
      <c r="E10" s="761"/>
      <c r="F10" s="761"/>
      <c r="G10" s="761"/>
      <c r="H10" s="761"/>
      <c r="I10" s="698"/>
      <c r="J10" s="698"/>
      <c r="K10" s="699" t="s">
        <v>497</v>
      </c>
      <c r="L10" s="699" t="s">
        <v>497</v>
      </c>
      <c r="M10" s="699" t="s">
        <v>707</v>
      </c>
      <c r="N10" s="699" t="s">
        <v>707</v>
      </c>
    </row>
    <row r="11" spans="1:14" ht="12.75" customHeight="1">
      <c r="A11" s="781" t="s">
        <v>774</v>
      </c>
      <c r="B11" s="704" t="s">
        <v>327</v>
      </c>
      <c r="C11" s="896" t="s">
        <v>775</v>
      </c>
      <c r="D11" s="896" t="s">
        <v>776</v>
      </c>
      <c r="E11" s="425">
        <v>6155</v>
      </c>
      <c r="F11" s="425">
        <v>5828</v>
      </c>
      <c r="G11" s="425">
        <v>6063</v>
      </c>
      <c r="H11" s="425">
        <v>6236</v>
      </c>
      <c r="I11" s="425">
        <v>6232</v>
      </c>
      <c r="J11" s="425">
        <v>6302</v>
      </c>
      <c r="K11" s="326">
        <v>6430</v>
      </c>
      <c r="L11" s="326">
        <v>6583</v>
      </c>
      <c r="M11" s="326">
        <v>6752</v>
      </c>
      <c r="N11" s="326">
        <v>6924</v>
      </c>
    </row>
    <row r="12" spans="1:14" s="250" customFormat="1" ht="12.75" customHeight="1">
      <c r="A12" s="762" t="s">
        <v>635</v>
      </c>
      <c r="B12" s="762" t="s">
        <v>635</v>
      </c>
      <c r="C12" s="426" t="s">
        <v>344</v>
      </c>
      <c r="D12" s="426" t="s">
        <v>345</v>
      </c>
      <c r="E12" s="763">
        <v>3.60</v>
      </c>
      <c r="F12" s="763">
        <v>-5.30</v>
      </c>
      <c r="G12" s="763">
        <v>4</v>
      </c>
      <c r="H12" s="763">
        <v>2.80</v>
      </c>
      <c r="I12" s="763">
        <v>-0.10</v>
      </c>
      <c r="J12" s="763">
        <v>1.1000000000000001</v>
      </c>
      <c r="K12" s="764">
        <v>2</v>
      </c>
      <c r="L12" s="764">
        <v>2.40</v>
      </c>
      <c r="M12" s="764">
        <v>2.60</v>
      </c>
      <c r="N12" s="764">
        <v>2.50</v>
      </c>
    </row>
    <row r="13" spans="1:14" ht="12.75" customHeight="1">
      <c r="A13" s="762" t="s">
        <v>635</v>
      </c>
      <c r="B13" s="762" t="s">
        <v>635</v>
      </c>
      <c r="C13" s="426" t="s">
        <v>777</v>
      </c>
      <c r="D13" s="426" t="s">
        <v>778</v>
      </c>
      <c r="E13" s="763">
        <v>3.50</v>
      </c>
      <c r="F13" s="763">
        <v>-5.30</v>
      </c>
      <c r="G13" s="763">
        <v>4</v>
      </c>
      <c r="H13" s="763">
        <v>2.90</v>
      </c>
      <c r="I13" s="763">
        <v>0.10</v>
      </c>
      <c r="J13" s="763">
        <v>1</v>
      </c>
      <c r="K13" s="764">
        <v>2.10</v>
      </c>
      <c r="L13" s="764">
        <v>2.50</v>
      </c>
      <c r="M13" s="764">
        <v>2.40</v>
      </c>
      <c r="N13" s="764">
        <v>2.70</v>
      </c>
    </row>
    <row r="14" spans="1:14" ht="12.75" customHeight="1">
      <c r="A14" s="704" t="s">
        <v>811</v>
      </c>
      <c r="B14" s="704" t="s">
        <v>812</v>
      </c>
      <c r="C14" s="896" t="s">
        <v>775</v>
      </c>
      <c r="D14" s="896" t="s">
        <v>776</v>
      </c>
      <c r="E14" s="425">
        <v>2933</v>
      </c>
      <c r="F14" s="425">
        <v>2745</v>
      </c>
      <c r="G14" s="425">
        <v>2859</v>
      </c>
      <c r="H14" s="425">
        <v>2874</v>
      </c>
      <c r="I14" s="425">
        <v>2795</v>
      </c>
      <c r="J14" s="425">
        <v>2855</v>
      </c>
      <c r="K14" s="326">
        <v>2959</v>
      </c>
      <c r="L14" s="326">
        <v>3055</v>
      </c>
      <c r="M14" s="326">
        <v>3131</v>
      </c>
      <c r="N14" s="326">
        <v>3202</v>
      </c>
    </row>
    <row r="15" spans="1:14" ht="12.75" customHeight="1">
      <c r="A15" s="762" t="s">
        <v>635</v>
      </c>
      <c r="B15" s="762" t="s">
        <v>635</v>
      </c>
      <c r="C15" s="426" t="s">
        <v>344</v>
      </c>
      <c r="D15" s="426" t="s">
        <v>345</v>
      </c>
      <c r="E15" s="763">
        <v>3.10</v>
      </c>
      <c r="F15" s="763">
        <v>-6.40</v>
      </c>
      <c r="G15" s="763">
        <v>4.20</v>
      </c>
      <c r="H15" s="763">
        <v>0.50</v>
      </c>
      <c r="I15" s="763">
        <v>-2.80</v>
      </c>
      <c r="J15" s="763">
        <v>2.2000000000000002</v>
      </c>
      <c r="K15" s="764">
        <v>3.60</v>
      </c>
      <c r="L15" s="764">
        <v>3.20</v>
      </c>
      <c r="M15" s="764">
        <v>2.50</v>
      </c>
      <c r="N15" s="764">
        <v>2.2999999999999998</v>
      </c>
    </row>
    <row r="16" spans="1:14" ht="12.75" customHeight="1">
      <c r="A16" s="708" t="s">
        <v>779</v>
      </c>
      <c r="B16" s="708" t="s">
        <v>780</v>
      </c>
      <c r="C16" s="427" t="s">
        <v>775</v>
      </c>
      <c r="D16" s="427" t="s">
        <v>776</v>
      </c>
      <c r="E16" s="765">
        <v>1200</v>
      </c>
      <c r="F16" s="765">
        <v>1250</v>
      </c>
      <c r="G16" s="765">
        <v>1268</v>
      </c>
      <c r="H16" s="765">
        <v>1273</v>
      </c>
      <c r="I16" s="765">
        <v>1316</v>
      </c>
      <c r="J16" s="765">
        <v>1359</v>
      </c>
      <c r="K16" s="766">
        <v>1386</v>
      </c>
      <c r="L16" s="766">
        <v>1405</v>
      </c>
      <c r="M16" s="766">
        <v>1433</v>
      </c>
      <c r="N16" s="766">
        <v>1462</v>
      </c>
    </row>
    <row r="17" spans="1:14" ht="12.75" customHeight="1">
      <c r="A17" s="762" t="s">
        <v>635</v>
      </c>
      <c r="B17" s="762" t="s">
        <v>635</v>
      </c>
      <c r="C17" s="426" t="s">
        <v>344</v>
      </c>
      <c r="D17" s="426" t="s">
        <v>345</v>
      </c>
      <c r="E17" s="763">
        <v>2.60</v>
      </c>
      <c r="F17" s="763">
        <v>4.0999999999999996</v>
      </c>
      <c r="G17" s="763">
        <v>1.50</v>
      </c>
      <c r="H17" s="763">
        <v>0.40</v>
      </c>
      <c r="I17" s="763">
        <v>3.40</v>
      </c>
      <c r="J17" s="763">
        <v>3.30</v>
      </c>
      <c r="K17" s="764">
        <v>2</v>
      </c>
      <c r="L17" s="764">
        <v>1.40</v>
      </c>
      <c r="M17" s="764">
        <v>2</v>
      </c>
      <c r="N17" s="764">
        <v>2</v>
      </c>
    </row>
    <row r="18" spans="1:14" ht="12.75" customHeight="1">
      <c r="A18" s="704" t="s">
        <v>457</v>
      </c>
      <c r="B18" s="704" t="s">
        <v>461</v>
      </c>
      <c r="C18" s="896" t="s">
        <v>775</v>
      </c>
      <c r="D18" s="896" t="s">
        <v>776</v>
      </c>
      <c r="E18" s="425">
        <v>1589</v>
      </c>
      <c r="F18" s="425">
        <v>1441</v>
      </c>
      <c r="G18" s="425">
        <v>1708</v>
      </c>
      <c r="H18" s="425">
        <v>1881</v>
      </c>
      <c r="I18" s="425">
        <v>1760</v>
      </c>
      <c r="J18" s="425">
        <v>1685</v>
      </c>
      <c r="K18" s="326">
        <v>1742</v>
      </c>
      <c r="L18" s="326">
        <v>1811</v>
      </c>
      <c r="M18" s="326">
        <v>1865</v>
      </c>
      <c r="N18" s="326">
        <v>1935</v>
      </c>
    </row>
    <row r="19" spans="1:14" ht="12.75" customHeight="1">
      <c r="A19" s="762" t="s">
        <v>635</v>
      </c>
      <c r="B19" s="762" t="s">
        <v>635</v>
      </c>
      <c r="C19" s="426" t="s">
        <v>344</v>
      </c>
      <c r="D19" s="426" t="s">
        <v>345</v>
      </c>
      <c r="E19" s="763">
        <v>5.70</v>
      </c>
      <c r="F19" s="763">
        <v>-9.3000000000000007</v>
      </c>
      <c r="G19" s="763">
        <v>18.50</v>
      </c>
      <c r="H19" s="763">
        <v>10.199999999999999</v>
      </c>
      <c r="I19" s="763">
        <v>-6.40</v>
      </c>
      <c r="J19" s="763">
        <v>-4.30</v>
      </c>
      <c r="K19" s="764">
        <v>3.40</v>
      </c>
      <c r="L19" s="764">
        <v>3.90</v>
      </c>
      <c r="M19" s="764">
        <v>3</v>
      </c>
      <c r="N19" s="764">
        <v>3.80</v>
      </c>
    </row>
    <row r="20" spans="1:14" ht="12.75" customHeight="1">
      <c r="A20" s="767" t="s">
        <v>781</v>
      </c>
      <c r="B20" s="767" t="s">
        <v>335</v>
      </c>
      <c r="C20" s="427" t="s">
        <v>775</v>
      </c>
      <c r="D20" s="427" t="s">
        <v>776</v>
      </c>
      <c r="E20" s="768">
        <v>1563</v>
      </c>
      <c r="F20" s="768">
        <v>1488</v>
      </c>
      <c r="G20" s="768">
        <v>1589</v>
      </c>
      <c r="H20" s="768">
        <v>1689</v>
      </c>
      <c r="I20" s="768">
        <v>1732</v>
      </c>
      <c r="J20" s="768">
        <v>1711</v>
      </c>
      <c r="K20" s="769">
        <v>1723</v>
      </c>
      <c r="L20" s="769">
        <v>1777</v>
      </c>
      <c r="M20" s="769">
        <v>1822</v>
      </c>
      <c r="N20" s="769">
        <v>1886</v>
      </c>
    </row>
    <row r="21" spans="1:14" ht="12.75" customHeight="1">
      <c r="A21" s="762" t="s">
        <v>635</v>
      </c>
      <c r="B21" s="762" t="s">
        <v>635</v>
      </c>
      <c r="C21" s="426" t="s">
        <v>344</v>
      </c>
      <c r="D21" s="426" t="s">
        <v>345</v>
      </c>
      <c r="E21" s="763">
        <v>7.50</v>
      </c>
      <c r="F21" s="763">
        <v>-4.80</v>
      </c>
      <c r="G21" s="763">
        <v>6.70</v>
      </c>
      <c r="H21" s="763">
        <v>6.30</v>
      </c>
      <c r="I21" s="763">
        <v>2.50</v>
      </c>
      <c r="J21" s="763">
        <v>-1.20</v>
      </c>
      <c r="K21" s="764">
        <v>0.70</v>
      </c>
      <c r="L21" s="764">
        <v>3.10</v>
      </c>
      <c r="M21" s="764">
        <v>2.50</v>
      </c>
      <c r="N21" s="764">
        <v>3.60</v>
      </c>
    </row>
    <row r="22" spans="1:14" ht="12.75" customHeight="1">
      <c r="A22" s="770" t="s">
        <v>782</v>
      </c>
      <c r="B22" s="770" t="s">
        <v>783</v>
      </c>
      <c r="C22" s="427" t="s">
        <v>775</v>
      </c>
      <c r="D22" s="427" t="s">
        <v>776</v>
      </c>
      <c r="E22" s="771">
        <v>26</v>
      </c>
      <c r="F22" s="771">
        <v>-47</v>
      </c>
      <c r="G22" s="771">
        <v>119</v>
      </c>
      <c r="H22" s="771">
        <v>192</v>
      </c>
      <c r="I22" s="771">
        <v>29</v>
      </c>
      <c r="J22" s="771">
        <v>-26</v>
      </c>
      <c r="K22" s="772">
        <v>20</v>
      </c>
      <c r="L22" s="772">
        <v>34</v>
      </c>
      <c r="M22" s="772">
        <v>43</v>
      </c>
      <c r="N22" s="772">
        <v>49</v>
      </c>
    </row>
    <row r="23" spans="1:14" ht="12.75" customHeight="1">
      <c r="A23" s="704" t="s">
        <v>784</v>
      </c>
      <c r="B23" s="704" t="s">
        <v>785</v>
      </c>
      <c r="C23" s="896" t="s">
        <v>775</v>
      </c>
      <c r="D23" s="896" t="s">
        <v>776</v>
      </c>
      <c r="E23" s="425">
        <v>4317</v>
      </c>
      <c r="F23" s="425">
        <v>3949</v>
      </c>
      <c r="G23" s="425">
        <v>4271</v>
      </c>
      <c r="H23" s="425">
        <v>4491</v>
      </c>
      <c r="I23" s="425">
        <v>4614</v>
      </c>
      <c r="J23" s="425">
        <v>4698</v>
      </c>
      <c r="K23" s="326">
        <v>4774</v>
      </c>
      <c r="L23" s="326">
        <v>4944</v>
      </c>
      <c r="M23" s="326">
        <v>5149</v>
      </c>
      <c r="N23" s="326">
        <v>5313</v>
      </c>
    </row>
    <row r="24" spans="1:14" ht="12.75" customHeight="1">
      <c r="A24" s="762" t="s">
        <v>635</v>
      </c>
      <c r="B24" s="762" t="s">
        <v>635</v>
      </c>
      <c r="C24" s="426" t="s">
        <v>344</v>
      </c>
      <c r="D24" s="426" t="s">
        <v>345</v>
      </c>
      <c r="E24" s="763">
        <v>1.30</v>
      </c>
      <c r="F24" s="763">
        <v>-8.50</v>
      </c>
      <c r="G24" s="763">
        <v>8.1999999999999993</v>
      </c>
      <c r="H24" s="763">
        <v>5.0999999999999996</v>
      </c>
      <c r="I24" s="763">
        <v>2.70</v>
      </c>
      <c r="J24" s="763">
        <v>1.80</v>
      </c>
      <c r="K24" s="764">
        <v>1.60</v>
      </c>
      <c r="L24" s="764">
        <v>3.50</v>
      </c>
      <c r="M24" s="764">
        <v>4.20</v>
      </c>
      <c r="N24" s="764">
        <v>3.20</v>
      </c>
    </row>
    <row r="25" spans="1:14" ht="12.75" customHeight="1">
      <c r="A25" s="708" t="s">
        <v>786</v>
      </c>
      <c r="B25" s="708" t="s">
        <v>787</v>
      </c>
      <c r="C25" s="427" t="s">
        <v>775</v>
      </c>
      <c r="D25" s="427" t="s">
        <v>776</v>
      </c>
      <c r="E25" s="765">
        <v>3884</v>
      </c>
      <c r="F25" s="765">
        <v>3556</v>
      </c>
      <c r="G25" s="765">
        <v>4043</v>
      </c>
      <c r="H25" s="765">
        <v>4284</v>
      </c>
      <c r="I25" s="765">
        <v>4245</v>
      </c>
      <c r="J25" s="765">
        <v>4285</v>
      </c>
      <c r="K25" s="766">
        <v>4429</v>
      </c>
      <c r="L25" s="766">
        <v>4634</v>
      </c>
      <c r="M25" s="766">
        <v>4829</v>
      </c>
      <c r="N25" s="766">
        <v>4992</v>
      </c>
    </row>
    <row r="26" spans="1:14" ht="12.75" customHeight="1">
      <c r="A26" s="762" t="s">
        <v>635</v>
      </c>
      <c r="B26" s="762" t="s">
        <v>635</v>
      </c>
      <c r="C26" s="426" t="s">
        <v>344</v>
      </c>
      <c r="D26" s="426" t="s">
        <v>345</v>
      </c>
      <c r="E26" s="763">
        <v>1.30</v>
      </c>
      <c r="F26" s="763">
        <v>-8.40</v>
      </c>
      <c r="G26" s="763">
        <v>13.70</v>
      </c>
      <c r="H26" s="763">
        <v>5.90</v>
      </c>
      <c r="I26" s="763">
        <v>-0.90</v>
      </c>
      <c r="J26" s="763">
        <v>0.90</v>
      </c>
      <c r="K26" s="764">
        <v>3.40</v>
      </c>
      <c r="L26" s="764">
        <v>4.5999999999999996</v>
      </c>
      <c r="M26" s="764">
        <v>4.20</v>
      </c>
      <c r="N26" s="764">
        <v>3.40</v>
      </c>
    </row>
    <row r="27" spans="1:14" ht="12.75" customHeight="1">
      <c r="A27" s="704" t="s">
        <v>788</v>
      </c>
      <c r="B27" s="704" t="s">
        <v>789</v>
      </c>
      <c r="C27" s="896" t="s">
        <v>775</v>
      </c>
      <c r="D27" s="896" t="s">
        <v>776</v>
      </c>
      <c r="E27" s="425">
        <v>5724</v>
      </c>
      <c r="F27" s="425">
        <v>5435</v>
      </c>
      <c r="G27" s="425">
        <v>5835</v>
      </c>
      <c r="H27" s="425">
        <v>6028</v>
      </c>
      <c r="I27" s="425">
        <v>5866</v>
      </c>
      <c r="J27" s="425">
        <v>5894</v>
      </c>
      <c r="K27" s="326">
        <v>6084</v>
      </c>
      <c r="L27" s="326">
        <v>6269</v>
      </c>
      <c r="M27" s="326">
        <v>6426</v>
      </c>
      <c r="N27" s="326">
        <v>6595</v>
      </c>
    </row>
    <row r="28" spans="1:14" ht="12.75" customHeight="1">
      <c r="A28" s="762" t="s">
        <v>635</v>
      </c>
      <c r="B28" s="762" t="s">
        <v>635</v>
      </c>
      <c r="C28" s="426" t="s">
        <v>344</v>
      </c>
      <c r="D28" s="426" t="s">
        <v>345</v>
      </c>
      <c r="E28" s="763">
        <v>3.70</v>
      </c>
      <c r="F28" s="763">
        <v>-5</v>
      </c>
      <c r="G28" s="763">
        <v>7.30</v>
      </c>
      <c r="H28" s="763">
        <v>3.30</v>
      </c>
      <c r="I28" s="763">
        <v>-2.70</v>
      </c>
      <c r="J28" s="763">
        <v>0.50</v>
      </c>
      <c r="K28" s="764">
        <v>3.20</v>
      </c>
      <c r="L28" s="764">
        <v>3</v>
      </c>
      <c r="M28" s="764">
        <v>2.50</v>
      </c>
      <c r="N28" s="764">
        <v>2.60</v>
      </c>
    </row>
    <row r="29" spans="1:14" ht="12.75" customHeight="1">
      <c r="A29" s="704" t="s">
        <v>790</v>
      </c>
      <c r="B29" s="704" t="s">
        <v>791</v>
      </c>
      <c r="C29" s="896" t="s">
        <v>775</v>
      </c>
      <c r="D29" s="896" t="s">
        <v>776</v>
      </c>
      <c r="E29" s="425">
        <v>6085</v>
      </c>
      <c r="F29" s="425">
        <v>5828</v>
      </c>
      <c r="G29" s="425">
        <v>6060</v>
      </c>
      <c r="H29" s="425">
        <v>6077</v>
      </c>
      <c r="I29" s="425">
        <v>6198</v>
      </c>
      <c r="J29" s="425">
        <v>6333</v>
      </c>
      <c r="K29" s="326">
        <v>6485</v>
      </c>
      <c r="L29" s="326">
        <v>6651</v>
      </c>
      <c r="M29" s="326">
        <v>6830</v>
      </c>
      <c r="N29" s="326">
        <v>7010</v>
      </c>
    </row>
    <row r="30" spans="1:14" ht="12.75" customHeight="1">
      <c r="A30" s="762" t="s">
        <v>635</v>
      </c>
      <c r="B30" s="762" t="s">
        <v>635</v>
      </c>
      <c r="C30" s="426" t="s">
        <v>344</v>
      </c>
      <c r="D30" s="426" t="s">
        <v>345</v>
      </c>
      <c r="E30" s="763">
        <v>3.90</v>
      </c>
      <c r="F30" s="763">
        <v>-4.20</v>
      </c>
      <c r="G30" s="763">
        <v>4</v>
      </c>
      <c r="H30" s="763">
        <v>0.30</v>
      </c>
      <c r="I30" s="763">
        <v>2</v>
      </c>
      <c r="J30" s="763">
        <v>2.2000000000000002</v>
      </c>
      <c r="K30" s="764">
        <v>2.40</v>
      </c>
      <c r="L30" s="764">
        <v>2.60</v>
      </c>
      <c r="M30" s="764">
        <v>2.70</v>
      </c>
      <c r="N30" s="764">
        <v>2.60</v>
      </c>
    </row>
    <row r="31" spans="1:14" ht="12.75" customHeight="1">
      <c r="A31" s="428" t="s">
        <v>792</v>
      </c>
      <c r="B31" s="428" t="s">
        <v>813</v>
      </c>
      <c r="C31" s="897"/>
      <c r="D31" s="897"/>
      <c r="E31" s="429"/>
      <c r="F31" s="429"/>
      <c r="G31" s="429"/>
      <c r="H31" s="429"/>
      <c r="I31" s="429"/>
      <c r="J31" s="429"/>
      <c r="K31" s="327"/>
      <c r="L31" s="327"/>
      <c r="M31" s="327"/>
      <c r="N31" s="327"/>
    </row>
    <row r="32" spans="1:14" ht="12.75" customHeight="1">
      <c r="A32" s="773" t="s">
        <v>788</v>
      </c>
      <c r="B32" s="773" t="s">
        <v>789</v>
      </c>
      <c r="C32" s="427" t="s">
        <v>661</v>
      </c>
      <c r="D32" s="427" t="s">
        <v>339</v>
      </c>
      <c r="E32" s="711">
        <v>3.50</v>
      </c>
      <c r="F32" s="711">
        <v>-4.70</v>
      </c>
      <c r="G32" s="711">
        <v>6.90</v>
      </c>
      <c r="H32" s="711">
        <v>3.20</v>
      </c>
      <c r="I32" s="711">
        <v>-2.70</v>
      </c>
      <c r="J32" s="711">
        <v>0.50</v>
      </c>
      <c r="K32" s="712">
        <v>3</v>
      </c>
      <c r="L32" s="712">
        <v>2.90</v>
      </c>
      <c r="M32" s="712">
        <v>2.40</v>
      </c>
      <c r="N32" s="712">
        <v>2.50</v>
      </c>
    </row>
    <row r="33" spans="1:14" ht="12.75" customHeight="1">
      <c r="A33" s="774" t="s">
        <v>456</v>
      </c>
      <c r="B33" s="774" t="s">
        <v>793</v>
      </c>
      <c r="C33" s="427" t="s">
        <v>661</v>
      </c>
      <c r="D33" s="427" t="s">
        <v>339</v>
      </c>
      <c r="E33" s="711">
        <v>2</v>
      </c>
      <c r="F33" s="711">
        <v>-2.2999999999999998</v>
      </c>
      <c r="G33" s="711">
        <v>2.2999999999999998</v>
      </c>
      <c r="H33" s="711">
        <v>0.30</v>
      </c>
      <c r="I33" s="711">
        <v>-0.70</v>
      </c>
      <c r="J33" s="711">
        <v>1.70</v>
      </c>
      <c r="K33" s="712">
        <v>2.10</v>
      </c>
      <c r="L33" s="712">
        <v>1.80</v>
      </c>
      <c r="M33" s="712">
        <v>1.60</v>
      </c>
      <c r="N33" s="712">
        <v>1.50</v>
      </c>
    </row>
    <row r="34" spans="1:14" ht="12.75" customHeight="1">
      <c r="A34" s="775" t="s">
        <v>794</v>
      </c>
      <c r="B34" s="775" t="s">
        <v>795</v>
      </c>
      <c r="C34" s="427" t="s">
        <v>661</v>
      </c>
      <c r="D34" s="427" t="s">
        <v>339</v>
      </c>
      <c r="E34" s="776">
        <v>1.50</v>
      </c>
      <c r="F34" s="776">
        <v>-3.10</v>
      </c>
      <c r="G34" s="776">
        <v>2</v>
      </c>
      <c r="H34" s="776">
        <v>0.30</v>
      </c>
      <c r="I34" s="776">
        <v>-1.30</v>
      </c>
      <c r="J34" s="776">
        <v>1</v>
      </c>
      <c r="K34" s="777">
        <v>1.70</v>
      </c>
      <c r="L34" s="777">
        <v>1.60</v>
      </c>
      <c r="M34" s="777">
        <v>1.20</v>
      </c>
      <c r="N34" s="777">
        <v>1.1000000000000001</v>
      </c>
    </row>
    <row r="35" spans="1:14" ht="12.75" customHeight="1">
      <c r="A35" s="775" t="s">
        <v>796</v>
      </c>
      <c r="B35" s="775" t="s">
        <v>797</v>
      </c>
      <c r="C35" s="427" t="s">
        <v>661</v>
      </c>
      <c r="D35" s="427" t="s">
        <v>339</v>
      </c>
      <c r="E35" s="776">
        <v>0.50</v>
      </c>
      <c r="F35" s="776">
        <v>0.80</v>
      </c>
      <c r="G35" s="776">
        <v>0.30</v>
      </c>
      <c r="H35" s="776">
        <v>0.10</v>
      </c>
      <c r="I35" s="776">
        <v>0.70</v>
      </c>
      <c r="J35" s="776">
        <v>0.60</v>
      </c>
      <c r="K35" s="777">
        <v>0.40</v>
      </c>
      <c r="L35" s="777">
        <v>0.30</v>
      </c>
      <c r="M35" s="777">
        <v>0.40</v>
      </c>
      <c r="N35" s="777">
        <v>0.40</v>
      </c>
    </row>
    <row r="36" spans="1:14" ht="12.75" customHeight="1">
      <c r="A36" s="774" t="s">
        <v>457</v>
      </c>
      <c r="B36" s="774" t="s">
        <v>461</v>
      </c>
      <c r="C36" s="427" t="s">
        <v>661</v>
      </c>
      <c r="D36" s="427" t="s">
        <v>339</v>
      </c>
      <c r="E36" s="711">
        <v>1.50</v>
      </c>
      <c r="F36" s="711">
        <v>-2.40</v>
      </c>
      <c r="G36" s="711">
        <v>4.5999999999999996</v>
      </c>
      <c r="H36" s="711">
        <v>2.90</v>
      </c>
      <c r="I36" s="711">
        <v>-2</v>
      </c>
      <c r="J36" s="711">
        <v>-1.20</v>
      </c>
      <c r="K36" s="712">
        <v>0.90</v>
      </c>
      <c r="L36" s="712">
        <v>1</v>
      </c>
      <c r="M36" s="712">
        <v>0.80</v>
      </c>
      <c r="N36" s="712">
        <v>1</v>
      </c>
    </row>
    <row r="37" spans="1:14" ht="12.75" customHeight="1">
      <c r="A37" s="775" t="s">
        <v>798</v>
      </c>
      <c r="B37" s="775" t="s">
        <v>335</v>
      </c>
      <c r="C37" s="427" t="s">
        <v>661</v>
      </c>
      <c r="D37" s="427" t="s">
        <v>339</v>
      </c>
      <c r="E37" s="776">
        <v>1.90</v>
      </c>
      <c r="F37" s="776">
        <v>-1.20</v>
      </c>
      <c r="G37" s="776">
        <v>1.70</v>
      </c>
      <c r="H37" s="776">
        <v>1.70</v>
      </c>
      <c r="I37" s="776">
        <v>0.70</v>
      </c>
      <c r="J37" s="776">
        <v>-0.30</v>
      </c>
      <c r="K37" s="777">
        <v>0.20</v>
      </c>
      <c r="L37" s="777">
        <v>0.80</v>
      </c>
      <c r="M37" s="777">
        <v>0.60</v>
      </c>
      <c r="N37" s="777">
        <v>0.90</v>
      </c>
    </row>
    <row r="38" spans="1:14" ht="12.75" customHeight="1">
      <c r="A38" s="775" t="s">
        <v>799</v>
      </c>
      <c r="B38" s="775" t="s">
        <v>800</v>
      </c>
      <c r="C38" s="427" t="s">
        <v>661</v>
      </c>
      <c r="D38" s="427" t="s">
        <v>339</v>
      </c>
      <c r="E38" s="776">
        <v>-0.40</v>
      </c>
      <c r="F38" s="776">
        <v>-1.20</v>
      </c>
      <c r="G38" s="776">
        <v>2.80</v>
      </c>
      <c r="H38" s="776">
        <v>1.20</v>
      </c>
      <c r="I38" s="776">
        <v>-2.70</v>
      </c>
      <c r="J38" s="776">
        <v>-0.90</v>
      </c>
      <c r="K38" s="777">
        <v>0.70</v>
      </c>
      <c r="L38" s="777">
        <v>0.20</v>
      </c>
      <c r="M38" s="777">
        <v>0.10</v>
      </c>
      <c r="N38" s="777">
        <v>0.10</v>
      </c>
    </row>
    <row r="39" spans="1:14" ht="12.75" customHeight="1">
      <c r="A39" s="778" t="s">
        <v>801</v>
      </c>
      <c r="B39" s="778" t="s">
        <v>802</v>
      </c>
      <c r="C39" s="427" t="s">
        <v>661</v>
      </c>
      <c r="D39" s="427" t="s">
        <v>339</v>
      </c>
      <c r="E39" s="711">
        <v>0.10</v>
      </c>
      <c r="F39" s="711">
        <v>-0.60</v>
      </c>
      <c r="G39" s="711">
        <v>-2.80</v>
      </c>
      <c r="H39" s="711">
        <v>-0.30</v>
      </c>
      <c r="I39" s="711">
        <v>2.60</v>
      </c>
      <c r="J39" s="711">
        <v>0.70</v>
      </c>
      <c r="K39" s="712">
        <v>-1</v>
      </c>
      <c r="L39" s="712">
        <v>-0.50</v>
      </c>
      <c r="M39" s="712">
        <v>0.20</v>
      </c>
      <c r="N39" s="712">
        <v>0.10</v>
      </c>
    </row>
    <row r="40" spans="1:14" ht="12.75" customHeight="1">
      <c r="A40" s="770" t="s">
        <v>803</v>
      </c>
      <c r="B40" s="770" t="s">
        <v>804</v>
      </c>
      <c r="C40" s="427" t="s">
        <v>661</v>
      </c>
      <c r="D40" s="427" t="s">
        <v>339</v>
      </c>
      <c r="E40" s="776">
        <v>0.50</v>
      </c>
      <c r="F40" s="776">
        <v>-0.40</v>
      </c>
      <c r="G40" s="776">
        <v>-3</v>
      </c>
      <c r="H40" s="776">
        <v>0.50</v>
      </c>
      <c r="I40" s="776">
        <v>2.60</v>
      </c>
      <c r="J40" s="776">
        <v>0.80</v>
      </c>
      <c r="K40" s="777">
        <v>-0.90</v>
      </c>
      <c r="L40" s="777">
        <v>-0.60</v>
      </c>
      <c r="M40" s="777">
        <v>0.10</v>
      </c>
      <c r="N40" s="777">
        <v>-0.10</v>
      </c>
    </row>
    <row r="41" spans="1:14" ht="12.75" customHeight="1">
      <c r="A41" s="770" t="s">
        <v>805</v>
      </c>
      <c r="B41" s="770" t="s">
        <v>806</v>
      </c>
      <c r="C41" s="427" t="s">
        <v>661</v>
      </c>
      <c r="D41" s="427" t="s">
        <v>339</v>
      </c>
      <c r="E41" s="776">
        <v>-0.40</v>
      </c>
      <c r="F41" s="776">
        <v>-0.20</v>
      </c>
      <c r="G41" s="776">
        <v>0.10</v>
      </c>
      <c r="H41" s="776">
        <v>-0.90</v>
      </c>
      <c r="I41" s="776">
        <v>0</v>
      </c>
      <c r="J41" s="776">
        <v>-0.10</v>
      </c>
      <c r="K41" s="777">
        <v>-0.10</v>
      </c>
      <c r="L41" s="777">
        <v>0.10</v>
      </c>
      <c r="M41" s="777">
        <v>0.10</v>
      </c>
      <c r="N41" s="777">
        <v>0.10</v>
      </c>
    </row>
    <row r="42" spans="1:14" ht="12.75" customHeight="1">
      <c r="A42" s="430" t="s">
        <v>807</v>
      </c>
      <c r="B42" s="430" t="s">
        <v>808</v>
      </c>
      <c r="C42" s="896" t="s">
        <v>775</v>
      </c>
      <c r="D42" s="896" t="s">
        <v>776</v>
      </c>
      <c r="E42" s="425">
        <v>5598</v>
      </c>
      <c r="F42" s="425">
        <v>5315</v>
      </c>
      <c r="G42" s="425">
        <v>5524</v>
      </c>
      <c r="H42" s="425">
        <v>5685</v>
      </c>
      <c r="I42" s="425">
        <v>5711</v>
      </c>
      <c r="J42" s="425">
        <v>5738</v>
      </c>
      <c r="K42" s="351" t="s">
        <v>652</v>
      </c>
      <c r="L42" s="351" t="s">
        <v>652</v>
      </c>
      <c r="M42" s="351" t="s">
        <v>652</v>
      </c>
      <c r="N42" s="351" t="s">
        <v>652</v>
      </c>
    </row>
    <row r="43" spans="1:14" ht="12.75" customHeight="1">
      <c r="A43" s="778" t="s">
        <v>635</v>
      </c>
      <c r="B43" s="778" t="s">
        <v>635</v>
      </c>
      <c r="C43" s="426" t="s">
        <v>344</v>
      </c>
      <c r="D43" s="426" t="s">
        <v>345</v>
      </c>
      <c r="E43" s="763">
        <v>3.60</v>
      </c>
      <c r="F43" s="763">
        <v>-5.0999999999999996</v>
      </c>
      <c r="G43" s="763">
        <v>3.90</v>
      </c>
      <c r="H43" s="763">
        <v>2.90</v>
      </c>
      <c r="I43" s="763">
        <v>0.50</v>
      </c>
      <c r="J43" s="763">
        <v>0.50</v>
      </c>
      <c r="K43" s="712" t="s">
        <v>652</v>
      </c>
      <c r="L43" s="777" t="s">
        <v>652</v>
      </c>
      <c r="M43" s="777" t="s">
        <v>652</v>
      </c>
      <c r="N43" s="777" t="s">
        <v>652</v>
      </c>
    </row>
    <row r="44" spans="1:14" ht="12.75" customHeight="1" thickBot="1">
      <c r="A44" s="431" t="s">
        <v>809</v>
      </c>
      <c r="B44" s="431" t="s">
        <v>810</v>
      </c>
      <c r="C44" s="537" t="s">
        <v>775</v>
      </c>
      <c r="D44" s="537" t="s">
        <v>776</v>
      </c>
      <c r="E44" s="432">
        <v>556</v>
      </c>
      <c r="F44" s="432">
        <v>513</v>
      </c>
      <c r="G44" s="432">
        <v>539</v>
      </c>
      <c r="H44" s="432">
        <v>551</v>
      </c>
      <c r="I44" s="432">
        <v>522</v>
      </c>
      <c r="J44" s="432">
        <v>566</v>
      </c>
      <c r="K44" s="374" t="s">
        <v>652</v>
      </c>
      <c r="L44" s="374" t="s">
        <v>652</v>
      </c>
      <c r="M44" s="374" t="s">
        <v>652</v>
      </c>
      <c r="N44" s="374" t="s">
        <v>652</v>
      </c>
    </row>
    <row r="45" spans="1:14" ht="12.75" customHeight="1">
      <c r="A45" s="779" t="s">
        <v>635</v>
      </c>
      <c r="B45" s="779" t="s">
        <v>635</v>
      </c>
      <c r="C45" s="779"/>
      <c r="D45" s="779"/>
      <c r="E45" s="780"/>
      <c r="F45" s="780"/>
      <c r="G45" s="780"/>
      <c r="H45" s="780"/>
      <c r="I45" s="780"/>
      <c r="J45" s="780"/>
      <c r="K45" s="780"/>
      <c r="L45" s="780"/>
      <c r="M45" s="780"/>
      <c r="N45" s="780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6"/>
      <c r="K73" s="86"/>
      <c r="L73" s="86"/>
      <c r="M73" s="86"/>
      <c r="N73" s="86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2"/>
      <c r="B78" s="92"/>
      <c r="C78" s="132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F4" sqref="F4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8"/>
      <c r="B2" s="68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1" t="s">
        <v>78</v>
      </c>
      <c r="B3" s="21" t="s">
        <v>97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1" t="s">
        <v>1157</v>
      </c>
      <c r="B4" s="61" t="s">
        <v>273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1" t="s">
        <v>170</v>
      </c>
      <c r="B5" s="61" t="s">
        <v>178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1"/>
      <c r="B6" s="61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26"/>
      <c r="B7" s="227"/>
      <c r="C7" s="227"/>
      <c r="D7" s="227"/>
      <c r="E7" s="228"/>
      <c r="F7" s="228"/>
      <c r="G7" s="228"/>
      <c r="H7" s="228"/>
      <c r="I7" s="228"/>
      <c r="J7" s="228"/>
      <c r="K7" s="228"/>
      <c r="L7" s="228"/>
    </row>
    <row r="8" spans="1:12" ht="12.75" customHeight="1">
      <c r="A8" s="266"/>
      <c r="B8" s="266"/>
      <c r="C8" s="328"/>
      <c r="D8" s="328"/>
      <c r="E8" s="265">
        <v>2024</v>
      </c>
      <c r="F8" s="265"/>
      <c r="G8" s="265"/>
      <c r="H8" s="229"/>
      <c r="I8" s="848">
        <v>2025</v>
      </c>
      <c r="J8" s="312"/>
      <c r="K8" s="312"/>
      <c r="L8" s="312"/>
    </row>
    <row r="9" spans="1:12" ht="12.75" customHeight="1">
      <c r="A9" s="760"/>
      <c r="B9" s="760"/>
      <c r="C9" s="329"/>
      <c r="D9" s="329"/>
      <c r="E9" s="696" t="s">
        <v>636</v>
      </c>
      <c r="F9" s="696" t="s">
        <v>637</v>
      </c>
      <c r="G9" s="696" t="s">
        <v>638</v>
      </c>
      <c r="H9" s="237" t="s">
        <v>639</v>
      </c>
      <c r="I9" s="849" t="s">
        <v>636</v>
      </c>
      <c r="J9" s="697" t="s">
        <v>637</v>
      </c>
      <c r="K9" s="697" t="s">
        <v>638</v>
      </c>
      <c r="L9" s="697" t="s">
        <v>639</v>
      </c>
    </row>
    <row r="10" spans="1:12" ht="12.75" customHeight="1">
      <c r="A10" s="782"/>
      <c r="B10" s="782"/>
      <c r="C10" s="330"/>
      <c r="D10" s="330"/>
      <c r="E10" s="698"/>
      <c r="F10" s="698"/>
      <c r="G10" s="698"/>
      <c r="H10" s="238"/>
      <c r="I10" s="699" t="s">
        <v>615</v>
      </c>
      <c r="J10" s="699" t="s">
        <v>491</v>
      </c>
      <c r="K10" s="699" t="s">
        <v>491</v>
      </c>
      <c r="L10" s="699" t="s">
        <v>491</v>
      </c>
    </row>
    <row r="11" spans="1:12" ht="12.75" customHeight="1" hidden="1">
      <c r="A11" s="783"/>
      <c r="B11" s="783"/>
      <c r="C11" s="330"/>
      <c r="D11" s="330"/>
      <c r="E11" s="698"/>
      <c r="F11" s="698"/>
      <c r="G11" s="698"/>
      <c r="H11" s="238"/>
      <c r="I11" s="699" t="s">
        <v>640</v>
      </c>
      <c r="J11" s="699" t="s">
        <v>497</v>
      </c>
      <c r="K11" s="699" t="s">
        <v>497</v>
      </c>
      <c r="L11" s="699" t="s">
        <v>497</v>
      </c>
    </row>
    <row r="12" spans="1:12" ht="12.75" customHeight="1">
      <c r="A12" s="704" t="s">
        <v>458</v>
      </c>
      <c r="B12" s="704" t="s">
        <v>327</v>
      </c>
      <c r="C12" s="896" t="s">
        <v>775</v>
      </c>
      <c r="D12" s="896" t="s">
        <v>776</v>
      </c>
      <c r="E12" s="425">
        <v>1474</v>
      </c>
      <c r="F12" s="425">
        <v>1594</v>
      </c>
      <c r="G12" s="425">
        <v>1610</v>
      </c>
      <c r="H12" s="903">
        <v>1625</v>
      </c>
      <c r="I12" s="326">
        <v>1502</v>
      </c>
      <c r="J12" s="326">
        <v>1624</v>
      </c>
      <c r="K12" s="326">
        <v>1649</v>
      </c>
      <c r="L12" s="326">
        <v>1656</v>
      </c>
    </row>
    <row r="13" spans="1:12" ht="12.75" customHeight="1">
      <c r="A13" s="762" t="s">
        <v>635</v>
      </c>
      <c r="B13" s="762" t="s">
        <v>635</v>
      </c>
      <c r="C13" s="426" t="s">
        <v>344</v>
      </c>
      <c r="D13" s="426" t="s">
        <v>345</v>
      </c>
      <c r="E13" s="763">
        <v>-0.10</v>
      </c>
      <c r="F13" s="763">
        <v>0.70</v>
      </c>
      <c r="G13" s="763">
        <v>2.10</v>
      </c>
      <c r="H13" s="899">
        <v>1.80</v>
      </c>
      <c r="I13" s="764">
        <v>1.90</v>
      </c>
      <c r="J13" s="764">
        <v>1.90</v>
      </c>
      <c r="K13" s="764">
        <v>2.40</v>
      </c>
      <c r="L13" s="764">
        <v>1.90</v>
      </c>
    </row>
    <row r="14" spans="1:12" ht="12.75" customHeight="1">
      <c r="A14" s="762" t="s">
        <v>635</v>
      </c>
      <c r="B14" s="762" t="s">
        <v>635</v>
      </c>
      <c r="C14" s="426" t="s">
        <v>814</v>
      </c>
      <c r="D14" s="426" t="s">
        <v>778</v>
      </c>
      <c r="E14" s="763">
        <v>0.40</v>
      </c>
      <c r="F14" s="763">
        <v>0.40</v>
      </c>
      <c r="G14" s="763">
        <v>1.40</v>
      </c>
      <c r="H14" s="899">
        <v>1.80</v>
      </c>
      <c r="I14" s="764">
        <v>1.90</v>
      </c>
      <c r="J14" s="764">
        <v>2.10</v>
      </c>
      <c r="K14" s="764">
        <v>2.2000000000000002</v>
      </c>
      <c r="L14" s="764">
        <v>2.2000000000000002</v>
      </c>
    </row>
    <row r="15" spans="1:12" ht="12.75" customHeight="1">
      <c r="A15" s="708" t="s">
        <v>635</v>
      </c>
      <c r="B15" s="708" t="s">
        <v>635</v>
      </c>
      <c r="C15" s="426" t="s">
        <v>815</v>
      </c>
      <c r="D15" s="426" t="s">
        <v>816</v>
      </c>
      <c r="E15" s="763">
        <v>0.30</v>
      </c>
      <c r="F15" s="763">
        <v>0.20</v>
      </c>
      <c r="G15" s="763">
        <v>0.60</v>
      </c>
      <c r="H15" s="899">
        <v>0.70</v>
      </c>
      <c r="I15" s="764">
        <v>0.40</v>
      </c>
      <c r="J15" s="764">
        <v>0.40</v>
      </c>
      <c r="K15" s="764">
        <v>0.60</v>
      </c>
      <c r="L15" s="764">
        <v>0.70</v>
      </c>
    </row>
    <row r="16" spans="1:12" ht="12.75" customHeight="1">
      <c r="A16" s="704" t="s">
        <v>811</v>
      </c>
      <c r="B16" s="704" t="s">
        <v>812</v>
      </c>
      <c r="C16" s="896" t="s">
        <v>775</v>
      </c>
      <c r="D16" s="896" t="s">
        <v>776</v>
      </c>
      <c r="E16" s="425">
        <v>679</v>
      </c>
      <c r="F16" s="425">
        <v>718</v>
      </c>
      <c r="G16" s="425">
        <v>719</v>
      </c>
      <c r="H16" s="903">
        <v>738</v>
      </c>
      <c r="I16" s="326">
        <v>699</v>
      </c>
      <c r="J16" s="326">
        <v>746</v>
      </c>
      <c r="K16" s="326">
        <v>750</v>
      </c>
      <c r="L16" s="326">
        <v>764</v>
      </c>
    </row>
    <row r="17" spans="1:12" ht="12.75" customHeight="1">
      <c r="A17" s="762" t="s">
        <v>635</v>
      </c>
      <c r="B17" s="762" t="s">
        <v>635</v>
      </c>
      <c r="C17" s="426" t="s">
        <v>344</v>
      </c>
      <c r="D17" s="426" t="s">
        <v>345</v>
      </c>
      <c r="E17" s="763">
        <v>1.50</v>
      </c>
      <c r="F17" s="763">
        <v>1.1000000000000001</v>
      </c>
      <c r="G17" s="763">
        <v>2.80</v>
      </c>
      <c r="H17" s="899">
        <v>3.20</v>
      </c>
      <c r="I17" s="764">
        <v>2.90</v>
      </c>
      <c r="J17" s="764">
        <v>3.90</v>
      </c>
      <c r="K17" s="764">
        <v>4.30</v>
      </c>
      <c r="L17" s="764">
        <v>3.50</v>
      </c>
    </row>
    <row r="18" spans="1:12" ht="12.75" customHeight="1">
      <c r="A18" s="708" t="s">
        <v>779</v>
      </c>
      <c r="B18" s="708" t="s">
        <v>780</v>
      </c>
      <c r="C18" s="427" t="s">
        <v>775</v>
      </c>
      <c r="D18" s="427" t="s">
        <v>776</v>
      </c>
      <c r="E18" s="765">
        <v>318</v>
      </c>
      <c r="F18" s="765">
        <v>332</v>
      </c>
      <c r="G18" s="765">
        <v>332</v>
      </c>
      <c r="H18" s="900">
        <v>378</v>
      </c>
      <c r="I18" s="766">
        <v>328</v>
      </c>
      <c r="J18" s="766">
        <v>337</v>
      </c>
      <c r="K18" s="766">
        <v>336</v>
      </c>
      <c r="L18" s="766">
        <v>385</v>
      </c>
    </row>
    <row r="19" spans="1:12" ht="12.75" customHeight="1">
      <c r="A19" s="762" t="s">
        <v>635</v>
      </c>
      <c r="B19" s="762" t="s">
        <v>635</v>
      </c>
      <c r="C19" s="426" t="s">
        <v>344</v>
      </c>
      <c r="D19" s="426" t="s">
        <v>345</v>
      </c>
      <c r="E19" s="763">
        <v>2.40</v>
      </c>
      <c r="F19" s="763">
        <v>3.90</v>
      </c>
      <c r="G19" s="763">
        <v>3.60</v>
      </c>
      <c r="H19" s="899">
        <v>3.10</v>
      </c>
      <c r="I19" s="764">
        <v>3.20</v>
      </c>
      <c r="J19" s="764">
        <v>1.70</v>
      </c>
      <c r="K19" s="764">
        <v>1.20</v>
      </c>
      <c r="L19" s="764">
        <v>1.90</v>
      </c>
    </row>
    <row r="20" spans="1:12" ht="12.75" customHeight="1">
      <c r="A20" s="704" t="s">
        <v>457</v>
      </c>
      <c r="B20" s="704" t="s">
        <v>461</v>
      </c>
      <c r="C20" s="896" t="s">
        <v>775</v>
      </c>
      <c r="D20" s="896" t="s">
        <v>776</v>
      </c>
      <c r="E20" s="425">
        <v>343</v>
      </c>
      <c r="F20" s="425">
        <v>428</v>
      </c>
      <c r="G20" s="425">
        <v>490</v>
      </c>
      <c r="H20" s="903">
        <v>424</v>
      </c>
      <c r="I20" s="326">
        <v>356</v>
      </c>
      <c r="J20" s="326">
        <v>446</v>
      </c>
      <c r="K20" s="326">
        <v>502</v>
      </c>
      <c r="L20" s="326">
        <v>438</v>
      </c>
    </row>
    <row r="21" spans="1:12" ht="12.75" customHeight="1">
      <c r="A21" s="762" t="s">
        <v>635</v>
      </c>
      <c r="B21" s="762" t="s">
        <v>635</v>
      </c>
      <c r="C21" s="426" t="s">
        <v>344</v>
      </c>
      <c r="D21" s="426" t="s">
        <v>345</v>
      </c>
      <c r="E21" s="763">
        <v>-11.70</v>
      </c>
      <c r="F21" s="763">
        <v>-6.90</v>
      </c>
      <c r="G21" s="763">
        <v>-1.90</v>
      </c>
      <c r="H21" s="899">
        <v>2.80</v>
      </c>
      <c r="I21" s="764">
        <v>4</v>
      </c>
      <c r="J21" s="764">
        <v>4.20</v>
      </c>
      <c r="K21" s="764">
        <v>2.40</v>
      </c>
      <c r="L21" s="764">
        <v>3.20</v>
      </c>
    </row>
    <row r="22" spans="1:12" ht="12.75" customHeight="1">
      <c r="A22" s="767" t="s">
        <v>781</v>
      </c>
      <c r="B22" s="770" t="s">
        <v>335</v>
      </c>
      <c r="C22" s="427" t="s">
        <v>775</v>
      </c>
      <c r="D22" s="427" t="s">
        <v>776</v>
      </c>
      <c r="E22" s="768">
        <v>362</v>
      </c>
      <c r="F22" s="768">
        <v>419</v>
      </c>
      <c r="G22" s="768">
        <v>443</v>
      </c>
      <c r="H22" s="901">
        <v>487</v>
      </c>
      <c r="I22" s="769">
        <v>358</v>
      </c>
      <c r="J22" s="769">
        <v>417</v>
      </c>
      <c r="K22" s="769">
        <v>446</v>
      </c>
      <c r="L22" s="769">
        <v>503</v>
      </c>
    </row>
    <row r="23" spans="1:12" ht="12.75" customHeight="1">
      <c r="A23" s="784" t="s">
        <v>635</v>
      </c>
      <c r="B23" s="784" t="s">
        <v>635</v>
      </c>
      <c r="C23" s="426" t="s">
        <v>344</v>
      </c>
      <c r="D23" s="426" t="s">
        <v>345</v>
      </c>
      <c r="E23" s="763">
        <v>-2.70</v>
      </c>
      <c r="F23" s="763">
        <v>-2.40</v>
      </c>
      <c r="G23" s="763">
        <v>1</v>
      </c>
      <c r="H23" s="899">
        <v>-0.90</v>
      </c>
      <c r="I23" s="764">
        <v>-1.20</v>
      </c>
      <c r="J23" s="764">
        <v>-0.60</v>
      </c>
      <c r="K23" s="764">
        <v>0.60</v>
      </c>
      <c r="L23" s="764">
        <v>3.20</v>
      </c>
    </row>
    <row r="24" spans="1:12" ht="12.75" customHeight="1">
      <c r="A24" s="770" t="s">
        <v>782</v>
      </c>
      <c r="B24" s="770" t="s">
        <v>783</v>
      </c>
      <c r="C24" s="427" t="s">
        <v>775</v>
      </c>
      <c r="D24" s="427" t="s">
        <v>776</v>
      </c>
      <c r="E24" s="768">
        <v>-19</v>
      </c>
      <c r="F24" s="768">
        <v>9</v>
      </c>
      <c r="G24" s="768">
        <v>47</v>
      </c>
      <c r="H24" s="901">
        <v>-63</v>
      </c>
      <c r="I24" s="769">
        <v>-1</v>
      </c>
      <c r="J24" s="769">
        <v>30</v>
      </c>
      <c r="K24" s="769">
        <v>56</v>
      </c>
      <c r="L24" s="769">
        <v>-64</v>
      </c>
    </row>
    <row r="25" spans="1:12" ht="12.75" customHeight="1">
      <c r="A25" s="704" t="s">
        <v>784</v>
      </c>
      <c r="B25" s="704" t="s">
        <v>785</v>
      </c>
      <c r="C25" s="896" t="s">
        <v>775</v>
      </c>
      <c r="D25" s="896" t="s">
        <v>776</v>
      </c>
      <c r="E25" s="425">
        <v>1161</v>
      </c>
      <c r="F25" s="425">
        <v>1193</v>
      </c>
      <c r="G25" s="425">
        <v>1134</v>
      </c>
      <c r="H25" s="903">
        <v>1209</v>
      </c>
      <c r="I25" s="326">
        <v>1183</v>
      </c>
      <c r="J25" s="326">
        <v>1208</v>
      </c>
      <c r="K25" s="326">
        <v>1146</v>
      </c>
      <c r="L25" s="326">
        <v>1238</v>
      </c>
    </row>
    <row r="26" spans="1:12" ht="12.75" customHeight="1">
      <c r="A26" s="762" t="s">
        <v>635</v>
      </c>
      <c r="B26" s="762" t="s">
        <v>635</v>
      </c>
      <c r="C26" s="426" t="s">
        <v>344</v>
      </c>
      <c r="D26" s="426" t="s">
        <v>345</v>
      </c>
      <c r="E26" s="763">
        <v>-1.1000000000000001</v>
      </c>
      <c r="F26" s="763">
        <v>1.20</v>
      </c>
      <c r="G26" s="763">
        <v>6.10</v>
      </c>
      <c r="H26" s="899">
        <v>1.50</v>
      </c>
      <c r="I26" s="764">
        <v>1.80</v>
      </c>
      <c r="J26" s="764">
        <v>1.20</v>
      </c>
      <c r="K26" s="764">
        <v>1.1000000000000001</v>
      </c>
      <c r="L26" s="764">
        <v>2.40</v>
      </c>
    </row>
    <row r="27" spans="1:12" ht="12.75" customHeight="1">
      <c r="A27" s="708" t="s">
        <v>786</v>
      </c>
      <c r="B27" s="708" t="s">
        <v>787</v>
      </c>
      <c r="C27" s="427" t="s">
        <v>775</v>
      </c>
      <c r="D27" s="427" t="s">
        <v>776</v>
      </c>
      <c r="E27" s="765">
        <v>1023</v>
      </c>
      <c r="F27" s="765">
        <v>1075</v>
      </c>
      <c r="G27" s="765">
        <v>1065</v>
      </c>
      <c r="H27" s="900">
        <v>1123</v>
      </c>
      <c r="I27" s="766">
        <v>1062</v>
      </c>
      <c r="J27" s="766">
        <v>1113</v>
      </c>
      <c r="K27" s="766">
        <v>1085</v>
      </c>
      <c r="L27" s="766">
        <v>1169</v>
      </c>
    </row>
    <row r="28" spans="1:12" ht="12.75" customHeight="1">
      <c r="A28" s="762" t="s">
        <v>635</v>
      </c>
      <c r="B28" s="762" t="s">
        <v>635</v>
      </c>
      <c r="C28" s="426" t="s">
        <v>344</v>
      </c>
      <c r="D28" s="426" t="s">
        <v>345</v>
      </c>
      <c r="E28" s="763">
        <v>-3.60</v>
      </c>
      <c r="F28" s="763">
        <v>-0.90</v>
      </c>
      <c r="G28" s="763">
        <v>5.0999999999999996</v>
      </c>
      <c r="H28" s="899">
        <v>3.30</v>
      </c>
      <c r="I28" s="764">
        <v>3.80</v>
      </c>
      <c r="J28" s="764">
        <v>3.60</v>
      </c>
      <c r="K28" s="764">
        <v>1.90</v>
      </c>
      <c r="L28" s="764">
        <v>4.0999999999999996</v>
      </c>
    </row>
    <row r="29" spans="1:12" s="250" customFormat="1" ht="12.75" customHeight="1">
      <c r="A29" s="704" t="s">
        <v>788</v>
      </c>
      <c r="B29" s="704" t="s">
        <v>789</v>
      </c>
      <c r="C29" s="896" t="s">
        <v>775</v>
      </c>
      <c r="D29" s="896" t="s">
        <v>776</v>
      </c>
      <c r="E29" s="433">
        <v>1340</v>
      </c>
      <c r="F29" s="425">
        <v>1478</v>
      </c>
      <c r="G29" s="425">
        <v>1539</v>
      </c>
      <c r="H29" s="903">
        <v>1538</v>
      </c>
      <c r="I29" s="326">
        <v>1383</v>
      </c>
      <c r="J29" s="326">
        <v>1530</v>
      </c>
      <c r="K29" s="326">
        <v>1586</v>
      </c>
      <c r="L29" s="326">
        <v>1585</v>
      </c>
    </row>
    <row r="30" spans="1:12" s="250" customFormat="1" ht="12.75" customHeight="1">
      <c r="A30" s="762" t="s">
        <v>635</v>
      </c>
      <c r="B30" s="762" t="s">
        <v>635</v>
      </c>
      <c r="C30" s="426" t="s">
        <v>344</v>
      </c>
      <c r="D30" s="426" t="s">
        <v>345</v>
      </c>
      <c r="E30" s="763">
        <v>-1.90</v>
      </c>
      <c r="F30" s="763">
        <v>-0.80</v>
      </c>
      <c r="G30" s="763">
        <v>1.30</v>
      </c>
      <c r="H30" s="899">
        <v>3.10</v>
      </c>
      <c r="I30" s="764">
        <v>3.30</v>
      </c>
      <c r="J30" s="764">
        <v>3.50</v>
      </c>
      <c r="K30" s="764">
        <v>3.10</v>
      </c>
      <c r="L30" s="764">
        <v>3.10</v>
      </c>
    </row>
    <row r="31" spans="1:12" ht="12.75" customHeight="1">
      <c r="A31" s="704" t="s">
        <v>790</v>
      </c>
      <c r="B31" s="704" t="s">
        <v>791</v>
      </c>
      <c r="C31" s="896" t="s">
        <v>775</v>
      </c>
      <c r="D31" s="896" t="s">
        <v>776</v>
      </c>
      <c r="E31" s="425">
        <v>1475</v>
      </c>
      <c r="F31" s="425">
        <v>1606</v>
      </c>
      <c r="G31" s="425">
        <v>1620</v>
      </c>
      <c r="H31" s="903">
        <v>1631</v>
      </c>
      <c r="I31" s="326">
        <v>1511</v>
      </c>
      <c r="J31" s="326">
        <v>1644</v>
      </c>
      <c r="K31" s="326">
        <v>1664</v>
      </c>
      <c r="L31" s="326">
        <v>1665</v>
      </c>
    </row>
    <row r="32" spans="1:12" ht="12.75" customHeight="1">
      <c r="A32" s="762" t="s">
        <v>635</v>
      </c>
      <c r="B32" s="762" t="s">
        <v>635</v>
      </c>
      <c r="C32" s="426" t="s">
        <v>344</v>
      </c>
      <c r="D32" s="426" t="s">
        <v>345</v>
      </c>
      <c r="E32" s="763">
        <v>1.1000000000000001</v>
      </c>
      <c r="F32" s="763">
        <v>1.40</v>
      </c>
      <c r="G32" s="763">
        <v>3.10</v>
      </c>
      <c r="H32" s="899">
        <v>3</v>
      </c>
      <c r="I32" s="764">
        <v>2.40</v>
      </c>
      <c r="J32" s="764">
        <v>2.2999999999999998</v>
      </c>
      <c r="K32" s="764">
        <v>2.70</v>
      </c>
      <c r="L32" s="764">
        <v>2.10</v>
      </c>
    </row>
    <row r="33" spans="1:12" ht="12.75" customHeight="1">
      <c r="A33" s="704" t="s">
        <v>807</v>
      </c>
      <c r="B33" s="704" t="s">
        <v>808</v>
      </c>
      <c r="C33" s="896" t="s">
        <v>775</v>
      </c>
      <c r="D33" s="896" t="s">
        <v>776</v>
      </c>
      <c r="E33" s="425">
        <v>1353</v>
      </c>
      <c r="F33" s="425">
        <v>1450</v>
      </c>
      <c r="G33" s="425">
        <v>1466</v>
      </c>
      <c r="H33" s="903">
        <v>1468</v>
      </c>
      <c r="I33" s="326" t="s">
        <v>652</v>
      </c>
      <c r="J33" s="326" t="s">
        <v>652</v>
      </c>
      <c r="K33" s="326" t="s">
        <v>652</v>
      </c>
      <c r="L33" s="326" t="s">
        <v>652</v>
      </c>
    </row>
    <row r="34" spans="1:12" ht="12.75" customHeight="1">
      <c r="A34" s="762" t="s">
        <v>635</v>
      </c>
      <c r="B34" s="762" t="s">
        <v>635</v>
      </c>
      <c r="C34" s="426" t="s">
        <v>344</v>
      </c>
      <c r="D34" s="426" t="s">
        <v>345</v>
      </c>
      <c r="E34" s="763">
        <v>-1.1000000000000001</v>
      </c>
      <c r="F34" s="763">
        <v>0.10</v>
      </c>
      <c r="G34" s="763">
        <v>1.70</v>
      </c>
      <c r="H34" s="899">
        <v>1.1000000000000001</v>
      </c>
      <c r="I34" s="764" t="s">
        <v>652</v>
      </c>
      <c r="J34" s="764" t="s">
        <v>652</v>
      </c>
      <c r="K34" s="764" t="s">
        <v>652</v>
      </c>
      <c r="L34" s="764" t="s">
        <v>652</v>
      </c>
    </row>
    <row r="35" spans="1:12" ht="12.75" customHeight="1">
      <c r="A35" s="762" t="s">
        <v>635</v>
      </c>
      <c r="B35" s="762" t="s">
        <v>635</v>
      </c>
      <c r="C35" s="426" t="s">
        <v>814</v>
      </c>
      <c r="D35" s="426" t="s">
        <v>778</v>
      </c>
      <c r="E35" s="763">
        <v>-0.60</v>
      </c>
      <c r="F35" s="763">
        <v>-0.10</v>
      </c>
      <c r="G35" s="763">
        <v>0.90</v>
      </c>
      <c r="H35" s="899">
        <v>1.1000000000000001</v>
      </c>
      <c r="I35" s="764" t="s">
        <v>652</v>
      </c>
      <c r="J35" s="764" t="s">
        <v>652</v>
      </c>
      <c r="K35" s="764" t="s">
        <v>652</v>
      </c>
      <c r="L35" s="764" t="s">
        <v>652</v>
      </c>
    </row>
    <row r="36" spans="1:12" ht="12.75" customHeight="1">
      <c r="A36" s="762" t="s">
        <v>635</v>
      </c>
      <c r="B36" s="708" t="s">
        <v>635</v>
      </c>
      <c r="C36" s="426" t="s">
        <v>815</v>
      </c>
      <c r="D36" s="426" t="s">
        <v>816</v>
      </c>
      <c r="E36" s="763">
        <v>-0.10</v>
      </c>
      <c r="F36" s="763">
        <v>0.30</v>
      </c>
      <c r="G36" s="763">
        <v>0.80</v>
      </c>
      <c r="H36" s="899">
        <v>0.10</v>
      </c>
      <c r="I36" s="764" t="s">
        <v>652</v>
      </c>
      <c r="J36" s="764" t="s">
        <v>652</v>
      </c>
      <c r="K36" s="764" t="s">
        <v>652</v>
      </c>
      <c r="L36" s="764" t="s">
        <v>652</v>
      </c>
    </row>
    <row r="37" spans="1:12" ht="12.75" customHeight="1" thickBot="1">
      <c r="A37" s="705" t="s">
        <v>809</v>
      </c>
      <c r="B37" s="705" t="s">
        <v>810</v>
      </c>
      <c r="C37" s="537" t="s">
        <v>775</v>
      </c>
      <c r="D37" s="537" t="s">
        <v>776</v>
      </c>
      <c r="E37" s="432">
        <v>120</v>
      </c>
      <c r="F37" s="432">
        <v>144</v>
      </c>
      <c r="G37" s="432">
        <v>144</v>
      </c>
      <c r="H37" s="902">
        <v>157</v>
      </c>
      <c r="I37" s="332" t="s">
        <v>652</v>
      </c>
      <c r="J37" s="332" t="s">
        <v>652</v>
      </c>
      <c r="K37" s="332" t="s">
        <v>652</v>
      </c>
      <c r="L37" s="332" t="s">
        <v>652</v>
      </c>
    </row>
    <row r="38" spans="1:12" ht="12.75" customHeight="1">
      <c r="A38" s="708" t="s">
        <v>635</v>
      </c>
      <c r="B38" s="708" t="s">
        <v>635</v>
      </c>
      <c r="C38" s="785"/>
      <c r="D38" s="785"/>
      <c r="E38" s="786"/>
      <c r="F38" s="786"/>
      <c r="G38" s="786"/>
      <c r="H38" s="786"/>
      <c r="I38" s="786"/>
      <c r="J38" s="786"/>
      <c r="K38" s="786"/>
      <c r="L38" s="786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1144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25" ht="13.5" customHeight="1">
      <c r="B18" s="182" t="s">
        <v>466</v>
      </c>
      <c r="C18" s="182" t="s">
        <v>463</v>
      </c>
      <c r="D18" s="182" t="s">
        <v>464</v>
      </c>
      <c r="E18" s="182" t="s">
        <v>465</v>
      </c>
      <c r="F18" s="182" t="s">
        <v>467</v>
      </c>
      <c r="G18" s="182" t="s">
        <v>463</v>
      </c>
      <c r="H18" s="182" t="s">
        <v>464</v>
      </c>
      <c r="I18" s="182" t="s">
        <v>465</v>
      </c>
      <c r="J18" s="182" t="s">
        <v>468</v>
      </c>
      <c r="K18" s="182" t="s">
        <v>463</v>
      </c>
      <c r="L18" s="182" t="s">
        <v>464</v>
      </c>
      <c r="M18" s="182" t="s">
        <v>465</v>
      </c>
      <c r="N18" s="182" t="s">
        <v>469</v>
      </c>
      <c r="O18" s="182" t="s">
        <v>463</v>
      </c>
      <c r="P18" s="182" t="s">
        <v>464</v>
      </c>
      <c r="Q18" s="182" t="s">
        <v>465</v>
      </c>
      <c r="R18" s="182" t="s">
        <v>470</v>
      </c>
      <c r="S18" s="182" t="s">
        <v>463</v>
      </c>
      <c r="T18" s="182" t="s">
        <v>464</v>
      </c>
      <c r="U18" s="182" t="s">
        <v>465</v>
      </c>
      <c r="V18" s="182" t="s">
        <v>484</v>
      </c>
      <c r="W18" s="182" t="s">
        <v>463</v>
      </c>
      <c r="X18" s="182" t="s">
        <v>464</v>
      </c>
      <c r="Y18" s="182" t="s">
        <v>465</v>
      </c>
    </row>
    <row r="19" spans="1:25" ht="13.5" customHeight="1">
      <c r="A19" s="175" t="s">
        <v>485</v>
      </c>
      <c r="B19" s="183">
        <v>6.80</v>
      </c>
      <c r="C19" s="183">
        <v>6.90</v>
      </c>
      <c r="D19" s="183">
        <v>5.16</v>
      </c>
      <c r="E19" s="183">
        <v>3.68</v>
      </c>
      <c r="F19" s="183">
        <v>2.65</v>
      </c>
      <c r="G19" s="183">
        <v>1.59</v>
      </c>
      <c r="H19" s="183">
        <v>1.53</v>
      </c>
      <c r="I19" s="183">
        <v>1.08</v>
      </c>
      <c r="J19" s="183">
        <v>1.79</v>
      </c>
      <c r="K19" s="183">
        <v>3.03</v>
      </c>
      <c r="L19" s="183">
        <v>3.67</v>
      </c>
      <c r="M19" s="183">
        <v>4.96</v>
      </c>
      <c r="N19" s="183">
        <v>5.64</v>
      </c>
      <c r="O19" s="183">
        <v>6.19</v>
      </c>
      <c r="P19" s="183">
        <v>6.57</v>
      </c>
      <c r="Q19" s="183">
        <v>6.52</v>
      </c>
      <c r="R19" s="183">
        <v>6.37</v>
      </c>
      <c r="S19" s="183">
        <v>6.11</v>
      </c>
      <c r="T19" s="183">
        <v>5.99</v>
      </c>
      <c r="U19" s="183">
        <v>5.73</v>
      </c>
      <c r="V19" s="183">
        <v>5.56</v>
      </c>
      <c r="W19" s="183">
        <v>5.42</v>
      </c>
      <c r="X19" s="183">
        <v>5.28</v>
      </c>
      <c r="Y19" s="183">
        <v>5.24</v>
      </c>
    </row>
    <row r="20" spans="1:25" ht="13.5" customHeight="1">
      <c r="A20" s="175" t="s">
        <v>486</v>
      </c>
      <c r="B20" s="183">
        <v>1.23</v>
      </c>
      <c r="C20" s="183">
        <v>1.22</v>
      </c>
      <c r="D20" s="183">
        <v>-1.75</v>
      </c>
      <c r="E20" s="183">
        <v>-2.06</v>
      </c>
      <c r="F20" s="183">
        <v>-2.31</v>
      </c>
      <c r="G20" s="183">
        <v>-3</v>
      </c>
      <c r="H20" s="183">
        <v>-4.49</v>
      </c>
      <c r="I20" s="183">
        <v>-4.6900000000000004</v>
      </c>
      <c r="J20" s="183">
        <v>-4.32</v>
      </c>
      <c r="K20" s="183">
        <v>-3.92</v>
      </c>
      <c r="L20" s="183">
        <v>-1.07</v>
      </c>
      <c r="M20" s="183">
        <v>-0.11</v>
      </c>
      <c r="N20" s="183">
        <v>0.89</v>
      </c>
      <c r="O20" s="183">
        <v>1.30</v>
      </c>
      <c r="P20" s="183">
        <v>1.41</v>
      </c>
      <c r="Q20" s="183">
        <v>1.75</v>
      </c>
      <c r="R20" s="183">
        <v>1.54</v>
      </c>
      <c r="S20" s="183">
        <v>1.22</v>
      </c>
      <c r="T20" s="183">
        <v>1.01</v>
      </c>
      <c r="U20" s="183">
        <v>0.69</v>
      </c>
      <c r="V20" s="183">
        <v>0.48</v>
      </c>
      <c r="W20" s="183">
        <v>0.32</v>
      </c>
      <c r="X20" s="183">
        <v>0.16</v>
      </c>
      <c r="Y20" s="183">
        <v>0.10</v>
      </c>
    </row>
    <row r="21" spans="1:25" ht="13.5" customHeight="1">
      <c r="A21" s="175" t="s">
        <v>487</v>
      </c>
      <c r="B21" s="183">
        <v>-5.57</v>
      </c>
      <c r="C21" s="183">
        <v>-5.76</v>
      </c>
      <c r="D21" s="183">
        <v>-6.99</v>
      </c>
      <c r="E21" s="183">
        <v>-5.81</v>
      </c>
      <c r="F21" s="183">
        <v>-5.03</v>
      </c>
      <c r="G21" s="183">
        <v>-4.59</v>
      </c>
      <c r="H21" s="183">
        <v>-6.02</v>
      </c>
      <c r="I21" s="183">
        <v>-5.76</v>
      </c>
      <c r="J21" s="183">
        <v>-6.11</v>
      </c>
      <c r="K21" s="183">
        <v>-6.95</v>
      </c>
      <c r="L21" s="183">
        <v>-4.74</v>
      </c>
      <c r="M21" s="183">
        <v>-5.07</v>
      </c>
      <c r="N21" s="183">
        <v>-4.74</v>
      </c>
      <c r="O21" s="183">
        <v>-4.8899999999999997</v>
      </c>
      <c r="P21" s="183">
        <v>-5.16</v>
      </c>
      <c r="Q21" s="183">
        <v>-4.7699999999999996</v>
      </c>
      <c r="R21" s="183">
        <v>-4.83</v>
      </c>
      <c r="S21" s="183">
        <v>-4.8899999999999997</v>
      </c>
      <c r="T21" s="183">
        <v>-4.9800000000000004</v>
      </c>
      <c r="U21" s="183">
        <v>-5.04</v>
      </c>
      <c r="V21" s="183">
        <v>-5.08</v>
      </c>
      <c r="W21" s="183">
        <v>-5.0999999999999996</v>
      </c>
      <c r="X21" s="183">
        <v>-5.13</v>
      </c>
      <c r="Y21" s="183">
        <v>-5.14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J1"/>
    </row>
    <row r="2" spans="1:4" ht="12.75" customHeight="1">
      <c r="A2" s="68"/>
      <c r="B2" s="68"/>
      <c r="C2" s="135"/>
      <c r="D2" s="135"/>
    </row>
    <row r="3" spans="1:8" ht="12.75" customHeight="1">
      <c r="A3" s="21" t="s">
        <v>79</v>
      </c>
      <c r="B3" s="21" t="s">
        <v>98</v>
      </c>
      <c r="C3" s="135"/>
      <c r="D3" s="135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0"/>
      <c r="B6" s="231"/>
      <c r="C6" s="231"/>
      <c r="D6" s="231"/>
      <c r="E6" s="232"/>
      <c r="F6" s="232"/>
      <c r="G6" s="232"/>
      <c r="H6" s="232"/>
      <c r="I6" s="232"/>
      <c r="J6" s="232"/>
      <c r="K6" s="232"/>
      <c r="L6" s="232"/>
      <c r="M6" s="232"/>
      <c r="N6" s="232"/>
    </row>
    <row r="7" spans="1:14" ht="12.75" customHeight="1">
      <c r="A7" s="266"/>
      <c r="B7" s="266"/>
      <c r="C7" s="328"/>
      <c r="D7" s="328"/>
      <c r="E7" s="258" t="s">
        <v>449</v>
      </c>
      <c r="F7" s="258" t="s">
        <v>450</v>
      </c>
      <c r="G7" s="258" t="s">
        <v>451</v>
      </c>
      <c r="H7" s="258" t="s">
        <v>452</v>
      </c>
      <c r="I7" s="258" t="s">
        <v>453</v>
      </c>
      <c r="J7" s="258" t="s">
        <v>454</v>
      </c>
      <c r="K7" s="325" t="s">
        <v>455</v>
      </c>
      <c r="L7" s="325" t="s">
        <v>772</v>
      </c>
      <c r="M7" s="325" t="s">
        <v>773</v>
      </c>
      <c r="N7" s="325" t="s">
        <v>1133</v>
      </c>
    </row>
    <row r="8" spans="1:14" ht="12.75" customHeight="1">
      <c r="A8" s="782"/>
      <c r="B8" s="782"/>
      <c r="C8" s="330"/>
      <c r="D8" s="330"/>
      <c r="E8" s="761"/>
      <c r="F8" s="761"/>
      <c r="G8" s="761"/>
      <c r="H8" s="761"/>
      <c r="I8" s="698"/>
      <c r="J8" s="698"/>
      <c r="K8" s="699" t="s">
        <v>491</v>
      </c>
      <c r="L8" s="699" t="s">
        <v>491</v>
      </c>
      <c r="M8" s="699" t="s">
        <v>706</v>
      </c>
      <c r="N8" s="699" t="s">
        <v>706</v>
      </c>
    </row>
    <row r="9" spans="1:14" ht="12.75" customHeight="1" hidden="1">
      <c r="A9" s="782"/>
      <c r="B9" s="782"/>
      <c r="C9" s="330"/>
      <c r="D9" s="330"/>
      <c r="E9" s="761"/>
      <c r="F9" s="761"/>
      <c r="G9" s="761"/>
      <c r="H9" s="761"/>
      <c r="I9" s="698"/>
      <c r="J9" s="698"/>
      <c r="K9" s="699" t="s">
        <v>497</v>
      </c>
      <c r="L9" s="699" t="s">
        <v>497</v>
      </c>
      <c r="M9" s="699" t="s">
        <v>707</v>
      </c>
      <c r="N9" s="699" t="s">
        <v>707</v>
      </c>
    </row>
    <row r="10" spans="1:14" ht="12.75" customHeight="1">
      <c r="A10" s="787" t="s">
        <v>458</v>
      </c>
      <c r="B10" s="704" t="s">
        <v>327</v>
      </c>
      <c r="C10" s="896" t="s">
        <v>655</v>
      </c>
      <c r="D10" s="896" t="s">
        <v>323</v>
      </c>
      <c r="E10" s="425">
        <v>5889</v>
      </c>
      <c r="F10" s="425">
        <v>5828</v>
      </c>
      <c r="G10" s="425">
        <v>6308</v>
      </c>
      <c r="H10" s="425">
        <v>7050</v>
      </c>
      <c r="I10" s="425">
        <v>7619</v>
      </c>
      <c r="J10" s="425">
        <v>8011</v>
      </c>
      <c r="K10" s="326">
        <v>8391</v>
      </c>
      <c r="L10" s="326">
        <v>8787</v>
      </c>
      <c r="M10" s="326">
        <v>9208</v>
      </c>
      <c r="N10" s="326">
        <v>9635</v>
      </c>
    </row>
    <row r="11" spans="1:14" ht="12.75" customHeight="1">
      <c r="A11" s="762" t="s">
        <v>635</v>
      </c>
      <c r="B11" s="762" t="s">
        <v>635</v>
      </c>
      <c r="C11" s="426" t="s">
        <v>344</v>
      </c>
      <c r="D11" s="426" t="s">
        <v>345</v>
      </c>
      <c r="E11" s="763">
        <v>7.50</v>
      </c>
      <c r="F11" s="763">
        <v>-1</v>
      </c>
      <c r="G11" s="763">
        <v>8.1999999999999993</v>
      </c>
      <c r="H11" s="763">
        <v>11.80</v>
      </c>
      <c r="I11" s="763">
        <v>8.10</v>
      </c>
      <c r="J11" s="763">
        <v>5.0999999999999996</v>
      </c>
      <c r="K11" s="764">
        <v>4.70</v>
      </c>
      <c r="L11" s="764">
        <v>4.70</v>
      </c>
      <c r="M11" s="764">
        <v>4.80</v>
      </c>
      <c r="N11" s="764">
        <v>4.5999999999999996</v>
      </c>
    </row>
    <row r="12" spans="1:14" ht="12.75" customHeight="1">
      <c r="A12" s="704" t="s">
        <v>811</v>
      </c>
      <c r="B12" s="704" t="s">
        <v>812</v>
      </c>
      <c r="C12" s="896" t="s">
        <v>655</v>
      </c>
      <c r="D12" s="896" t="s">
        <v>323</v>
      </c>
      <c r="E12" s="425">
        <v>2848</v>
      </c>
      <c r="F12" s="425">
        <v>2745</v>
      </c>
      <c r="G12" s="425">
        <v>2980</v>
      </c>
      <c r="H12" s="425">
        <v>3424</v>
      </c>
      <c r="I12" s="425">
        <v>3599</v>
      </c>
      <c r="J12" s="425">
        <v>3789</v>
      </c>
      <c r="K12" s="326">
        <v>4018</v>
      </c>
      <c r="L12" s="326">
        <v>4242</v>
      </c>
      <c r="M12" s="326">
        <v>4442</v>
      </c>
      <c r="N12" s="326">
        <v>4636</v>
      </c>
    </row>
    <row r="13" spans="1:14" ht="12.75" customHeight="1">
      <c r="A13" s="762" t="s">
        <v>635</v>
      </c>
      <c r="B13" s="762" t="s">
        <v>635</v>
      </c>
      <c r="C13" s="426" t="s">
        <v>344</v>
      </c>
      <c r="D13" s="426" t="s">
        <v>345</v>
      </c>
      <c r="E13" s="763">
        <v>6.10</v>
      </c>
      <c r="F13" s="763">
        <v>-3.60</v>
      </c>
      <c r="G13" s="763">
        <v>8.60</v>
      </c>
      <c r="H13" s="763">
        <v>14.90</v>
      </c>
      <c r="I13" s="763">
        <v>5.0999999999999996</v>
      </c>
      <c r="J13" s="763">
        <v>5.30</v>
      </c>
      <c r="K13" s="764">
        <v>6.10</v>
      </c>
      <c r="L13" s="764">
        <v>5.60</v>
      </c>
      <c r="M13" s="764">
        <v>4.70</v>
      </c>
      <c r="N13" s="764">
        <v>4.4000000000000004</v>
      </c>
    </row>
    <row r="14" spans="1:14" ht="12.75" customHeight="1">
      <c r="A14" s="708" t="s">
        <v>779</v>
      </c>
      <c r="B14" s="708" t="s">
        <v>780</v>
      </c>
      <c r="C14" s="427" t="s">
        <v>655</v>
      </c>
      <c r="D14" s="427" t="s">
        <v>323</v>
      </c>
      <c r="E14" s="765">
        <v>1141</v>
      </c>
      <c r="F14" s="765">
        <v>1250</v>
      </c>
      <c r="G14" s="765">
        <v>1319</v>
      </c>
      <c r="H14" s="765">
        <v>1381</v>
      </c>
      <c r="I14" s="765">
        <v>1504</v>
      </c>
      <c r="J14" s="765">
        <v>1610</v>
      </c>
      <c r="K14" s="766">
        <v>1702</v>
      </c>
      <c r="L14" s="766">
        <v>1772</v>
      </c>
      <c r="M14" s="766">
        <v>1856</v>
      </c>
      <c r="N14" s="766">
        <v>1943</v>
      </c>
    </row>
    <row r="15" spans="1:14" ht="12.75" customHeight="1">
      <c r="A15" s="762" t="s">
        <v>635</v>
      </c>
      <c r="B15" s="762" t="s">
        <v>635</v>
      </c>
      <c r="C15" s="426" t="s">
        <v>344</v>
      </c>
      <c r="D15" s="426" t="s">
        <v>345</v>
      </c>
      <c r="E15" s="763">
        <v>8.1999999999999993</v>
      </c>
      <c r="F15" s="763">
        <v>9.50</v>
      </c>
      <c r="G15" s="763">
        <v>5.50</v>
      </c>
      <c r="H15" s="763">
        <v>4.80</v>
      </c>
      <c r="I15" s="763">
        <v>8.90</v>
      </c>
      <c r="J15" s="763">
        <v>7.10</v>
      </c>
      <c r="K15" s="764">
        <v>5.70</v>
      </c>
      <c r="L15" s="764">
        <v>4.0999999999999996</v>
      </c>
      <c r="M15" s="764">
        <v>4.70</v>
      </c>
      <c r="N15" s="764">
        <v>4.70</v>
      </c>
    </row>
    <row r="16" spans="1:14" ht="12.75" customHeight="1">
      <c r="A16" s="704" t="s">
        <v>457</v>
      </c>
      <c r="B16" s="704" t="s">
        <v>461</v>
      </c>
      <c r="C16" s="896" t="s">
        <v>655</v>
      </c>
      <c r="D16" s="896" t="s">
        <v>323</v>
      </c>
      <c r="E16" s="425">
        <v>1541</v>
      </c>
      <c r="F16" s="425">
        <v>1441</v>
      </c>
      <c r="G16" s="425">
        <v>1774</v>
      </c>
      <c r="H16" s="425">
        <v>2188</v>
      </c>
      <c r="I16" s="425">
        <v>2134</v>
      </c>
      <c r="J16" s="425">
        <v>2086</v>
      </c>
      <c r="K16" s="326">
        <v>2187</v>
      </c>
      <c r="L16" s="326">
        <v>2310</v>
      </c>
      <c r="M16" s="326">
        <v>2415</v>
      </c>
      <c r="N16" s="326">
        <v>2543</v>
      </c>
    </row>
    <row r="17" spans="1:14" ht="12.75" customHeight="1">
      <c r="A17" s="762" t="s">
        <v>635</v>
      </c>
      <c r="B17" s="762" t="s">
        <v>635</v>
      </c>
      <c r="C17" s="426" t="s">
        <v>344</v>
      </c>
      <c r="D17" s="426" t="s">
        <v>345</v>
      </c>
      <c r="E17" s="763">
        <v>9.8000000000000007</v>
      </c>
      <c r="F17" s="763">
        <v>-6.50</v>
      </c>
      <c r="G17" s="763">
        <v>23.10</v>
      </c>
      <c r="H17" s="763">
        <v>23.30</v>
      </c>
      <c r="I17" s="763">
        <v>-2.40</v>
      </c>
      <c r="J17" s="763">
        <v>-2.2999999999999998</v>
      </c>
      <c r="K17" s="764">
        <v>4.80</v>
      </c>
      <c r="L17" s="764">
        <v>5.60</v>
      </c>
      <c r="M17" s="764">
        <v>4.5999999999999996</v>
      </c>
      <c r="N17" s="764">
        <v>5.30</v>
      </c>
    </row>
    <row r="18" spans="1:14" ht="12.75" customHeight="1">
      <c r="A18" s="767" t="s">
        <v>781</v>
      </c>
      <c r="B18" s="770" t="s">
        <v>335</v>
      </c>
      <c r="C18" s="427" t="s">
        <v>655</v>
      </c>
      <c r="D18" s="427" t="s">
        <v>323</v>
      </c>
      <c r="E18" s="768">
        <v>1518</v>
      </c>
      <c r="F18" s="768">
        <v>1488</v>
      </c>
      <c r="G18" s="768">
        <v>1655</v>
      </c>
      <c r="H18" s="768">
        <v>1952</v>
      </c>
      <c r="I18" s="768">
        <v>2080</v>
      </c>
      <c r="J18" s="768">
        <v>2096</v>
      </c>
      <c r="K18" s="769">
        <v>2147</v>
      </c>
      <c r="L18" s="769">
        <v>2253</v>
      </c>
      <c r="M18" s="769">
        <v>2346</v>
      </c>
      <c r="N18" s="769">
        <v>2466</v>
      </c>
    </row>
    <row r="19" spans="1:14" ht="12.75" customHeight="1">
      <c r="A19" s="762" t="s">
        <v>635</v>
      </c>
      <c r="B19" s="762" t="s">
        <v>635</v>
      </c>
      <c r="C19" s="426" t="s">
        <v>344</v>
      </c>
      <c r="D19" s="426" t="s">
        <v>345</v>
      </c>
      <c r="E19" s="763">
        <v>11.60</v>
      </c>
      <c r="F19" s="763">
        <v>-1.90</v>
      </c>
      <c r="G19" s="763">
        <v>11.20</v>
      </c>
      <c r="H19" s="763">
        <v>17.90</v>
      </c>
      <c r="I19" s="763">
        <v>6.60</v>
      </c>
      <c r="J19" s="763">
        <v>0.80</v>
      </c>
      <c r="K19" s="764">
        <v>2.50</v>
      </c>
      <c r="L19" s="764">
        <v>4.9000000000000004</v>
      </c>
      <c r="M19" s="764">
        <v>4.0999999999999996</v>
      </c>
      <c r="N19" s="764">
        <v>5.0999999999999996</v>
      </c>
    </row>
    <row r="20" spans="1:14" ht="12.75" customHeight="1">
      <c r="A20" s="770" t="s">
        <v>782</v>
      </c>
      <c r="B20" s="770" t="s">
        <v>783</v>
      </c>
      <c r="C20" s="427" t="s">
        <v>655</v>
      </c>
      <c r="D20" s="427" t="s">
        <v>323</v>
      </c>
      <c r="E20" s="768">
        <v>24</v>
      </c>
      <c r="F20" s="768">
        <v>-47</v>
      </c>
      <c r="G20" s="768">
        <v>119</v>
      </c>
      <c r="H20" s="768">
        <v>236</v>
      </c>
      <c r="I20" s="768">
        <v>55</v>
      </c>
      <c r="J20" s="768">
        <v>-10</v>
      </c>
      <c r="K20" s="772">
        <v>40</v>
      </c>
      <c r="L20" s="772">
        <v>57</v>
      </c>
      <c r="M20" s="772">
        <v>69</v>
      </c>
      <c r="N20" s="772">
        <v>77</v>
      </c>
    </row>
    <row r="21" spans="1:14" ht="12.75" customHeight="1">
      <c r="A21" s="704" t="s">
        <v>801</v>
      </c>
      <c r="B21" s="704" t="s">
        <v>817</v>
      </c>
      <c r="C21" s="896" t="s">
        <v>655</v>
      </c>
      <c r="D21" s="896" t="s">
        <v>323</v>
      </c>
      <c r="E21" s="425">
        <v>359</v>
      </c>
      <c r="F21" s="425">
        <v>393</v>
      </c>
      <c r="G21" s="425">
        <v>235</v>
      </c>
      <c r="H21" s="425">
        <v>57</v>
      </c>
      <c r="I21" s="425">
        <v>381</v>
      </c>
      <c r="J21" s="425">
        <v>526</v>
      </c>
      <c r="K21" s="331">
        <v>484</v>
      </c>
      <c r="L21" s="331">
        <v>464</v>
      </c>
      <c r="M21" s="331">
        <v>496</v>
      </c>
      <c r="N21" s="331">
        <v>512</v>
      </c>
    </row>
    <row r="22" spans="1:14" ht="12.75" customHeight="1">
      <c r="A22" s="770" t="s">
        <v>784</v>
      </c>
      <c r="B22" s="770" t="s">
        <v>785</v>
      </c>
      <c r="C22" s="427" t="s">
        <v>655</v>
      </c>
      <c r="D22" s="427" t="s">
        <v>323</v>
      </c>
      <c r="E22" s="768">
        <v>4247</v>
      </c>
      <c r="F22" s="768">
        <v>3949</v>
      </c>
      <c r="G22" s="768">
        <v>4450</v>
      </c>
      <c r="H22" s="768">
        <v>5105</v>
      </c>
      <c r="I22" s="768">
        <v>5255</v>
      </c>
      <c r="J22" s="768">
        <v>5547</v>
      </c>
      <c r="K22" s="769">
        <v>5739</v>
      </c>
      <c r="L22" s="769">
        <v>6010</v>
      </c>
      <c r="M22" s="769">
        <v>6323</v>
      </c>
      <c r="N22" s="769">
        <v>6582</v>
      </c>
    </row>
    <row r="23" spans="1:14" ht="12.75" customHeight="1">
      <c r="A23" s="762" t="s">
        <v>635</v>
      </c>
      <c r="B23" s="762" t="s">
        <v>635</v>
      </c>
      <c r="C23" s="426" t="s">
        <v>344</v>
      </c>
      <c r="D23" s="426" t="s">
        <v>345</v>
      </c>
      <c r="E23" s="763">
        <v>2.60</v>
      </c>
      <c r="F23" s="763">
        <v>-7</v>
      </c>
      <c r="G23" s="763">
        <v>12.70</v>
      </c>
      <c r="H23" s="763">
        <v>14.70</v>
      </c>
      <c r="I23" s="763">
        <v>2.90</v>
      </c>
      <c r="J23" s="763">
        <v>5.50</v>
      </c>
      <c r="K23" s="764">
        <v>3.50</v>
      </c>
      <c r="L23" s="764">
        <v>4.70</v>
      </c>
      <c r="M23" s="764">
        <v>5.20</v>
      </c>
      <c r="N23" s="764">
        <v>4.0999999999999996</v>
      </c>
    </row>
    <row r="24" spans="1:14" ht="12.75" customHeight="1">
      <c r="A24" s="770" t="s">
        <v>786</v>
      </c>
      <c r="B24" s="770" t="s">
        <v>787</v>
      </c>
      <c r="C24" s="427" t="s">
        <v>655</v>
      </c>
      <c r="D24" s="427" t="s">
        <v>323</v>
      </c>
      <c r="E24" s="768">
        <v>3888</v>
      </c>
      <c r="F24" s="768">
        <v>3556</v>
      </c>
      <c r="G24" s="768">
        <v>4215</v>
      </c>
      <c r="H24" s="768">
        <v>5048</v>
      </c>
      <c r="I24" s="768">
        <v>4874</v>
      </c>
      <c r="J24" s="768">
        <v>5021</v>
      </c>
      <c r="K24" s="769">
        <v>5255</v>
      </c>
      <c r="L24" s="769">
        <v>5547</v>
      </c>
      <c r="M24" s="769">
        <v>5827</v>
      </c>
      <c r="N24" s="769">
        <v>6069</v>
      </c>
    </row>
    <row r="25" spans="1:14" ht="12.75" customHeight="1">
      <c r="A25" s="762" t="s">
        <v>635</v>
      </c>
      <c r="B25" s="762" t="s">
        <v>635</v>
      </c>
      <c r="C25" s="426" t="s">
        <v>344</v>
      </c>
      <c r="D25" s="426" t="s">
        <v>345</v>
      </c>
      <c r="E25" s="763">
        <v>2.10</v>
      </c>
      <c r="F25" s="763">
        <v>-8.50</v>
      </c>
      <c r="G25" s="763">
        <v>18.50</v>
      </c>
      <c r="H25" s="763">
        <v>19.70</v>
      </c>
      <c r="I25" s="763">
        <v>-3.40</v>
      </c>
      <c r="J25" s="763">
        <v>3</v>
      </c>
      <c r="K25" s="764">
        <v>4.70</v>
      </c>
      <c r="L25" s="764">
        <v>5.50</v>
      </c>
      <c r="M25" s="764">
        <v>5.0999999999999996</v>
      </c>
      <c r="N25" s="764">
        <v>4.0999999999999996</v>
      </c>
    </row>
    <row r="26" spans="1:14" ht="12.75" customHeight="1">
      <c r="A26" s="704" t="s">
        <v>818</v>
      </c>
      <c r="B26" s="704" t="s">
        <v>819</v>
      </c>
      <c r="C26" s="896" t="s">
        <v>655</v>
      </c>
      <c r="D26" s="896" t="s">
        <v>323</v>
      </c>
      <c r="E26" s="425">
        <v>5525</v>
      </c>
      <c r="F26" s="425">
        <v>5528</v>
      </c>
      <c r="G26" s="425">
        <v>6123</v>
      </c>
      <c r="H26" s="425">
        <v>6763</v>
      </c>
      <c r="I26" s="425">
        <v>7509</v>
      </c>
      <c r="J26" s="425">
        <v>7663</v>
      </c>
      <c r="K26" s="326">
        <v>8027</v>
      </c>
      <c r="L26" s="326">
        <v>8389</v>
      </c>
      <c r="M26" s="326">
        <v>8791</v>
      </c>
      <c r="N26" s="326">
        <v>9198</v>
      </c>
    </row>
    <row r="27" spans="1:14" ht="12.75" customHeight="1">
      <c r="A27" s="762" t="s">
        <v>635</v>
      </c>
      <c r="B27" s="762" t="s">
        <v>635</v>
      </c>
      <c r="C27" s="426" t="s">
        <v>344</v>
      </c>
      <c r="D27" s="426" t="s">
        <v>345</v>
      </c>
      <c r="E27" s="763">
        <v>7</v>
      </c>
      <c r="F27" s="763">
        <v>0</v>
      </c>
      <c r="G27" s="763">
        <v>10.80</v>
      </c>
      <c r="H27" s="763">
        <v>10.40</v>
      </c>
      <c r="I27" s="763">
        <v>11</v>
      </c>
      <c r="J27" s="763">
        <v>2</v>
      </c>
      <c r="K27" s="764">
        <v>4.80</v>
      </c>
      <c r="L27" s="764">
        <v>4.50</v>
      </c>
      <c r="M27" s="764">
        <v>4.80</v>
      </c>
      <c r="N27" s="764">
        <v>4.5999999999999996</v>
      </c>
    </row>
    <row r="28" spans="1:14" ht="12.75" customHeight="1" thickBot="1">
      <c r="A28" s="705" t="s">
        <v>820</v>
      </c>
      <c r="B28" s="705" t="s">
        <v>821</v>
      </c>
      <c r="C28" s="537" t="s">
        <v>655</v>
      </c>
      <c r="D28" s="537" t="s">
        <v>323</v>
      </c>
      <c r="E28" s="432">
        <v>-364</v>
      </c>
      <c r="F28" s="432">
        <v>-301</v>
      </c>
      <c r="G28" s="432">
        <v>-185</v>
      </c>
      <c r="H28" s="432">
        <v>-287</v>
      </c>
      <c r="I28" s="432">
        <v>-109</v>
      </c>
      <c r="J28" s="432">
        <v>-348</v>
      </c>
      <c r="K28" s="333">
        <v>-364</v>
      </c>
      <c r="L28" s="333">
        <v>-398</v>
      </c>
      <c r="M28" s="333">
        <v>-417</v>
      </c>
      <c r="N28" s="333">
        <v>-437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134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33"/>
      <c r="B6" s="234"/>
      <c r="C6" s="235"/>
      <c r="D6" s="236"/>
      <c r="E6" s="233"/>
      <c r="F6" s="233"/>
      <c r="G6" s="233"/>
      <c r="H6" s="233"/>
      <c r="I6" s="233"/>
      <c r="J6" s="233"/>
      <c r="K6" s="233"/>
      <c r="L6" s="233"/>
    </row>
    <row r="7" spans="1:12" ht="12.75" customHeight="1">
      <c r="A7" s="266"/>
      <c r="B7" s="266"/>
      <c r="C7" s="334"/>
      <c r="D7" s="328"/>
      <c r="E7" s="265">
        <v>2024</v>
      </c>
      <c r="F7" s="265"/>
      <c r="G7" s="265"/>
      <c r="H7" s="229"/>
      <c r="I7" s="848">
        <v>2025</v>
      </c>
      <c r="J7" s="312"/>
      <c r="K7" s="312"/>
      <c r="L7" s="312"/>
    </row>
    <row r="8" spans="1:12" ht="12.75" customHeight="1">
      <c r="A8" s="760"/>
      <c r="B8" s="760"/>
      <c r="C8" s="335"/>
      <c r="D8" s="329"/>
      <c r="E8" s="696" t="s">
        <v>636</v>
      </c>
      <c r="F8" s="696" t="s">
        <v>637</v>
      </c>
      <c r="G8" s="696" t="s">
        <v>638</v>
      </c>
      <c r="H8" s="237" t="s">
        <v>639</v>
      </c>
      <c r="I8" s="849" t="s">
        <v>636</v>
      </c>
      <c r="J8" s="697" t="s">
        <v>637</v>
      </c>
      <c r="K8" s="697" t="s">
        <v>638</v>
      </c>
      <c r="L8" s="697" t="s">
        <v>639</v>
      </c>
    </row>
    <row r="9" spans="1:12" ht="12.75" customHeight="1">
      <c r="A9" s="782"/>
      <c r="B9" s="782"/>
      <c r="C9" s="336"/>
      <c r="D9" s="337"/>
      <c r="E9" s="698"/>
      <c r="F9" s="698"/>
      <c r="G9" s="698"/>
      <c r="H9" s="904"/>
      <c r="I9" s="699" t="s">
        <v>615</v>
      </c>
      <c r="J9" s="699" t="s">
        <v>491</v>
      </c>
      <c r="K9" s="699" t="s">
        <v>491</v>
      </c>
      <c r="L9" s="699" t="s">
        <v>491</v>
      </c>
    </row>
    <row r="10" spans="1:12" ht="12.75" customHeight="1" hidden="1">
      <c r="A10" s="782"/>
      <c r="B10" s="782"/>
      <c r="C10" s="336"/>
      <c r="D10" s="337"/>
      <c r="E10" s="698"/>
      <c r="F10" s="698"/>
      <c r="G10" s="698"/>
      <c r="H10" s="238"/>
      <c r="I10" s="699" t="s">
        <v>640</v>
      </c>
      <c r="J10" s="699" t="s">
        <v>497</v>
      </c>
      <c r="K10" s="699" t="s">
        <v>497</v>
      </c>
      <c r="L10" s="699" t="s">
        <v>497</v>
      </c>
    </row>
    <row r="11" spans="1:12" ht="12.75" customHeight="1">
      <c r="A11" s="781" t="s">
        <v>458</v>
      </c>
      <c r="B11" s="704" t="s">
        <v>327</v>
      </c>
      <c r="C11" s="434" t="s">
        <v>655</v>
      </c>
      <c r="D11" s="424" t="s">
        <v>822</v>
      </c>
      <c r="E11" s="433">
        <v>1845</v>
      </c>
      <c r="F11" s="425">
        <v>2021</v>
      </c>
      <c r="G11" s="425">
        <v>2050</v>
      </c>
      <c r="H11" s="898">
        <v>2094</v>
      </c>
      <c r="I11" s="850">
        <v>1938</v>
      </c>
      <c r="J11" s="326">
        <v>2116</v>
      </c>
      <c r="K11" s="326">
        <v>2152</v>
      </c>
      <c r="L11" s="326">
        <v>2185</v>
      </c>
    </row>
    <row r="12" spans="1:12" ht="12.75" customHeight="1">
      <c r="A12" s="762" t="s">
        <v>635</v>
      </c>
      <c r="B12" s="762" t="s">
        <v>635</v>
      </c>
      <c r="C12" s="435" t="s">
        <v>344</v>
      </c>
      <c r="D12" s="426" t="s">
        <v>345</v>
      </c>
      <c r="E12" s="436">
        <v>4.0999999999999996</v>
      </c>
      <c r="F12" s="763">
        <v>4.80</v>
      </c>
      <c r="G12" s="763">
        <v>6.10</v>
      </c>
      <c r="H12" s="905">
        <v>5.50</v>
      </c>
      <c r="I12" s="851">
        <v>5</v>
      </c>
      <c r="J12" s="764">
        <v>4.70</v>
      </c>
      <c r="K12" s="764">
        <v>5</v>
      </c>
      <c r="L12" s="764">
        <v>4.30</v>
      </c>
    </row>
    <row r="13" spans="1:12" ht="12.75" customHeight="1">
      <c r="A13" s="704" t="s">
        <v>811</v>
      </c>
      <c r="B13" s="704" t="s">
        <v>812</v>
      </c>
      <c r="C13" s="434" t="s">
        <v>655</v>
      </c>
      <c r="D13" s="424" t="s">
        <v>822</v>
      </c>
      <c r="E13" s="433">
        <v>895</v>
      </c>
      <c r="F13" s="425">
        <v>952</v>
      </c>
      <c r="G13" s="425">
        <v>955</v>
      </c>
      <c r="H13" s="903">
        <v>987</v>
      </c>
      <c r="I13" s="850">
        <v>945</v>
      </c>
      <c r="J13" s="326">
        <v>1011</v>
      </c>
      <c r="K13" s="326">
        <v>1018</v>
      </c>
      <c r="L13" s="326">
        <v>1045</v>
      </c>
    </row>
    <row r="14" spans="1:12" ht="12.75" customHeight="1">
      <c r="A14" s="762" t="s">
        <v>635</v>
      </c>
      <c r="B14" s="762" t="s">
        <v>635</v>
      </c>
      <c r="C14" s="435" t="s">
        <v>344</v>
      </c>
      <c r="D14" s="426" t="s">
        <v>345</v>
      </c>
      <c r="E14" s="436">
        <v>4.70</v>
      </c>
      <c r="F14" s="763">
        <v>4.4000000000000004</v>
      </c>
      <c r="G14" s="763">
        <v>5.90</v>
      </c>
      <c r="H14" s="905">
        <v>6</v>
      </c>
      <c r="I14" s="851">
        <v>5.60</v>
      </c>
      <c r="J14" s="764">
        <v>6.20</v>
      </c>
      <c r="K14" s="764">
        <v>6.60</v>
      </c>
      <c r="L14" s="764">
        <v>5.80</v>
      </c>
    </row>
    <row r="15" spans="1:12" ht="12.75" customHeight="1">
      <c r="A15" s="708" t="s">
        <v>779</v>
      </c>
      <c r="B15" s="708" t="s">
        <v>780</v>
      </c>
      <c r="C15" s="437" t="s">
        <v>655</v>
      </c>
      <c r="D15" s="427" t="s">
        <v>822</v>
      </c>
      <c r="E15" s="438">
        <v>363</v>
      </c>
      <c r="F15" s="765">
        <v>385</v>
      </c>
      <c r="G15" s="765">
        <v>392</v>
      </c>
      <c r="H15" s="906">
        <v>470</v>
      </c>
      <c r="I15" s="852">
        <v>389</v>
      </c>
      <c r="J15" s="766">
        <v>407</v>
      </c>
      <c r="K15" s="766">
        <v>411</v>
      </c>
      <c r="L15" s="766">
        <v>495</v>
      </c>
    </row>
    <row r="16" spans="1:12" ht="12.75" customHeight="1">
      <c r="A16" s="762" t="s">
        <v>635</v>
      </c>
      <c r="B16" s="762" t="s">
        <v>635</v>
      </c>
      <c r="C16" s="435" t="s">
        <v>344</v>
      </c>
      <c r="D16" s="426" t="s">
        <v>345</v>
      </c>
      <c r="E16" s="436">
        <v>6.40</v>
      </c>
      <c r="F16" s="763">
        <v>7.40</v>
      </c>
      <c r="G16" s="763">
        <v>7.70</v>
      </c>
      <c r="H16" s="905">
        <v>6.80</v>
      </c>
      <c r="I16" s="851">
        <v>7.30</v>
      </c>
      <c r="J16" s="764">
        <v>5.50</v>
      </c>
      <c r="K16" s="764">
        <v>4.9000000000000004</v>
      </c>
      <c r="L16" s="764">
        <v>5.30</v>
      </c>
    </row>
    <row r="17" spans="1:12" ht="12.75" customHeight="1">
      <c r="A17" s="704" t="s">
        <v>457</v>
      </c>
      <c r="B17" s="704" t="s">
        <v>461</v>
      </c>
      <c r="C17" s="434" t="s">
        <v>655</v>
      </c>
      <c r="D17" s="424" t="s">
        <v>822</v>
      </c>
      <c r="E17" s="433">
        <v>424</v>
      </c>
      <c r="F17" s="425">
        <v>529</v>
      </c>
      <c r="G17" s="425">
        <v>608</v>
      </c>
      <c r="H17" s="903">
        <v>525</v>
      </c>
      <c r="I17" s="850">
        <v>447</v>
      </c>
      <c r="J17" s="326">
        <v>559</v>
      </c>
      <c r="K17" s="326">
        <v>631</v>
      </c>
      <c r="L17" s="326">
        <v>550</v>
      </c>
    </row>
    <row r="18" spans="1:12" ht="12.75" customHeight="1">
      <c r="A18" s="762" t="s">
        <v>635</v>
      </c>
      <c r="B18" s="762" t="s">
        <v>635</v>
      </c>
      <c r="C18" s="435" t="s">
        <v>344</v>
      </c>
      <c r="D18" s="426" t="s">
        <v>345</v>
      </c>
      <c r="E18" s="436">
        <v>-9.8000000000000007</v>
      </c>
      <c r="F18" s="763">
        <v>-4.20</v>
      </c>
      <c r="G18" s="763">
        <v>0.40</v>
      </c>
      <c r="H18" s="905">
        <v>3.60</v>
      </c>
      <c r="I18" s="851">
        <v>5.30</v>
      </c>
      <c r="J18" s="764">
        <v>5.70</v>
      </c>
      <c r="K18" s="764">
        <v>3.90</v>
      </c>
      <c r="L18" s="764">
        <v>4.70</v>
      </c>
    </row>
    <row r="19" spans="1:12" ht="12.75" customHeight="1">
      <c r="A19" s="767" t="s">
        <v>781</v>
      </c>
      <c r="B19" s="770" t="s">
        <v>335</v>
      </c>
      <c r="C19" s="437" t="s">
        <v>655</v>
      </c>
      <c r="D19" s="427" t="s">
        <v>822</v>
      </c>
      <c r="E19" s="439">
        <v>440</v>
      </c>
      <c r="F19" s="768">
        <v>513</v>
      </c>
      <c r="G19" s="768">
        <v>544</v>
      </c>
      <c r="H19" s="907">
        <v>599</v>
      </c>
      <c r="I19" s="853">
        <v>443</v>
      </c>
      <c r="J19" s="769">
        <v>519</v>
      </c>
      <c r="K19" s="769">
        <v>557</v>
      </c>
      <c r="L19" s="769">
        <v>629</v>
      </c>
    </row>
    <row r="20" spans="1:12" ht="12.75" customHeight="1">
      <c r="A20" s="784" t="s">
        <v>635</v>
      </c>
      <c r="B20" s="784" t="s">
        <v>635</v>
      </c>
      <c r="C20" s="435" t="s">
        <v>344</v>
      </c>
      <c r="D20" s="426" t="s">
        <v>345</v>
      </c>
      <c r="E20" s="436">
        <v>-0.90</v>
      </c>
      <c r="F20" s="763">
        <v>0</v>
      </c>
      <c r="G20" s="763">
        <v>3.20</v>
      </c>
      <c r="H20" s="905">
        <v>0.70</v>
      </c>
      <c r="I20" s="851">
        <v>0.60</v>
      </c>
      <c r="J20" s="764">
        <v>1.20</v>
      </c>
      <c r="K20" s="764">
        <v>2.40</v>
      </c>
      <c r="L20" s="764">
        <v>5</v>
      </c>
    </row>
    <row r="21" spans="1:12" ht="12.75" customHeight="1">
      <c r="A21" s="770" t="s">
        <v>782</v>
      </c>
      <c r="B21" s="770" t="s">
        <v>783</v>
      </c>
      <c r="C21" s="437" t="s">
        <v>655</v>
      </c>
      <c r="D21" s="427" t="s">
        <v>822</v>
      </c>
      <c r="E21" s="439">
        <v>-16</v>
      </c>
      <c r="F21" s="768">
        <v>16</v>
      </c>
      <c r="G21" s="768">
        <v>64</v>
      </c>
      <c r="H21" s="907">
        <v>-74</v>
      </c>
      <c r="I21" s="853">
        <v>4</v>
      </c>
      <c r="J21" s="769">
        <v>40</v>
      </c>
      <c r="K21" s="769">
        <v>74</v>
      </c>
      <c r="L21" s="769">
        <v>-79</v>
      </c>
    </row>
    <row r="22" spans="1:12" ht="12.75" customHeight="1">
      <c r="A22" s="704" t="s">
        <v>801</v>
      </c>
      <c r="B22" s="704" t="s">
        <v>817</v>
      </c>
      <c r="C22" s="434" t="s">
        <v>655</v>
      </c>
      <c r="D22" s="424" t="s">
        <v>822</v>
      </c>
      <c r="E22" s="433">
        <v>163</v>
      </c>
      <c r="F22" s="425">
        <v>155</v>
      </c>
      <c r="G22" s="425">
        <v>96</v>
      </c>
      <c r="H22" s="903">
        <v>111</v>
      </c>
      <c r="I22" s="850">
        <v>157</v>
      </c>
      <c r="J22" s="326">
        <v>140</v>
      </c>
      <c r="K22" s="326">
        <v>92</v>
      </c>
      <c r="L22" s="326">
        <v>95</v>
      </c>
    </row>
    <row r="23" spans="1:12" ht="12.75" customHeight="1">
      <c r="A23" s="770" t="s">
        <v>784</v>
      </c>
      <c r="B23" s="770" t="s">
        <v>785</v>
      </c>
      <c r="C23" s="437" t="s">
        <v>655</v>
      </c>
      <c r="D23" s="427" t="s">
        <v>822</v>
      </c>
      <c r="E23" s="439">
        <v>1352</v>
      </c>
      <c r="F23" s="768">
        <v>1408</v>
      </c>
      <c r="G23" s="768">
        <v>1346</v>
      </c>
      <c r="H23" s="907">
        <v>1440</v>
      </c>
      <c r="I23" s="853">
        <v>1418</v>
      </c>
      <c r="J23" s="769">
        <v>1461</v>
      </c>
      <c r="K23" s="769">
        <v>1375</v>
      </c>
      <c r="L23" s="769">
        <v>1485</v>
      </c>
    </row>
    <row r="24" spans="1:12" ht="12.75" customHeight="1">
      <c r="A24" s="784" t="s">
        <v>635</v>
      </c>
      <c r="B24" s="784" t="s">
        <v>635</v>
      </c>
      <c r="C24" s="435" t="s">
        <v>344</v>
      </c>
      <c r="D24" s="426" t="s">
        <v>345</v>
      </c>
      <c r="E24" s="436">
        <v>0.80</v>
      </c>
      <c r="F24" s="763">
        <v>5.90</v>
      </c>
      <c r="G24" s="763">
        <v>10.50</v>
      </c>
      <c r="H24" s="905">
        <v>5.40</v>
      </c>
      <c r="I24" s="851">
        <v>4.80</v>
      </c>
      <c r="J24" s="764">
        <v>3.80</v>
      </c>
      <c r="K24" s="764">
        <v>2.2000000000000002</v>
      </c>
      <c r="L24" s="764">
        <v>3.10</v>
      </c>
    </row>
    <row r="25" spans="1:12" ht="12.75" customHeight="1">
      <c r="A25" s="770" t="s">
        <v>786</v>
      </c>
      <c r="B25" s="770" t="s">
        <v>787</v>
      </c>
      <c r="C25" s="437" t="s">
        <v>655</v>
      </c>
      <c r="D25" s="427" t="s">
        <v>822</v>
      </c>
      <c r="E25" s="439">
        <v>1189</v>
      </c>
      <c r="F25" s="768">
        <v>1252</v>
      </c>
      <c r="G25" s="768">
        <v>1250</v>
      </c>
      <c r="H25" s="907">
        <v>1329</v>
      </c>
      <c r="I25" s="853">
        <v>1260</v>
      </c>
      <c r="J25" s="769">
        <v>1322</v>
      </c>
      <c r="K25" s="769">
        <v>1283</v>
      </c>
      <c r="L25" s="769">
        <v>1390</v>
      </c>
    </row>
    <row r="26" spans="1:12" ht="12.75" customHeight="1" thickBot="1">
      <c r="A26" s="440" t="s">
        <v>635</v>
      </c>
      <c r="B26" s="440" t="s">
        <v>635</v>
      </c>
      <c r="C26" s="441" t="s">
        <v>344</v>
      </c>
      <c r="D26" s="442" t="s">
        <v>345</v>
      </c>
      <c r="E26" s="443">
        <v>-3.70</v>
      </c>
      <c r="F26" s="444">
        <v>2.50</v>
      </c>
      <c r="G26" s="444">
        <v>8.10</v>
      </c>
      <c r="H26" s="908">
        <v>5.40</v>
      </c>
      <c r="I26" s="854">
        <v>6</v>
      </c>
      <c r="J26" s="338">
        <v>5.50</v>
      </c>
      <c r="K26" s="338">
        <v>2.70</v>
      </c>
      <c r="L26" s="338">
        <v>4.5999999999999996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4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4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4"/>
      <c r="D41" s="139"/>
      <c r="E41" s="119"/>
      <c r="F41" s="119"/>
      <c r="G41" s="119"/>
      <c r="H41" s="119"/>
      <c r="I41" s="119"/>
      <c r="J41" s="119"/>
      <c r="K41" s="119"/>
      <c r="L41" s="119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6"/>
      <c r="B51" s="86"/>
      <c r="C51" s="83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6"/>
      <c r="B52" s="86"/>
      <c r="C52" s="83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6"/>
      <c r="B53" s="86"/>
      <c r="C53" s="83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2"/>
      <c r="B54" s="92"/>
      <c r="C54" s="132"/>
      <c r="D54" s="140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8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8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6"/>
      <c r="B5" s="63"/>
      <c r="E5" s="159"/>
    </row>
    <row r="6" spans="1:14" ht="1.5" customHeight="1" thickBot="1">
      <c r="A6" s="239"/>
      <c r="B6" s="240"/>
      <c r="C6" s="239"/>
      <c r="D6" s="239"/>
      <c r="E6" s="242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277"/>
      <c r="B7" s="277"/>
      <c r="C7" s="301"/>
      <c r="D7" s="301"/>
      <c r="E7" s="339" t="s">
        <v>449</v>
      </c>
      <c r="F7" s="339" t="s">
        <v>450</v>
      </c>
      <c r="G7" s="339" t="s">
        <v>451</v>
      </c>
      <c r="H7" s="339" t="s">
        <v>452</v>
      </c>
      <c r="I7" s="339" t="s">
        <v>453</v>
      </c>
      <c r="J7" s="339" t="s">
        <v>454</v>
      </c>
      <c r="K7" s="340" t="s">
        <v>455</v>
      </c>
      <c r="L7" s="340" t="s">
        <v>772</v>
      </c>
      <c r="M7" s="340" t="s">
        <v>773</v>
      </c>
      <c r="N7" s="340" t="s">
        <v>1133</v>
      </c>
    </row>
    <row r="8" spans="1:14" ht="12.75" customHeight="1">
      <c r="A8" s="738"/>
      <c r="B8" s="738"/>
      <c r="C8" s="341"/>
      <c r="D8" s="341"/>
      <c r="E8" s="788"/>
      <c r="F8" s="788"/>
      <c r="G8" s="720"/>
      <c r="H8" s="720"/>
      <c r="I8" s="720"/>
      <c r="J8" s="720"/>
      <c r="K8" s="722" t="s">
        <v>491</v>
      </c>
      <c r="L8" s="722" t="s">
        <v>491</v>
      </c>
      <c r="M8" s="722" t="s">
        <v>706</v>
      </c>
      <c r="N8" s="722" t="s">
        <v>706</v>
      </c>
    </row>
    <row r="9" spans="1:14" ht="12.75" customHeight="1" hidden="1">
      <c r="A9" s="738"/>
      <c r="B9" s="738"/>
      <c r="C9" s="341"/>
      <c r="D9" s="341"/>
      <c r="E9" s="788"/>
      <c r="F9" s="788"/>
      <c r="G9" s="720"/>
      <c r="H9" s="720"/>
      <c r="I9" s="720"/>
      <c r="J9" s="720"/>
      <c r="K9" s="722" t="s">
        <v>497</v>
      </c>
      <c r="L9" s="722" t="s">
        <v>497</v>
      </c>
      <c r="M9" s="722" t="s">
        <v>707</v>
      </c>
      <c r="N9" s="722" t="s">
        <v>707</v>
      </c>
    </row>
    <row r="10" spans="1:14" ht="12.75" customHeight="1">
      <c r="A10" s="797" t="s">
        <v>823</v>
      </c>
      <c r="B10" s="384" t="s">
        <v>824</v>
      </c>
      <c r="C10" s="414" t="s">
        <v>655</v>
      </c>
      <c r="D10" s="414" t="s">
        <v>323</v>
      </c>
      <c r="E10" s="421">
        <v>5889</v>
      </c>
      <c r="F10" s="421">
        <v>5828</v>
      </c>
      <c r="G10" s="421">
        <v>6308</v>
      </c>
      <c r="H10" s="421">
        <v>7050</v>
      </c>
      <c r="I10" s="421">
        <v>7619</v>
      </c>
      <c r="J10" s="421">
        <v>8011</v>
      </c>
      <c r="K10" s="322">
        <v>8391</v>
      </c>
      <c r="L10" s="322">
        <v>8787</v>
      </c>
      <c r="M10" s="322">
        <v>9208</v>
      </c>
      <c r="N10" s="322">
        <v>9635</v>
      </c>
    </row>
    <row r="11" spans="1:14" ht="12.75" customHeight="1">
      <c r="A11" s="789" t="s">
        <v>635</v>
      </c>
      <c r="B11" s="789" t="s">
        <v>635</v>
      </c>
      <c r="C11" s="413" t="s">
        <v>344</v>
      </c>
      <c r="D11" s="413" t="s">
        <v>345</v>
      </c>
      <c r="E11" s="685">
        <v>7.50</v>
      </c>
      <c r="F11" s="685">
        <v>-1</v>
      </c>
      <c r="G11" s="685">
        <v>8.1999999999999993</v>
      </c>
      <c r="H11" s="685">
        <v>11.80</v>
      </c>
      <c r="I11" s="685">
        <v>8.10</v>
      </c>
      <c r="J11" s="685">
        <v>5.0999999999999996</v>
      </c>
      <c r="K11" s="686">
        <v>4.70</v>
      </c>
      <c r="L11" s="686">
        <v>4.70</v>
      </c>
      <c r="M11" s="686">
        <v>4.80</v>
      </c>
      <c r="N11" s="686">
        <v>4.5999999999999996</v>
      </c>
    </row>
    <row r="12" spans="1:14" ht="12.75" customHeight="1">
      <c r="A12" s="384" t="s">
        <v>473</v>
      </c>
      <c r="B12" s="384" t="s">
        <v>825</v>
      </c>
      <c r="C12" s="414" t="s">
        <v>655</v>
      </c>
      <c r="D12" s="414" t="s">
        <v>323</v>
      </c>
      <c r="E12" s="421">
        <v>534</v>
      </c>
      <c r="F12" s="421">
        <v>449</v>
      </c>
      <c r="G12" s="421">
        <v>478</v>
      </c>
      <c r="H12" s="421">
        <v>592</v>
      </c>
      <c r="I12" s="421">
        <v>579</v>
      </c>
      <c r="J12" s="421">
        <v>678</v>
      </c>
      <c r="K12" s="322">
        <v>692</v>
      </c>
      <c r="L12" s="322">
        <v>726</v>
      </c>
      <c r="M12" s="322">
        <v>752</v>
      </c>
      <c r="N12" s="322">
        <v>784</v>
      </c>
    </row>
    <row r="13" spans="1:14" ht="12.75" customHeight="1">
      <c r="A13" s="723" t="s">
        <v>635</v>
      </c>
      <c r="B13" s="723" t="s">
        <v>635</v>
      </c>
      <c r="C13" s="413" t="s">
        <v>353</v>
      </c>
      <c r="D13" s="413" t="s">
        <v>354</v>
      </c>
      <c r="E13" s="685">
        <v>9.10</v>
      </c>
      <c r="F13" s="790">
        <v>7.70</v>
      </c>
      <c r="G13" s="790">
        <v>7.60</v>
      </c>
      <c r="H13" s="790">
        <v>8.40</v>
      </c>
      <c r="I13" s="790">
        <v>7.60</v>
      </c>
      <c r="J13" s="790">
        <v>8.50</v>
      </c>
      <c r="K13" s="791">
        <v>8.1999999999999993</v>
      </c>
      <c r="L13" s="791">
        <v>8.3000000000000007</v>
      </c>
      <c r="M13" s="791">
        <v>8.1999999999999993</v>
      </c>
      <c r="N13" s="791">
        <v>8.10</v>
      </c>
    </row>
    <row r="14" spans="1:14" ht="12.75" customHeight="1">
      <c r="A14" s="789" t="s">
        <v>635</v>
      </c>
      <c r="B14" s="789" t="s">
        <v>635</v>
      </c>
      <c r="C14" s="413" t="s">
        <v>344</v>
      </c>
      <c r="D14" s="413" t="s">
        <v>345</v>
      </c>
      <c r="E14" s="685">
        <v>6</v>
      </c>
      <c r="F14" s="685">
        <v>-16</v>
      </c>
      <c r="G14" s="685">
        <v>6.50</v>
      </c>
      <c r="H14" s="685">
        <v>23.80</v>
      </c>
      <c r="I14" s="685">
        <v>-2.10</v>
      </c>
      <c r="J14" s="685">
        <v>17</v>
      </c>
      <c r="K14" s="686">
        <v>2.2000000000000002</v>
      </c>
      <c r="L14" s="686">
        <v>4.9000000000000004</v>
      </c>
      <c r="M14" s="686">
        <v>3.60</v>
      </c>
      <c r="N14" s="686">
        <v>4.20</v>
      </c>
    </row>
    <row r="15" spans="1:14" ht="12.75" customHeight="1">
      <c r="A15" s="792" t="s">
        <v>826</v>
      </c>
      <c r="B15" s="792" t="s">
        <v>827</v>
      </c>
      <c r="C15" s="412" t="s">
        <v>655</v>
      </c>
      <c r="D15" s="412" t="s">
        <v>323</v>
      </c>
      <c r="E15" s="742">
        <v>696</v>
      </c>
      <c r="F15" s="742">
        <v>660</v>
      </c>
      <c r="G15" s="742">
        <v>716</v>
      </c>
      <c r="H15" s="742">
        <v>780</v>
      </c>
      <c r="I15" s="742">
        <v>818</v>
      </c>
      <c r="J15" s="742">
        <v>868</v>
      </c>
      <c r="K15" s="743" t="s">
        <v>652</v>
      </c>
      <c r="L15" s="743" t="s">
        <v>652</v>
      </c>
      <c r="M15" s="743" t="s">
        <v>652</v>
      </c>
      <c r="N15" s="743" t="s">
        <v>652</v>
      </c>
    </row>
    <row r="16" spans="1:14" ht="12.75" customHeight="1">
      <c r="A16" s="793" t="s">
        <v>635</v>
      </c>
      <c r="B16" s="793" t="s">
        <v>635</v>
      </c>
      <c r="C16" s="413" t="s">
        <v>344</v>
      </c>
      <c r="D16" s="413" t="s">
        <v>345</v>
      </c>
      <c r="E16" s="685">
        <v>6.20</v>
      </c>
      <c r="F16" s="685">
        <v>-5.30</v>
      </c>
      <c r="G16" s="685">
        <v>8.50</v>
      </c>
      <c r="H16" s="685">
        <v>9</v>
      </c>
      <c r="I16" s="685">
        <v>4.80</v>
      </c>
      <c r="J16" s="685">
        <v>6.10</v>
      </c>
      <c r="K16" s="686" t="s">
        <v>652</v>
      </c>
      <c r="L16" s="686" t="s">
        <v>652</v>
      </c>
      <c r="M16" s="686" t="s">
        <v>652</v>
      </c>
      <c r="N16" s="686" t="s">
        <v>652</v>
      </c>
    </row>
    <row r="17" spans="1:14" ht="12.75" customHeight="1">
      <c r="A17" s="792" t="s">
        <v>828</v>
      </c>
      <c r="B17" s="792" t="s">
        <v>829</v>
      </c>
      <c r="C17" s="412" t="s">
        <v>655</v>
      </c>
      <c r="D17" s="412" t="s">
        <v>323</v>
      </c>
      <c r="E17" s="742">
        <v>162</v>
      </c>
      <c r="F17" s="742">
        <v>211</v>
      </c>
      <c r="G17" s="742">
        <v>238</v>
      </c>
      <c r="H17" s="742">
        <v>189</v>
      </c>
      <c r="I17" s="742">
        <v>239</v>
      </c>
      <c r="J17" s="742">
        <v>190</v>
      </c>
      <c r="K17" s="743" t="s">
        <v>652</v>
      </c>
      <c r="L17" s="743" t="s">
        <v>652</v>
      </c>
      <c r="M17" s="743" t="s">
        <v>652</v>
      </c>
      <c r="N17" s="743" t="s">
        <v>652</v>
      </c>
    </row>
    <row r="18" spans="1:14" ht="12.75" customHeight="1">
      <c r="A18" s="789" t="s">
        <v>635</v>
      </c>
      <c r="B18" s="789" t="s">
        <v>635</v>
      </c>
      <c r="C18" s="413" t="s">
        <v>344</v>
      </c>
      <c r="D18" s="413" t="s">
        <v>345</v>
      </c>
      <c r="E18" s="685">
        <v>6.70</v>
      </c>
      <c r="F18" s="685">
        <v>30.30</v>
      </c>
      <c r="G18" s="685">
        <v>12.60</v>
      </c>
      <c r="H18" s="685">
        <v>-20.50</v>
      </c>
      <c r="I18" s="685">
        <v>26.40</v>
      </c>
      <c r="J18" s="685">
        <v>-20.40</v>
      </c>
      <c r="K18" s="686" t="s">
        <v>652</v>
      </c>
      <c r="L18" s="686" t="s">
        <v>652</v>
      </c>
      <c r="M18" s="686" t="s">
        <v>652</v>
      </c>
      <c r="N18" s="686" t="s">
        <v>652</v>
      </c>
    </row>
    <row r="19" spans="1:14" ht="12.75" customHeight="1">
      <c r="A19" s="384" t="s">
        <v>471</v>
      </c>
      <c r="B19" s="384" t="s">
        <v>474</v>
      </c>
      <c r="C19" s="414" t="s">
        <v>655</v>
      </c>
      <c r="D19" s="414" t="s">
        <v>323</v>
      </c>
      <c r="E19" s="421">
        <v>2580</v>
      </c>
      <c r="F19" s="421">
        <v>2624</v>
      </c>
      <c r="G19" s="421">
        <v>2813</v>
      </c>
      <c r="H19" s="421">
        <v>3031</v>
      </c>
      <c r="I19" s="421">
        <v>3266</v>
      </c>
      <c r="J19" s="421">
        <v>3465</v>
      </c>
      <c r="K19" s="322">
        <v>3698</v>
      </c>
      <c r="L19" s="322">
        <v>3906</v>
      </c>
      <c r="M19" s="322">
        <v>4097</v>
      </c>
      <c r="N19" s="322">
        <v>4286</v>
      </c>
    </row>
    <row r="20" spans="1:14" ht="12.75" customHeight="1">
      <c r="A20" s="794" t="s">
        <v>830</v>
      </c>
      <c r="B20" s="795" t="s">
        <v>831</v>
      </c>
      <c r="C20" s="413" t="s">
        <v>353</v>
      </c>
      <c r="D20" s="413" t="s">
        <v>354</v>
      </c>
      <c r="E20" s="790">
        <v>43.80</v>
      </c>
      <c r="F20" s="790">
        <v>45</v>
      </c>
      <c r="G20" s="790">
        <v>44.60</v>
      </c>
      <c r="H20" s="790">
        <v>43</v>
      </c>
      <c r="I20" s="790">
        <v>42.90</v>
      </c>
      <c r="J20" s="790">
        <v>43.30</v>
      </c>
      <c r="K20" s="791">
        <v>44.10</v>
      </c>
      <c r="L20" s="791">
        <v>44.40</v>
      </c>
      <c r="M20" s="791">
        <v>44.50</v>
      </c>
      <c r="N20" s="791">
        <v>44.50</v>
      </c>
    </row>
    <row r="21" spans="1:14" ht="12.75" customHeight="1">
      <c r="A21" s="610" t="s">
        <v>635</v>
      </c>
      <c r="B21" s="723" t="s">
        <v>635</v>
      </c>
      <c r="C21" s="413" t="s">
        <v>344</v>
      </c>
      <c r="D21" s="413" t="s">
        <v>345</v>
      </c>
      <c r="E21" s="685">
        <v>7.80</v>
      </c>
      <c r="F21" s="685">
        <v>1.70</v>
      </c>
      <c r="G21" s="685">
        <v>7.20</v>
      </c>
      <c r="H21" s="685">
        <v>7.70</v>
      </c>
      <c r="I21" s="685">
        <v>7.70</v>
      </c>
      <c r="J21" s="685">
        <v>6.10</v>
      </c>
      <c r="K21" s="686">
        <v>6.70</v>
      </c>
      <c r="L21" s="686">
        <v>5.60</v>
      </c>
      <c r="M21" s="686">
        <v>4.9000000000000004</v>
      </c>
      <c r="N21" s="686">
        <v>4.5999999999999996</v>
      </c>
    </row>
    <row r="22" spans="1:14" ht="12.75" customHeight="1">
      <c r="A22" s="792" t="s">
        <v>832</v>
      </c>
      <c r="B22" s="792" t="s">
        <v>833</v>
      </c>
      <c r="C22" s="412" t="s">
        <v>655</v>
      </c>
      <c r="D22" s="412" t="s">
        <v>323</v>
      </c>
      <c r="E22" s="742">
        <v>1980</v>
      </c>
      <c r="F22" s="742">
        <v>1988</v>
      </c>
      <c r="G22" s="742">
        <v>2132</v>
      </c>
      <c r="H22" s="742">
        <v>2326</v>
      </c>
      <c r="I22" s="742">
        <v>2505</v>
      </c>
      <c r="J22" s="742">
        <v>2663</v>
      </c>
      <c r="K22" s="743">
        <v>2840</v>
      </c>
      <c r="L22" s="743">
        <v>2999</v>
      </c>
      <c r="M22" s="743">
        <v>3146</v>
      </c>
      <c r="N22" s="743">
        <v>3291</v>
      </c>
    </row>
    <row r="23" spans="1:14" ht="12.75" customHeight="1">
      <c r="A23" s="796" t="s">
        <v>635</v>
      </c>
      <c r="B23" s="793" t="s">
        <v>635</v>
      </c>
      <c r="C23" s="413" t="s">
        <v>344</v>
      </c>
      <c r="D23" s="413" t="s">
        <v>345</v>
      </c>
      <c r="E23" s="685">
        <v>7.90</v>
      </c>
      <c r="F23" s="685">
        <v>0.40</v>
      </c>
      <c r="G23" s="685">
        <v>7.20</v>
      </c>
      <c r="H23" s="685">
        <v>9.10</v>
      </c>
      <c r="I23" s="685">
        <v>7.70</v>
      </c>
      <c r="J23" s="685">
        <v>6.30</v>
      </c>
      <c r="K23" s="686">
        <v>6.60</v>
      </c>
      <c r="L23" s="686">
        <v>5.60</v>
      </c>
      <c r="M23" s="686">
        <v>4.9000000000000004</v>
      </c>
      <c r="N23" s="686">
        <v>4.5999999999999996</v>
      </c>
    </row>
    <row r="24" spans="1:14" ht="12.75" customHeight="1">
      <c r="A24" s="792" t="s">
        <v>834</v>
      </c>
      <c r="B24" s="792" t="s">
        <v>835</v>
      </c>
      <c r="C24" s="412" t="s">
        <v>655</v>
      </c>
      <c r="D24" s="412" t="s">
        <v>323</v>
      </c>
      <c r="E24" s="742">
        <v>599</v>
      </c>
      <c r="F24" s="742">
        <v>636</v>
      </c>
      <c r="G24" s="742">
        <v>682</v>
      </c>
      <c r="H24" s="742">
        <v>706</v>
      </c>
      <c r="I24" s="742">
        <v>761</v>
      </c>
      <c r="J24" s="742">
        <v>801</v>
      </c>
      <c r="K24" s="743">
        <v>859</v>
      </c>
      <c r="L24" s="743">
        <v>907</v>
      </c>
      <c r="M24" s="743">
        <v>951</v>
      </c>
      <c r="N24" s="743">
        <v>995</v>
      </c>
    </row>
    <row r="25" spans="1:14" ht="12.75" customHeight="1">
      <c r="A25" s="637" t="s">
        <v>836</v>
      </c>
      <c r="B25" s="793" t="s">
        <v>635</v>
      </c>
      <c r="C25" s="413" t="s">
        <v>344</v>
      </c>
      <c r="D25" s="413" t="s">
        <v>345</v>
      </c>
      <c r="E25" s="685">
        <v>7.60</v>
      </c>
      <c r="F25" s="685">
        <v>6.20</v>
      </c>
      <c r="G25" s="685">
        <v>7.10</v>
      </c>
      <c r="H25" s="685">
        <v>3.50</v>
      </c>
      <c r="I25" s="685">
        <v>7.80</v>
      </c>
      <c r="J25" s="685">
        <v>5.30</v>
      </c>
      <c r="K25" s="686">
        <v>7.20</v>
      </c>
      <c r="L25" s="686">
        <v>5.60</v>
      </c>
      <c r="M25" s="686">
        <v>4.9000000000000004</v>
      </c>
      <c r="N25" s="686">
        <v>4.5999999999999996</v>
      </c>
    </row>
    <row r="26" spans="1:14" ht="12.75" customHeight="1">
      <c r="A26" s="384" t="s">
        <v>837</v>
      </c>
      <c r="B26" s="384" t="s">
        <v>475</v>
      </c>
      <c r="C26" s="414" t="s">
        <v>655</v>
      </c>
      <c r="D26" s="414" t="s">
        <v>323</v>
      </c>
      <c r="E26" s="421">
        <v>2775</v>
      </c>
      <c r="F26" s="421">
        <v>2756</v>
      </c>
      <c r="G26" s="421">
        <v>3016</v>
      </c>
      <c r="H26" s="421">
        <v>3427</v>
      </c>
      <c r="I26" s="421">
        <v>3774</v>
      </c>
      <c r="J26" s="421">
        <v>3868</v>
      </c>
      <c r="K26" s="322">
        <v>4000</v>
      </c>
      <c r="L26" s="322">
        <v>4155</v>
      </c>
      <c r="M26" s="322">
        <v>4359</v>
      </c>
      <c r="N26" s="322">
        <v>4565</v>
      </c>
    </row>
    <row r="27" spans="1:14" ht="12.75" customHeight="1">
      <c r="A27" s="796" t="s">
        <v>838</v>
      </c>
      <c r="B27" s="796" t="s">
        <v>839</v>
      </c>
      <c r="C27" s="413" t="s">
        <v>353</v>
      </c>
      <c r="D27" s="413" t="s">
        <v>354</v>
      </c>
      <c r="E27" s="790">
        <v>47.10</v>
      </c>
      <c r="F27" s="790">
        <v>47.30</v>
      </c>
      <c r="G27" s="790">
        <v>47.80</v>
      </c>
      <c r="H27" s="790">
        <v>48.60</v>
      </c>
      <c r="I27" s="790">
        <v>49.50</v>
      </c>
      <c r="J27" s="790">
        <v>48.30</v>
      </c>
      <c r="K27" s="791">
        <v>47.70</v>
      </c>
      <c r="L27" s="791">
        <v>47.30</v>
      </c>
      <c r="M27" s="791">
        <v>47.30</v>
      </c>
      <c r="N27" s="791">
        <v>47.40</v>
      </c>
    </row>
    <row r="28" spans="1:14" ht="12.75" customHeight="1">
      <c r="A28" s="789" t="s">
        <v>635</v>
      </c>
      <c r="B28" s="789" t="s">
        <v>635</v>
      </c>
      <c r="C28" s="413" t="s">
        <v>344</v>
      </c>
      <c r="D28" s="413" t="s">
        <v>345</v>
      </c>
      <c r="E28" s="685">
        <v>7.60</v>
      </c>
      <c r="F28" s="685">
        <v>-0.70</v>
      </c>
      <c r="G28" s="685">
        <v>9.50</v>
      </c>
      <c r="H28" s="685">
        <v>13.60</v>
      </c>
      <c r="I28" s="685">
        <v>10.10</v>
      </c>
      <c r="J28" s="685">
        <v>2.50</v>
      </c>
      <c r="K28" s="686">
        <v>3.40</v>
      </c>
      <c r="L28" s="686">
        <v>3.90</v>
      </c>
      <c r="M28" s="686">
        <v>4.9000000000000004</v>
      </c>
      <c r="N28" s="686">
        <v>4.70</v>
      </c>
    </row>
    <row r="29" spans="1:14" ht="12.75" customHeight="1">
      <c r="A29" s="792" t="s">
        <v>840</v>
      </c>
      <c r="B29" s="792" t="s">
        <v>841</v>
      </c>
      <c r="C29" s="412" t="s">
        <v>655</v>
      </c>
      <c r="D29" s="412" t="s">
        <v>323</v>
      </c>
      <c r="E29" s="742">
        <v>1201</v>
      </c>
      <c r="F29" s="742">
        <v>1294</v>
      </c>
      <c r="G29" s="742">
        <v>1413</v>
      </c>
      <c r="H29" s="742">
        <v>1577</v>
      </c>
      <c r="I29" s="742">
        <v>1675</v>
      </c>
      <c r="J29" s="742">
        <v>1754</v>
      </c>
      <c r="K29" s="743">
        <v>1880</v>
      </c>
      <c r="L29" s="743">
        <v>2003</v>
      </c>
      <c r="M29" s="743">
        <v>2084</v>
      </c>
      <c r="N29" s="743">
        <v>2157</v>
      </c>
    </row>
    <row r="30" spans="1:14" ht="12.75" customHeight="1">
      <c r="A30" s="793" t="s">
        <v>635</v>
      </c>
      <c r="B30" s="793" t="s">
        <v>635</v>
      </c>
      <c r="C30" s="413" t="s">
        <v>344</v>
      </c>
      <c r="D30" s="413" t="s">
        <v>345</v>
      </c>
      <c r="E30" s="685">
        <v>7.50</v>
      </c>
      <c r="F30" s="685">
        <v>7.70</v>
      </c>
      <c r="G30" s="685">
        <v>9.1999999999999993</v>
      </c>
      <c r="H30" s="685">
        <v>11.60</v>
      </c>
      <c r="I30" s="685">
        <v>6.20</v>
      </c>
      <c r="J30" s="685">
        <v>4.70</v>
      </c>
      <c r="K30" s="686">
        <v>7.20</v>
      </c>
      <c r="L30" s="686">
        <v>6.50</v>
      </c>
      <c r="M30" s="686">
        <v>4</v>
      </c>
      <c r="N30" s="686">
        <v>3.50</v>
      </c>
    </row>
    <row r="31" spans="1:14" ht="12.75" customHeight="1">
      <c r="A31" s="792" t="s">
        <v>842</v>
      </c>
      <c r="B31" s="792" t="s">
        <v>843</v>
      </c>
      <c r="C31" s="412" t="s">
        <v>655</v>
      </c>
      <c r="D31" s="412" t="s">
        <v>323</v>
      </c>
      <c r="E31" s="742">
        <v>1574</v>
      </c>
      <c r="F31" s="742">
        <v>1462</v>
      </c>
      <c r="G31" s="742">
        <v>1604</v>
      </c>
      <c r="H31" s="742">
        <v>1850</v>
      </c>
      <c r="I31" s="742">
        <v>2099</v>
      </c>
      <c r="J31" s="742">
        <v>2114</v>
      </c>
      <c r="K31" s="743">
        <v>2120</v>
      </c>
      <c r="L31" s="743">
        <v>2152</v>
      </c>
      <c r="M31" s="743">
        <v>2275</v>
      </c>
      <c r="N31" s="743">
        <v>2409</v>
      </c>
    </row>
    <row r="32" spans="1:14" ht="12.75" customHeight="1" thickBot="1">
      <c r="A32" s="445" t="s">
        <v>635</v>
      </c>
      <c r="B32" s="445" t="s">
        <v>635</v>
      </c>
      <c r="C32" s="417" t="s">
        <v>344</v>
      </c>
      <c r="D32" s="417" t="s">
        <v>345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13.40</v>
      </c>
      <c r="J32" s="369">
        <v>0.70</v>
      </c>
      <c r="K32" s="320">
        <v>0.30</v>
      </c>
      <c r="L32" s="320">
        <v>1.50</v>
      </c>
      <c r="M32" s="320">
        <v>5.70</v>
      </c>
      <c r="N32" s="320">
        <v>5.90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8"/>
      <c r="B2" s="68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170</v>
      </c>
      <c r="B4" s="61" t="s">
        <v>178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1"/>
      <c r="B6" s="241"/>
      <c r="C6" s="241"/>
      <c r="D6" s="241"/>
      <c r="E6" s="241"/>
      <c r="F6" s="241"/>
      <c r="G6" s="243"/>
      <c r="H6" s="241"/>
      <c r="I6" s="241"/>
      <c r="J6" s="241"/>
      <c r="K6" s="241"/>
      <c r="L6" s="241"/>
    </row>
    <row r="7" spans="1:12" ht="12.75" customHeight="1">
      <c r="A7" s="277"/>
      <c r="B7" s="277"/>
      <c r="C7" s="342"/>
      <c r="D7" s="342"/>
      <c r="E7" s="343">
        <v>2024</v>
      </c>
      <c r="F7" s="343"/>
      <c r="G7" s="343"/>
      <c r="H7" s="343"/>
      <c r="I7" s="344">
        <v>2025</v>
      </c>
      <c r="J7" s="344"/>
      <c r="K7" s="344"/>
      <c r="L7" s="344"/>
    </row>
    <row r="8" spans="1:12" ht="12.75" customHeight="1">
      <c r="A8" s="719"/>
      <c r="B8" s="719"/>
      <c r="C8" s="345"/>
      <c r="D8" s="345"/>
      <c r="E8" s="731" t="s">
        <v>636</v>
      </c>
      <c r="F8" s="731" t="s">
        <v>637</v>
      </c>
      <c r="G8" s="731" t="s">
        <v>638</v>
      </c>
      <c r="H8" s="731" t="s">
        <v>639</v>
      </c>
      <c r="I8" s="732" t="s">
        <v>636</v>
      </c>
      <c r="J8" s="732" t="s">
        <v>637</v>
      </c>
      <c r="K8" s="732" t="s">
        <v>638</v>
      </c>
      <c r="L8" s="732" t="s">
        <v>639</v>
      </c>
    </row>
    <row r="9" spans="1:12" ht="12.75" customHeight="1">
      <c r="A9" s="738"/>
      <c r="B9" s="738"/>
      <c r="C9" s="341"/>
      <c r="D9" s="341"/>
      <c r="E9" s="720"/>
      <c r="F9" s="720"/>
      <c r="G9" s="720"/>
      <c r="H9" s="720"/>
      <c r="I9" s="722" t="s">
        <v>615</v>
      </c>
      <c r="J9" s="722" t="s">
        <v>491</v>
      </c>
      <c r="K9" s="722" t="s">
        <v>491</v>
      </c>
      <c r="L9" s="722" t="s">
        <v>491</v>
      </c>
    </row>
    <row r="10" spans="1:12" ht="12.75" customHeight="1" hidden="1">
      <c r="A10" s="738"/>
      <c r="B10" s="738"/>
      <c r="C10" s="341"/>
      <c r="D10" s="341"/>
      <c r="E10" s="720"/>
      <c r="F10" s="720"/>
      <c r="G10" s="720"/>
      <c r="H10" s="720"/>
      <c r="I10" s="722" t="s">
        <v>640</v>
      </c>
      <c r="J10" s="722" t="s">
        <v>497</v>
      </c>
      <c r="K10" s="722" t="s">
        <v>497</v>
      </c>
      <c r="L10" s="722" t="s">
        <v>497</v>
      </c>
    </row>
    <row r="11" spans="1:12" ht="12.75" customHeight="1">
      <c r="A11" s="797" t="s">
        <v>823</v>
      </c>
      <c r="B11" s="384" t="s">
        <v>824</v>
      </c>
      <c r="C11" s="414" t="s">
        <v>655</v>
      </c>
      <c r="D11" s="414" t="s">
        <v>323</v>
      </c>
      <c r="E11" s="421">
        <v>1845</v>
      </c>
      <c r="F11" s="421">
        <v>2021</v>
      </c>
      <c r="G11" s="421">
        <v>2050</v>
      </c>
      <c r="H11" s="421">
        <v>2094</v>
      </c>
      <c r="I11" s="322">
        <v>1938</v>
      </c>
      <c r="J11" s="322">
        <v>2116</v>
      </c>
      <c r="K11" s="322">
        <v>2152</v>
      </c>
      <c r="L11" s="322">
        <v>2185</v>
      </c>
    </row>
    <row r="12" spans="1:12" ht="12.75" customHeight="1">
      <c r="A12" s="723" t="s">
        <v>635</v>
      </c>
      <c r="B12" s="723" t="s">
        <v>635</v>
      </c>
      <c r="C12" s="413" t="s">
        <v>344</v>
      </c>
      <c r="D12" s="413" t="s">
        <v>345</v>
      </c>
      <c r="E12" s="685">
        <v>4.0999999999999996</v>
      </c>
      <c r="F12" s="685">
        <v>4.80</v>
      </c>
      <c r="G12" s="685">
        <v>6.10</v>
      </c>
      <c r="H12" s="685">
        <v>5.50</v>
      </c>
      <c r="I12" s="686">
        <v>5</v>
      </c>
      <c r="J12" s="686">
        <v>4.70</v>
      </c>
      <c r="K12" s="686">
        <v>5</v>
      </c>
      <c r="L12" s="686">
        <v>4.30</v>
      </c>
    </row>
    <row r="13" spans="1:12" ht="12.75" customHeight="1">
      <c r="A13" s="384" t="s">
        <v>473</v>
      </c>
      <c r="B13" s="384" t="s">
        <v>825</v>
      </c>
      <c r="C13" s="414" t="s">
        <v>655</v>
      </c>
      <c r="D13" s="414" t="s">
        <v>323</v>
      </c>
      <c r="E13" s="423">
        <v>138</v>
      </c>
      <c r="F13" s="423">
        <v>172</v>
      </c>
      <c r="G13" s="423">
        <v>184</v>
      </c>
      <c r="H13" s="423">
        <v>184</v>
      </c>
      <c r="I13" s="319">
        <v>141</v>
      </c>
      <c r="J13" s="319">
        <v>175</v>
      </c>
      <c r="K13" s="319">
        <v>187</v>
      </c>
      <c r="L13" s="319">
        <v>189</v>
      </c>
    </row>
    <row r="14" spans="1:12" ht="12.75" customHeight="1">
      <c r="A14" s="789" t="s">
        <v>635</v>
      </c>
      <c r="B14" s="789" t="s">
        <v>635</v>
      </c>
      <c r="C14" s="413" t="s">
        <v>344</v>
      </c>
      <c r="D14" s="413" t="s">
        <v>345</v>
      </c>
      <c r="E14" s="685">
        <v>23.90</v>
      </c>
      <c r="F14" s="685">
        <v>9.1999999999999993</v>
      </c>
      <c r="G14" s="685">
        <v>13.60</v>
      </c>
      <c r="H14" s="685">
        <v>23.80</v>
      </c>
      <c r="I14" s="686">
        <v>2.50</v>
      </c>
      <c r="J14" s="686">
        <v>1.40</v>
      </c>
      <c r="K14" s="686">
        <v>2</v>
      </c>
      <c r="L14" s="686">
        <v>2.80</v>
      </c>
    </row>
    <row r="15" spans="1:12" ht="12.75" customHeight="1">
      <c r="A15" s="384" t="s">
        <v>471</v>
      </c>
      <c r="B15" s="384" t="s">
        <v>474</v>
      </c>
      <c r="C15" s="414" t="s">
        <v>655</v>
      </c>
      <c r="D15" s="414" t="s">
        <v>323</v>
      </c>
      <c r="E15" s="423">
        <v>828</v>
      </c>
      <c r="F15" s="423">
        <v>860</v>
      </c>
      <c r="G15" s="423">
        <v>854</v>
      </c>
      <c r="H15" s="423">
        <v>923</v>
      </c>
      <c r="I15" s="319">
        <v>881</v>
      </c>
      <c r="J15" s="319">
        <v>920</v>
      </c>
      <c r="K15" s="319">
        <v>911</v>
      </c>
      <c r="L15" s="319">
        <v>987</v>
      </c>
    </row>
    <row r="16" spans="1:12" ht="12.75" customHeight="1">
      <c r="A16" s="794" t="s">
        <v>830</v>
      </c>
      <c r="B16" s="795" t="s">
        <v>831</v>
      </c>
      <c r="C16" s="413" t="s">
        <v>344</v>
      </c>
      <c r="D16" s="413" t="s">
        <v>345</v>
      </c>
      <c r="E16" s="685">
        <v>6.10</v>
      </c>
      <c r="F16" s="685">
        <v>5.40</v>
      </c>
      <c r="G16" s="685">
        <v>6.40</v>
      </c>
      <c r="H16" s="685">
        <v>6.40</v>
      </c>
      <c r="I16" s="686">
        <v>6.40</v>
      </c>
      <c r="J16" s="686">
        <v>7</v>
      </c>
      <c r="K16" s="686">
        <v>6.70</v>
      </c>
      <c r="L16" s="686">
        <v>6.90</v>
      </c>
    </row>
    <row r="17" spans="1:12" ht="12.75" customHeight="1">
      <c r="A17" s="792" t="s">
        <v>832</v>
      </c>
      <c r="B17" s="792" t="s">
        <v>833</v>
      </c>
      <c r="C17" s="412" t="s">
        <v>655</v>
      </c>
      <c r="D17" s="412" t="s">
        <v>323</v>
      </c>
      <c r="E17" s="798">
        <v>635</v>
      </c>
      <c r="F17" s="798">
        <v>660</v>
      </c>
      <c r="G17" s="798">
        <v>656</v>
      </c>
      <c r="H17" s="798">
        <v>713</v>
      </c>
      <c r="I17" s="799">
        <v>676</v>
      </c>
      <c r="J17" s="799">
        <v>706</v>
      </c>
      <c r="K17" s="799">
        <v>699</v>
      </c>
      <c r="L17" s="799">
        <v>758</v>
      </c>
    </row>
    <row r="18" spans="1:12" ht="12.75" customHeight="1">
      <c r="A18" s="796" t="s">
        <v>635</v>
      </c>
      <c r="B18" s="793" t="s">
        <v>635</v>
      </c>
      <c r="C18" s="413" t="s">
        <v>344</v>
      </c>
      <c r="D18" s="413" t="s">
        <v>345</v>
      </c>
      <c r="E18" s="685">
        <v>6.30</v>
      </c>
      <c r="F18" s="685">
        <v>5.60</v>
      </c>
      <c r="G18" s="685">
        <v>6.50</v>
      </c>
      <c r="H18" s="685">
        <v>6.80</v>
      </c>
      <c r="I18" s="686">
        <v>6.60</v>
      </c>
      <c r="J18" s="686">
        <v>7</v>
      </c>
      <c r="K18" s="686">
        <v>6.50</v>
      </c>
      <c r="L18" s="686">
        <v>6.30</v>
      </c>
    </row>
    <row r="19" spans="1:12" ht="12.75" customHeight="1">
      <c r="A19" s="792" t="s">
        <v>834</v>
      </c>
      <c r="B19" s="792" t="s">
        <v>835</v>
      </c>
      <c r="C19" s="412" t="s">
        <v>655</v>
      </c>
      <c r="D19" s="412" t="s">
        <v>323</v>
      </c>
      <c r="E19" s="798">
        <v>193</v>
      </c>
      <c r="F19" s="798">
        <v>200</v>
      </c>
      <c r="G19" s="798">
        <v>197</v>
      </c>
      <c r="H19" s="798">
        <v>211</v>
      </c>
      <c r="I19" s="799">
        <v>205</v>
      </c>
      <c r="J19" s="799">
        <v>213</v>
      </c>
      <c r="K19" s="799">
        <v>211</v>
      </c>
      <c r="L19" s="799">
        <v>229</v>
      </c>
    </row>
    <row r="20" spans="1:12" ht="12.75" customHeight="1">
      <c r="A20" s="637" t="s">
        <v>836</v>
      </c>
      <c r="B20" s="793" t="s">
        <v>635</v>
      </c>
      <c r="C20" s="413" t="s">
        <v>344</v>
      </c>
      <c r="D20" s="413" t="s">
        <v>345</v>
      </c>
      <c r="E20" s="800">
        <v>5.40</v>
      </c>
      <c r="F20" s="800">
        <v>4.80</v>
      </c>
      <c r="G20" s="800">
        <v>6.20</v>
      </c>
      <c r="H20" s="800">
        <v>5</v>
      </c>
      <c r="I20" s="801">
        <v>5.80</v>
      </c>
      <c r="J20" s="801">
        <v>6.80</v>
      </c>
      <c r="K20" s="801">
        <v>7.10</v>
      </c>
      <c r="L20" s="801">
        <v>8.8000000000000007</v>
      </c>
    </row>
    <row r="21" spans="1:12" ht="12.75" customHeight="1">
      <c r="A21" s="384" t="s">
        <v>837</v>
      </c>
      <c r="B21" s="384" t="s">
        <v>475</v>
      </c>
      <c r="C21" s="414" t="s">
        <v>655</v>
      </c>
      <c r="D21" s="414" t="s">
        <v>323</v>
      </c>
      <c r="E21" s="423">
        <v>879</v>
      </c>
      <c r="F21" s="423">
        <v>990</v>
      </c>
      <c r="G21" s="423">
        <v>1013</v>
      </c>
      <c r="H21" s="423">
        <v>986</v>
      </c>
      <c r="I21" s="319">
        <v>916</v>
      </c>
      <c r="J21" s="319">
        <v>1022</v>
      </c>
      <c r="K21" s="319">
        <v>1054</v>
      </c>
      <c r="L21" s="319">
        <v>1009</v>
      </c>
    </row>
    <row r="22" spans="1:12" ht="12.75" customHeight="1" thickBot="1">
      <c r="A22" s="632" t="s">
        <v>838</v>
      </c>
      <c r="B22" s="632" t="s">
        <v>839</v>
      </c>
      <c r="C22" s="446" t="s">
        <v>344</v>
      </c>
      <c r="D22" s="446" t="s">
        <v>345</v>
      </c>
      <c r="E22" s="447">
        <v>-0.30</v>
      </c>
      <c r="F22" s="447">
        <v>3.50</v>
      </c>
      <c r="G22" s="447">
        <v>4.5999999999999996</v>
      </c>
      <c r="H22" s="447">
        <v>2</v>
      </c>
      <c r="I22" s="346">
        <v>4.0999999999999996</v>
      </c>
      <c r="J22" s="346">
        <v>3.30</v>
      </c>
      <c r="K22" s="346">
        <v>4.0999999999999996</v>
      </c>
      <c r="L22" s="346">
        <v>2.2999999999999998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4"/>
      <c r="B34" s="84"/>
      <c r="C34" s="115"/>
      <c r="D34" s="115"/>
      <c r="E34" s="115"/>
      <c r="F34" s="115"/>
      <c r="G34" s="115"/>
      <c r="H34" s="115"/>
      <c r="I34" s="115"/>
      <c r="J34" s="115"/>
      <c r="K34" s="115"/>
      <c r="L34" s="83"/>
      <c r="M34" s="83"/>
      <c r="N34" s="83"/>
      <c r="O34" s="83"/>
    </row>
    <row r="35" spans="1:15" ht="12.75" customHeight="1" hidden="1">
      <c r="A35" s="118"/>
      <c r="B35" s="118"/>
      <c r="C35" s="86"/>
      <c r="D35" s="86"/>
      <c r="E35" s="86"/>
      <c r="F35" s="86"/>
      <c r="G35" s="86"/>
      <c r="H35" s="86"/>
      <c r="I35" s="86"/>
      <c r="J35" s="86"/>
      <c r="K35" s="119"/>
      <c r="L35" s="86"/>
      <c r="M35" s="86"/>
      <c r="N35" s="86"/>
      <c r="O35" s="86"/>
    </row>
    <row r="36" spans="1:15" ht="12.75" customHeight="1" hidden="1">
      <c r="A36" s="86"/>
      <c r="B36" s="86"/>
      <c r="C36" s="121"/>
      <c r="D36" s="121"/>
      <c r="E36" s="121"/>
      <c r="F36" s="121"/>
      <c r="G36" s="121"/>
      <c r="H36" s="121"/>
      <c r="I36" s="121"/>
      <c r="J36" s="121"/>
      <c r="K36" s="157"/>
      <c r="L36" s="86"/>
      <c r="M36" s="86"/>
      <c r="N36" s="86"/>
      <c r="O36" s="86"/>
    </row>
    <row r="37" spans="1:15" ht="12.75" customHeight="1" hidden="1">
      <c r="A37" s="86"/>
      <c r="B37" s="86"/>
      <c r="C37" s="121"/>
      <c r="D37" s="121"/>
      <c r="E37" s="121"/>
      <c r="F37" s="121"/>
      <c r="G37" s="121"/>
      <c r="H37" s="121"/>
      <c r="I37" s="121"/>
      <c r="J37" s="121"/>
      <c r="K37" s="121"/>
      <c r="L37" s="86"/>
      <c r="M37" s="86"/>
      <c r="N37" s="86"/>
      <c r="O37" s="86"/>
    </row>
    <row r="38" spans="1:15" ht="12.75" customHeight="1" hidden="1">
      <c r="A38" s="86"/>
      <c r="B38" s="86"/>
      <c r="C38" s="121"/>
      <c r="D38" s="121"/>
      <c r="E38" s="121"/>
      <c r="F38" s="121"/>
      <c r="G38" s="121"/>
      <c r="H38" s="121"/>
      <c r="I38" s="121"/>
      <c r="J38" s="121"/>
      <c r="K38" s="121"/>
      <c r="L38" s="86"/>
      <c r="M38" s="86"/>
      <c r="N38" s="86"/>
      <c r="O38" s="86"/>
    </row>
    <row r="39" spans="1:15" ht="12.75" customHeight="1" hidden="1">
      <c r="A39" s="86"/>
      <c r="B39" s="86"/>
      <c r="C39" s="121"/>
      <c r="D39" s="121"/>
      <c r="E39" s="121"/>
      <c r="F39" s="121"/>
      <c r="G39" s="121"/>
      <c r="H39" s="121"/>
      <c r="I39" s="121"/>
      <c r="J39" s="121"/>
      <c r="K39" s="121"/>
      <c r="L39" s="86"/>
      <c r="M39" s="86"/>
      <c r="N39" s="86"/>
      <c r="O39" s="86"/>
    </row>
    <row r="40" spans="1:15" ht="12.75" customHeight="1" hidden="1">
      <c r="A40" s="86"/>
      <c r="B40" s="86"/>
      <c r="C40" s="121"/>
      <c r="D40" s="121"/>
      <c r="E40" s="121"/>
      <c r="F40" s="121"/>
      <c r="G40" s="121"/>
      <c r="H40" s="121"/>
      <c r="I40" s="121"/>
      <c r="J40" s="121"/>
      <c r="K40" s="121"/>
      <c r="L40" s="86"/>
      <c r="M40" s="86"/>
      <c r="N40" s="86"/>
      <c r="O40" s="86"/>
    </row>
    <row r="41" spans="1:15" ht="12.75" customHeight="1" hidden="1">
      <c r="A41" s="86"/>
      <c r="B41" s="86"/>
      <c r="C41" s="121"/>
      <c r="D41" s="121"/>
      <c r="E41" s="121"/>
      <c r="F41" s="121"/>
      <c r="G41" s="121"/>
      <c r="H41" s="121"/>
      <c r="I41" s="121"/>
      <c r="J41" s="121"/>
      <c r="K41" s="121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85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176</v>
      </c>
    </row>
    <row r="18" spans="1:73" ht="13.5" customHeight="1">
      <c r="A18" s="175"/>
      <c r="B18" s="177" t="s">
        <v>1031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1063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1064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1065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1066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1152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1067</v>
      </c>
      <c r="B19" s="8">
        <v>3</v>
      </c>
      <c r="C19" s="8">
        <v>2.90</v>
      </c>
      <c r="D19" s="8">
        <v>2.80</v>
      </c>
      <c r="E19" s="8">
        <v>2.80</v>
      </c>
      <c r="F19" s="8">
        <v>2.80</v>
      </c>
      <c r="G19" s="8">
        <v>2.80</v>
      </c>
      <c r="H19" s="8">
        <v>2.80</v>
      </c>
      <c r="I19" s="8">
        <v>2.80</v>
      </c>
      <c r="J19" s="8">
        <v>3</v>
      </c>
      <c r="K19" s="8">
        <v>3.20</v>
      </c>
      <c r="L19" s="8">
        <v>3.50</v>
      </c>
      <c r="M19" s="8">
        <v>3.80</v>
      </c>
      <c r="N19" s="8">
        <v>4.50</v>
      </c>
      <c r="O19" s="8">
        <v>5.20</v>
      </c>
      <c r="P19" s="8">
        <v>6.10</v>
      </c>
      <c r="Q19" s="8">
        <v>7</v>
      </c>
      <c r="R19" s="8">
        <v>8.10</v>
      </c>
      <c r="S19" s="8">
        <v>9.40</v>
      </c>
      <c r="T19" s="8">
        <v>10.60</v>
      </c>
      <c r="U19" s="8">
        <v>11.70</v>
      </c>
      <c r="V19" s="8">
        <v>12.70</v>
      </c>
      <c r="W19" s="8">
        <v>13.50</v>
      </c>
      <c r="X19" s="8">
        <v>14.40</v>
      </c>
      <c r="Y19" s="8">
        <v>15.10</v>
      </c>
      <c r="Z19" s="8">
        <v>15.70</v>
      </c>
      <c r="AA19" s="8">
        <v>16.20</v>
      </c>
      <c r="AB19" s="8">
        <v>16.40</v>
      </c>
      <c r="AC19" s="8">
        <v>16.20</v>
      </c>
      <c r="AD19" s="8">
        <v>15.80</v>
      </c>
      <c r="AE19" s="8">
        <v>15.10</v>
      </c>
      <c r="AF19" s="8">
        <v>14.30</v>
      </c>
      <c r="AG19" s="8">
        <v>13.60</v>
      </c>
      <c r="AH19" s="8">
        <v>12.70</v>
      </c>
      <c r="AI19" s="8">
        <v>12.10</v>
      </c>
      <c r="AJ19" s="8">
        <v>11.40</v>
      </c>
      <c r="AK19" s="8">
        <v>10.70</v>
      </c>
      <c r="AL19" s="8">
        <v>9.40</v>
      </c>
      <c r="AM19" s="8">
        <v>8.1999999999999993</v>
      </c>
      <c r="AN19" s="8">
        <v>7.10</v>
      </c>
      <c r="AO19" s="8">
        <v>6.30</v>
      </c>
      <c r="AP19" s="8">
        <v>5.60</v>
      </c>
      <c r="AQ19" s="8">
        <v>4.9000000000000004</v>
      </c>
      <c r="AR19" s="8">
        <v>4.4000000000000004</v>
      </c>
      <c r="AS19" s="8">
        <v>3.90</v>
      </c>
      <c r="AT19" s="8">
        <v>3.50</v>
      </c>
      <c r="AU19" s="8">
        <v>3.10</v>
      </c>
      <c r="AV19" s="8">
        <v>2.70</v>
      </c>
      <c r="AW19" s="8">
        <v>2.40</v>
      </c>
      <c r="AX19" s="8">
        <v>2.50</v>
      </c>
      <c r="AY19" s="8">
        <v>2.50</v>
      </c>
      <c r="AZ19" s="8">
        <v>2.58</v>
      </c>
      <c r="BA19" s="8">
        <v>2.5099999999999998</v>
      </c>
      <c r="BB19" s="8">
        <v>2.4900000000000002</v>
      </c>
      <c r="BC19" s="8">
        <v>2.5499999999999998</v>
      </c>
      <c r="BD19" s="8">
        <v>2.58</v>
      </c>
      <c r="BE19" s="8">
        <v>2.57</v>
      </c>
      <c r="BF19" s="8">
        <v>2.5299999999999998</v>
      </c>
      <c r="BG19" s="8">
        <v>2.48</v>
      </c>
      <c r="BH19" s="8">
        <v>2.4300000000000002</v>
      </c>
      <c r="BI19" s="8">
        <v>2.38</v>
      </c>
      <c r="BJ19" s="8">
        <v>2.33</v>
      </c>
      <c r="BK19" s="8">
        <v>2.2799999999999998</v>
      </c>
      <c r="BL19" s="8">
        <v>2.2599999999999998</v>
      </c>
      <c r="BM19" s="8">
        <v>2.29</v>
      </c>
      <c r="BN19" s="8">
        <v>2.2799999999999998</v>
      </c>
      <c r="BO19" s="8">
        <v>2.2400000000000002</v>
      </c>
      <c r="BP19" s="8">
        <v>2.23</v>
      </c>
      <c r="BQ19" s="8">
        <v>2.2400000000000002</v>
      </c>
      <c r="BR19" s="8">
        <v>2.2599999999999998</v>
      </c>
      <c r="BS19" s="8">
        <v>2.2599999999999998</v>
      </c>
      <c r="BT19" s="8">
        <v>2.27</v>
      </c>
      <c r="BU19" s="8">
        <v>2.2599999999999998</v>
      </c>
    </row>
    <row r="20" spans="1:73" ht="13.5" customHeight="1">
      <c r="A20" s="175" t="s">
        <v>1068</v>
      </c>
      <c r="B20" s="8">
        <v>2.2000000000000002</v>
      </c>
      <c r="C20" s="8">
        <v>2.10</v>
      </c>
      <c r="D20" s="8">
        <v>2.2999999999999998</v>
      </c>
      <c r="E20" s="8">
        <v>3.10</v>
      </c>
      <c r="F20" s="8">
        <v>2.90</v>
      </c>
      <c r="G20" s="8">
        <v>2.80</v>
      </c>
      <c r="H20" s="8">
        <v>3.40</v>
      </c>
      <c r="I20" s="8">
        <v>4.0999999999999996</v>
      </c>
      <c r="J20" s="8">
        <v>4.9000000000000004</v>
      </c>
      <c r="K20" s="8">
        <v>5.80</v>
      </c>
      <c r="L20" s="8">
        <v>6</v>
      </c>
      <c r="M20" s="8">
        <v>6.60</v>
      </c>
      <c r="N20" s="8">
        <v>9.90</v>
      </c>
      <c r="O20" s="8">
        <v>11.10</v>
      </c>
      <c r="P20" s="8">
        <v>12.70</v>
      </c>
      <c r="Q20" s="8">
        <v>14.20</v>
      </c>
      <c r="R20" s="8">
        <v>16</v>
      </c>
      <c r="S20" s="8">
        <v>17.20</v>
      </c>
      <c r="T20" s="8">
        <v>17.50</v>
      </c>
      <c r="U20" s="8">
        <v>17.20</v>
      </c>
      <c r="V20" s="8">
        <v>18</v>
      </c>
      <c r="W20" s="8">
        <v>15.10</v>
      </c>
      <c r="X20" s="8">
        <v>16.20</v>
      </c>
      <c r="Y20" s="8">
        <v>15.80</v>
      </c>
      <c r="Z20" s="8">
        <v>17.50</v>
      </c>
      <c r="AA20" s="8">
        <v>16.70</v>
      </c>
      <c r="AB20" s="8">
        <v>15</v>
      </c>
      <c r="AC20" s="8">
        <v>12.70</v>
      </c>
      <c r="AD20" s="8">
        <v>11.10</v>
      </c>
      <c r="AE20" s="8">
        <v>9.6999999999999993</v>
      </c>
      <c r="AF20" s="8">
        <v>8.8000000000000007</v>
      </c>
      <c r="AG20" s="8">
        <v>8.50</v>
      </c>
      <c r="AH20" s="8">
        <v>6.90</v>
      </c>
      <c r="AI20" s="8">
        <v>8.50</v>
      </c>
      <c r="AJ20" s="8">
        <v>7.30</v>
      </c>
      <c r="AK20" s="8">
        <v>6.90</v>
      </c>
      <c r="AL20" s="8">
        <v>2.2999999999999998</v>
      </c>
      <c r="AM20" s="8">
        <v>2</v>
      </c>
      <c r="AN20" s="8">
        <v>2</v>
      </c>
      <c r="AO20" s="8">
        <v>2.90</v>
      </c>
      <c r="AP20" s="8">
        <v>2.60</v>
      </c>
      <c r="AQ20" s="8">
        <v>2</v>
      </c>
      <c r="AR20" s="8">
        <v>2.2000000000000002</v>
      </c>
      <c r="AS20" s="8">
        <v>2.2000000000000002</v>
      </c>
      <c r="AT20" s="8">
        <v>2.60</v>
      </c>
      <c r="AU20" s="8">
        <v>2.80</v>
      </c>
      <c r="AV20" s="8">
        <v>2.80</v>
      </c>
      <c r="AW20" s="8">
        <v>3</v>
      </c>
      <c r="AX20" s="8">
        <v>2.80</v>
      </c>
      <c r="AY20" s="8">
        <v>2.70</v>
      </c>
      <c r="AZ20" s="8">
        <v>2.5099999999999998</v>
      </c>
      <c r="BA20" s="8">
        <v>1.99</v>
      </c>
      <c r="BB20" s="8">
        <v>2.2999999999999998</v>
      </c>
      <c r="BC20" s="8">
        <v>2.74</v>
      </c>
      <c r="BD20" s="8">
        <v>2.44</v>
      </c>
      <c r="BE20" s="8">
        <v>2.13</v>
      </c>
      <c r="BF20" s="8">
        <v>2.15</v>
      </c>
      <c r="BG20" s="8">
        <v>2.1800000000000002</v>
      </c>
      <c r="BH20" s="8">
        <v>2.2000000000000002</v>
      </c>
      <c r="BI20" s="8">
        <v>2.39</v>
      </c>
      <c r="BJ20" s="8">
        <v>2.17</v>
      </c>
      <c r="BK20" s="8">
        <v>2.2200000000000002</v>
      </c>
      <c r="BL20" s="8">
        <v>2.2599999999999998</v>
      </c>
      <c r="BM20" s="8">
        <v>2.27</v>
      </c>
      <c r="BN20" s="8">
        <v>2.2400000000000002</v>
      </c>
      <c r="BO20" s="8">
        <v>2.2599999999999998</v>
      </c>
      <c r="BP20" s="8">
        <v>2.2799999999999998</v>
      </c>
      <c r="BQ20" s="8">
        <v>2.29</v>
      </c>
      <c r="BR20" s="8">
        <v>2.2999999999999998</v>
      </c>
      <c r="BS20" s="8">
        <v>2.29</v>
      </c>
      <c r="BT20" s="8">
        <v>2.27</v>
      </c>
      <c r="BU20" s="8">
        <v>2.2599999999999998</v>
      </c>
    </row>
    <row r="21" spans="1:73" ht="13.5" customHeight="1">
      <c r="A21" s="175" t="s">
        <v>1069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5" t="s">
        <v>1069</v>
      </c>
      <c r="B22" s="295">
        <v>3</v>
      </c>
      <c r="C22" s="295">
        <v>3</v>
      </c>
      <c r="D22" s="295">
        <v>3</v>
      </c>
      <c r="E22" s="295">
        <v>3</v>
      </c>
      <c r="F22" s="295">
        <v>3</v>
      </c>
      <c r="G22" s="295">
        <v>3</v>
      </c>
      <c r="H22" s="295">
        <v>3</v>
      </c>
      <c r="I22" s="295">
        <v>3</v>
      </c>
      <c r="J22" s="295">
        <v>3</v>
      </c>
      <c r="K22" s="295">
        <v>3</v>
      </c>
      <c r="L22" s="295">
        <v>3</v>
      </c>
      <c r="M22" s="295">
        <v>3</v>
      </c>
      <c r="N22" s="295">
        <v>3</v>
      </c>
      <c r="O22" s="295">
        <v>3</v>
      </c>
      <c r="P22" s="295">
        <v>3</v>
      </c>
      <c r="Q22" s="295">
        <v>3</v>
      </c>
      <c r="R22" s="295">
        <v>3</v>
      </c>
      <c r="S22" s="295">
        <v>3</v>
      </c>
      <c r="T22" s="295">
        <v>3</v>
      </c>
      <c r="U22" s="295">
        <v>3</v>
      </c>
      <c r="V22" s="295">
        <v>3</v>
      </c>
      <c r="W22" s="295">
        <v>3</v>
      </c>
      <c r="X22" s="295">
        <v>3</v>
      </c>
      <c r="Y22" s="295">
        <v>3</v>
      </c>
      <c r="Z22" s="295">
        <v>3</v>
      </c>
      <c r="AA22" s="295">
        <v>3</v>
      </c>
      <c r="AB22" s="295">
        <v>3</v>
      </c>
      <c r="AC22" s="295">
        <v>3</v>
      </c>
      <c r="AD22" s="295">
        <v>3</v>
      </c>
      <c r="AE22" s="295">
        <v>3</v>
      </c>
      <c r="AF22" s="295">
        <v>3</v>
      </c>
      <c r="AG22" s="295">
        <v>3</v>
      </c>
      <c r="AH22" s="295">
        <v>3</v>
      </c>
      <c r="AI22" s="295">
        <v>3</v>
      </c>
      <c r="AJ22" s="295">
        <v>3</v>
      </c>
      <c r="AK22" s="295">
        <v>3</v>
      </c>
      <c r="AL22" s="295">
        <v>3</v>
      </c>
      <c r="AM22" s="295">
        <v>3</v>
      </c>
      <c r="AN22" s="295">
        <v>3</v>
      </c>
      <c r="AO22" s="295">
        <v>3</v>
      </c>
      <c r="AP22" s="295">
        <v>3</v>
      </c>
      <c r="AQ22" s="295">
        <v>3</v>
      </c>
      <c r="AR22" s="295">
        <v>3</v>
      </c>
      <c r="AS22" s="295">
        <v>3</v>
      </c>
      <c r="AT22" s="295">
        <v>3</v>
      </c>
      <c r="AU22" s="295">
        <v>3</v>
      </c>
      <c r="AV22" s="295">
        <v>3</v>
      </c>
      <c r="AW22" s="295">
        <v>3</v>
      </c>
      <c r="AX22" s="295">
        <v>3</v>
      </c>
      <c r="AY22" s="295">
        <v>3</v>
      </c>
      <c r="AZ22" s="295">
        <v>3</v>
      </c>
      <c r="BA22" s="295">
        <v>3</v>
      </c>
      <c r="BB22" s="295">
        <v>3</v>
      </c>
      <c r="BC22" s="295">
        <v>3</v>
      </c>
      <c r="BD22" s="295">
        <v>3</v>
      </c>
      <c r="BE22" s="295">
        <v>3</v>
      </c>
      <c r="BF22" s="295">
        <v>3</v>
      </c>
      <c r="BG22" s="295">
        <v>3</v>
      </c>
      <c r="BH22" s="295">
        <v>3</v>
      </c>
      <c r="BI22" s="295">
        <v>3</v>
      </c>
      <c r="BJ22" s="295">
        <v>3</v>
      </c>
      <c r="BK22" s="295">
        <v>3</v>
      </c>
      <c r="BL22" s="295">
        <v>3</v>
      </c>
      <c r="BM22" s="295">
        <v>3</v>
      </c>
      <c r="BN22" s="295">
        <v>3</v>
      </c>
      <c r="BO22" s="295">
        <v>3</v>
      </c>
      <c r="BP22" s="295">
        <v>3</v>
      </c>
      <c r="BQ22" s="295">
        <v>3</v>
      </c>
      <c r="BR22" s="295">
        <v>3</v>
      </c>
      <c r="BS22" s="295">
        <v>3</v>
      </c>
      <c r="BT22" s="295">
        <v>3</v>
      </c>
      <c r="BU22" s="295">
        <v>3</v>
      </c>
    </row>
    <row r="23" spans="1:73" ht="13.5" customHeight="1">
      <c r="A23" s="175" t="s">
        <v>1070</v>
      </c>
      <c r="B23" s="295">
        <v>2</v>
      </c>
      <c r="C23" s="295">
        <v>2</v>
      </c>
      <c r="D23" s="295">
        <v>2</v>
      </c>
      <c r="E23" s="295">
        <v>2</v>
      </c>
      <c r="F23" s="295">
        <v>2</v>
      </c>
      <c r="G23" s="295">
        <v>2</v>
      </c>
      <c r="H23" s="295">
        <v>2</v>
      </c>
      <c r="I23" s="295">
        <v>2</v>
      </c>
      <c r="J23" s="295">
        <v>2</v>
      </c>
      <c r="K23" s="295">
        <v>2</v>
      </c>
      <c r="L23" s="295">
        <v>2</v>
      </c>
      <c r="M23" s="295">
        <v>2</v>
      </c>
      <c r="N23" s="295">
        <v>2</v>
      </c>
      <c r="O23" s="295">
        <v>2</v>
      </c>
      <c r="P23" s="295">
        <v>2</v>
      </c>
      <c r="Q23" s="295">
        <v>2</v>
      </c>
      <c r="R23" s="295">
        <v>2</v>
      </c>
      <c r="S23" s="295">
        <v>2</v>
      </c>
      <c r="T23" s="295">
        <v>2</v>
      </c>
      <c r="U23" s="295">
        <v>2</v>
      </c>
      <c r="V23" s="295">
        <v>2</v>
      </c>
      <c r="W23" s="295">
        <v>2</v>
      </c>
      <c r="X23" s="295">
        <v>2</v>
      </c>
      <c r="Y23" s="295">
        <v>2</v>
      </c>
      <c r="Z23" s="295">
        <v>2</v>
      </c>
      <c r="AA23" s="295">
        <v>2</v>
      </c>
      <c r="AB23" s="295">
        <v>2</v>
      </c>
      <c r="AC23" s="295">
        <v>2</v>
      </c>
      <c r="AD23" s="295">
        <v>2</v>
      </c>
      <c r="AE23" s="295">
        <v>2</v>
      </c>
      <c r="AF23" s="295">
        <v>2</v>
      </c>
      <c r="AG23" s="295">
        <v>2</v>
      </c>
      <c r="AH23" s="295">
        <v>2</v>
      </c>
      <c r="AI23" s="295">
        <v>2</v>
      </c>
      <c r="AJ23" s="295">
        <v>2</v>
      </c>
      <c r="AK23" s="295">
        <v>2</v>
      </c>
      <c r="AL23" s="295">
        <v>2</v>
      </c>
      <c r="AM23" s="295">
        <v>2</v>
      </c>
      <c r="AN23" s="295">
        <v>2</v>
      </c>
      <c r="AO23" s="295">
        <v>2</v>
      </c>
      <c r="AP23" s="295">
        <v>2</v>
      </c>
      <c r="AQ23" s="295">
        <v>2</v>
      </c>
      <c r="AR23" s="295">
        <v>2</v>
      </c>
      <c r="AS23" s="295">
        <v>2</v>
      </c>
      <c r="AT23" s="295">
        <v>2</v>
      </c>
      <c r="AU23" s="295">
        <v>2</v>
      </c>
      <c r="AV23" s="295">
        <v>2</v>
      </c>
      <c r="AW23" s="295">
        <v>2</v>
      </c>
      <c r="AX23" s="295">
        <v>2</v>
      </c>
      <c r="AY23" s="295">
        <v>2</v>
      </c>
      <c r="AZ23" s="295">
        <v>2</v>
      </c>
      <c r="BA23" s="295">
        <v>2</v>
      </c>
      <c r="BB23" s="295">
        <v>2</v>
      </c>
      <c r="BC23" s="295">
        <v>2</v>
      </c>
      <c r="BD23" s="295">
        <v>2</v>
      </c>
      <c r="BE23" s="295">
        <v>2</v>
      </c>
      <c r="BF23" s="295">
        <v>2</v>
      </c>
      <c r="BG23" s="295">
        <v>2</v>
      </c>
      <c r="BH23" s="295">
        <v>2</v>
      </c>
      <c r="BI23" s="295">
        <v>2</v>
      </c>
      <c r="BJ23" s="295">
        <v>2</v>
      </c>
      <c r="BK23" s="295">
        <v>2</v>
      </c>
      <c r="BL23" s="295">
        <v>2</v>
      </c>
      <c r="BM23" s="295">
        <v>2</v>
      </c>
      <c r="BN23" s="295">
        <v>2</v>
      </c>
      <c r="BO23" s="295">
        <v>2</v>
      </c>
      <c r="BP23" s="295">
        <v>2</v>
      </c>
      <c r="BQ23" s="295">
        <v>2</v>
      </c>
      <c r="BR23" s="295">
        <v>2</v>
      </c>
      <c r="BS23" s="295">
        <v>2</v>
      </c>
      <c r="BT23" s="295">
        <v>2</v>
      </c>
      <c r="BU23" s="295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118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108</v>
      </c>
    </row>
    <row r="18" spans="1:157" ht="13.5" customHeight="1">
      <c r="A18" s="175"/>
      <c r="B18" s="181" t="s">
        <v>498</v>
      </c>
      <c r="C18" s="181" t="s">
        <v>463</v>
      </c>
      <c r="D18" s="181" t="s">
        <v>464</v>
      </c>
      <c r="E18" s="181" t="s">
        <v>465</v>
      </c>
      <c r="F18" s="181" t="s">
        <v>462</v>
      </c>
      <c r="G18" s="181" t="s">
        <v>463</v>
      </c>
      <c r="H18" s="181" t="s">
        <v>464</v>
      </c>
      <c r="I18" s="181" t="s">
        <v>465</v>
      </c>
      <c r="J18" s="181" t="s">
        <v>466</v>
      </c>
      <c r="K18" s="181" t="s">
        <v>463</v>
      </c>
      <c r="L18" s="181" t="s">
        <v>464</v>
      </c>
      <c r="M18" s="181" t="s">
        <v>465</v>
      </c>
      <c r="N18" s="181" t="s">
        <v>467</v>
      </c>
      <c r="O18" s="181" t="s">
        <v>463</v>
      </c>
      <c r="P18" s="181" t="s">
        <v>464</v>
      </c>
      <c r="Q18" s="181" t="s">
        <v>465</v>
      </c>
      <c r="R18" s="181" t="s">
        <v>468</v>
      </c>
      <c r="S18" s="181" t="s">
        <v>463</v>
      </c>
      <c r="T18" s="181" t="s">
        <v>464</v>
      </c>
      <c r="U18" s="181" t="s">
        <v>465</v>
      </c>
      <c r="V18" s="181" t="s">
        <v>469</v>
      </c>
      <c r="W18" s="181" t="s">
        <v>463</v>
      </c>
      <c r="X18" s="181" t="s">
        <v>464</v>
      </c>
      <c r="Y18" s="181" t="s">
        <v>465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980</v>
      </c>
      <c r="B19" s="8">
        <v>1.4863148791340612</v>
      </c>
      <c r="C19" s="8">
        <v>1.3761992439776258</v>
      </c>
      <c r="D19" s="8">
        <v>1.4619408293928104</v>
      </c>
      <c r="E19" s="8">
        <v>1.4077980499644305</v>
      </c>
      <c r="F19" s="8">
        <v>1.5245602655842432</v>
      </c>
      <c r="G19" s="8">
        <v>1.2649272572568382</v>
      </c>
      <c r="H19" s="8">
        <v>1.1077980499644302</v>
      </c>
      <c r="I19" s="8">
        <v>1.064831708303692</v>
      </c>
      <c r="J19" s="8">
        <v>0.97427361872480489</v>
      </c>
      <c r="K19" s="8">
        <v>1.2095325773109591</v>
      </c>
      <c r="L19" s="8">
        <v>1.8972953369321108</v>
      </c>
      <c r="M19" s="8">
        <v>2.8459430053981665</v>
      </c>
      <c r="N19" s="8">
        <v>3.6407342212999985</v>
      </c>
      <c r="O19" s="8">
        <v>5.0133654159333325</v>
      </c>
      <c r="P19" s="8">
        <v>5.2178911725999981</v>
      </c>
      <c r="Q19" s="8">
        <v>4.9481391280999985</v>
      </c>
      <c r="R19" s="8">
        <v>4.5820895369999963</v>
      </c>
      <c r="S19" s="8">
        <v>3.4141911304999986</v>
      </c>
      <c r="T19" s="8">
        <v>2.7043163138999997</v>
      </c>
      <c r="U19" s="8">
        <v>2.2746870414999996</v>
      </c>
      <c r="V19" s="8">
        <v>1.9135244872499997</v>
      </c>
      <c r="W19" s="8">
        <v>1.9372353590499996</v>
      </c>
      <c r="X19" s="8">
        <v>1.8188076410999994</v>
      </c>
      <c r="Y19" s="8">
        <v>1.9346571026499997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1071</v>
      </c>
      <c r="B20" s="8">
        <v>0.12</v>
      </c>
      <c r="C20" s="8">
        <v>0.17</v>
      </c>
      <c r="D20" s="8">
        <v>-0.02</v>
      </c>
      <c r="E20" s="8">
        <v>0.14000000000000001</v>
      </c>
      <c r="F20" s="8">
        <v>0.25</v>
      </c>
      <c r="G20" s="8">
        <v>0.49</v>
      </c>
      <c r="H20" s="8">
        <v>0.89</v>
      </c>
      <c r="I20" s="8">
        <v>0.85</v>
      </c>
      <c r="J20" s="8">
        <v>0.76</v>
      </c>
      <c r="K20" s="8">
        <v>0.55000000000000004</v>
      </c>
      <c r="L20" s="8">
        <v>0.96</v>
      </c>
      <c r="M20" s="8">
        <v>1.54</v>
      </c>
      <c r="N20" s="8">
        <v>2.71</v>
      </c>
      <c r="O20" s="8">
        <v>3.49</v>
      </c>
      <c r="P20" s="8">
        <v>3.94</v>
      </c>
      <c r="Q20" s="8">
        <v>3.46</v>
      </c>
      <c r="R20" s="8">
        <v>3.50</v>
      </c>
      <c r="S20" s="8">
        <v>2.52</v>
      </c>
      <c r="T20" s="8">
        <v>1.75</v>
      </c>
      <c r="U20" s="8">
        <v>1.04</v>
      </c>
      <c r="V20" s="8">
        <v>0.22</v>
      </c>
      <c r="W20" s="8">
        <v>0.10</v>
      </c>
      <c r="X20" s="8">
        <v>0.16</v>
      </c>
      <c r="Y20" s="8">
        <v>0.18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 t="s">
        <v>1072</v>
      </c>
      <c r="B21" s="8">
        <v>0.50</v>
      </c>
      <c r="C21" s="8">
        <v>0.50</v>
      </c>
      <c r="D21" s="8">
        <v>0.80</v>
      </c>
      <c r="E21" s="8">
        <v>0.89999999999999991</v>
      </c>
      <c r="F21" s="8">
        <v>1.40</v>
      </c>
      <c r="G21" s="8">
        <v>1.7000000000000002</v>
      </c>
      <c r="H21" s="8">
        <v>1.50</v>
      </c>
      <c r="I21" s="8">
        <v>1.1000000000000001</v>
      </c>
      <c r="J21" s="8">
        <v>0.90</v>
      </c>
      <c r="K21" s="8">
        <v>0.70</v>
      </c>
      <c r="L21" s="8">
        <v>0.80</v>
      </c>
      <c r="M21" s="8">
        <v>1.1000000000000001</v>
      </c>
      <c r="N21" s="8">
        <v>1.90</v>
      </c>
      <c r="O21" s="8">
        <v>3.20</v>
      </c>
      <c r="P21" s="8">
        <v>4.0999999999999996</v>
      </c>
      <c r="Q21" s="8">
        <v>5</v>
      </c>
      <c r="R21" s="8">
        <v>4.8999999999999995</v>
      </c>
      <c r="S21" s="8">
        <v>3.20</v>
      </c>
      <c r="T21" s="8">
        <v>2</v>
      </c>
      <c r="U21" s="8">
        <v>0.80</v>
      </c>
      <c r="V21" s="8">
        <v>-0.49999999999999994</v>
      </c>
      <c r="W21" s="8">
        <v>-0.16666666666666663</v>
      </c>
      <c r="X21" s="8">
        <v>0.13333333333333341</v>
      </c>
      <c r="Y21" s="8">
        <v>0.56666666666666676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 t="s">
        <v>1073</v>
      </c>
      <c r="B22" s="8">
        <v>0.59498510459019893</v>
      </c>
      <c r="C22" s="8">
        <v>0.75646337278207898</v>
      </c>
      <c r="D22" s="8">
        <v>0.56026616659643735</v>
      </c>
      <c r="E22" s="8">
        <v>0.5564832863989323</v>
      </c>
      <c r="F22" s="8">
        <v>0.42152943471330129</v>
      </c>
      <c r="G22" s="8">
        <v>-0.35902612137706147</v>
      </c>
      <c r="H22" s="8">
        <v>-0.19635725205950538</v>
      </c>
      <c r="I22" s="8">
        <v>-0.41283076170420541</v>
      </c>
      <c r="J22" s="8">
        <v>-0.43286081126578946</v>
      </c>
      <c r="K22" s="8">
        <v>0.44076872751466833</v>
      </c>
      <c r="L22" s="8">
        <v>0.4444664638333975</v>
      </c>
      <c r="M22" s="8">
        <v>0.61740539953332152</v>
      </c>
      <c r="N22" s="8">
        <v>2.9485718725666672</v>
      </c>
      <c r="O22" s="8">
        <v>4.092516037366666</v>
      </c>
      <c r="P22" s="8">
        <v>4.3439074629000007</v>
      </c>
      <c r="Q22" s="8">
        <v>2.2966563497000001</v>
      </c>
      <c r="R22" s="8">
        <v>3.4207594418000005</v>
      </c>
      <c r="S22" s="8">
        <v>1.9693879847</v>
      </c>
      <c r="T22" s="8">
        <v>1.5443832135999997</v>
      </c>
      <c r="U22" s="8">
        <v>3.4897038468999999</v>
      </c>
      <c r="V22" s="8">
        <v>0.47096872719999999</v>
      </c>
      <c r="W22" s="8">
        <v>0.6312968632</v>
      </c>
      <c r="X22" s="8">
        <v>0.18317779199999998</v>
      </c>
      <c r="Y22" s="8">
        <v>0.21527335960000005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 t="s">
        <v>477</v>
      </c>
      <c r="B23" s="8">
        <v>2.70</v>
      </c>
      <c r="C23" s="8">
        <v>2.80</v>
      </c>
      <c r="D23" s="8">
        <v>2.80</v>
      </c>
      <c r="E23" s="8">
        <v>3</v>
      </c>
      <c r="F23" s="8">
        <v>3.60</v>
      </c>
      <c r="G23" s="8">
        <v>3.10</v>
      </c>
      <c r="H23" s="8">
        <v>3.30</v>
      </c>
      <c r="I23" s="8">
        <v>2.60</v>
      </c>
      <c r="J23" s="8">
        <v>2.2000000000000002</v>
      </c>
      <c r="K23" s="8">
        <v>2.90</v>
      </c>
      <c r="L23" s="8">
        <v>4.0999999999999996</v>
      </c>
      <c r="M23" s="8">
        <v>6.10</v>
      </c>
      <c r="N23" s="8">
        <v>11.20</v>
      </c>
      <c r="O23" s="8">
        <v>15.80</v>
      </c>
      <c r="P23" s="8">
        <v>17.60</v>
      </c>
      <c r="Q23" s="8">
        <v>15.70</v>
      </c>
      <c r="R23" s="8">
        <v>16.40</v>
      </c>
      <c r="S23" s="8">
        <v>11.10</v>
      </c>
      <c r="T23" s="8">
        <v>8</v>
      </c>
      <c r="U23" s="8">
        <v>7.60</v>
      </c>
      <c r="V23" s="8">
        <v>2.10</v>
      </c>
      <c r="W23" s="8">
        <v>2.50</v>
      </c>
      <c r="X23" s="8">
        <v>2.2999999999999998</v>
      </c>
      <c r="Y23" s="8">
        <v>2.90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</row>
    <row r="26" spans="2:25" ht="13.5" customHeight="1"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</row>
    <row r="27" spans="2:25" ht="13.5" customHeight="1"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</row>
    <row r="28" spans="2:25" ht="13.5" customHeight="1"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</row>
    <row r="29" spans="2:25" ht="13.5" customHeight="1">
      <c r="B29" s="579"/>
      <c r="C29" s="579"/>
      <c r="D29" s="579"/>
      <c r="E29" s="579"/>
      <c r="F29" s="579"/>
      <c r="G29" s="579"/>
      <c r="H29" s="579"/>
      <c r="I29" s="579"/>
      <c r="J29" s="579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254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108</v>
      </c>
    </row>
    <row r="18" spans="1:157" ht="13.5" customHeight="1">
      <c r="A18" s="175"/>
      <c r="B18" s="181" t="s">
        <v>498</v>
      </c>
      <c r="C18" s="181" t="s">
        <v>463</v>
      </c>
      <c r="D18" s="181" t="s">
        <v>464</v>
      </c>
      <c r="E18" s="181" t="s">
        <v>465</v>
      </c>
      <c r="F18" s="181" t="s">
        <v>462</v>
      </c>
      <c r="G18" s="181" t="s">
        <v>463</v>
      </c>
      <c r="H18" s="181" t="s">
        <v>464</v>
      </c>
      <c r="I18" s="181" t="s">
        <v>465</v>
      </c>
      <c r="J18" s="181" t="s">
        <v>466</v>
      </c>
      <c r="K18" s="181" t="s">
        <v>463</v>
      </c>
      <c r="L18" s="181" t="s">
        <v>464</v>
      </c>
      <c r="M18" s="181" t="s">
        <v>465</v>
      </c>
      <c r="N18" s="181" t="s">
        <v>467</v>
      </c>
      <c r="O18" s="181" t="s">
        <v>463</v>
      </c>
      <c r="P18" s="181" t="s">
        <v>464</v>
      </c>
      <c r="Q18" s="181" t="s">
        <v>465</v>
      </c>
      <c r="R18" s="181" t="s">
        <v>468</v>
      </c>
      <c r="S18" s="181" t="s">
        <v>463</v>
      </c>
      <c r="T18" s="181" t="s">
        <v>464</v>
      </c>
      <c r="U18" s="181" t="s">
        <v>465</v>
      </c>
      <c r="V18" s="181" t="s">
        <v>469</v>
      </c>
      <c r="W18" s="181" t="s">
        <v>463</v>
      </c>
      <c r="X18" s="181" t="s">
        <v>464</v>
      </c>
      <c r="Y18" s="181" t="s">
        <v>465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1074</v>
      </c>
      <c r="B19" s="8">
        <v>3.10</v>
      </c>
      <c r="C19" s="8">
        <v>2.60</v>
      </c>
      <c r="D19" s="8">
        <v>2.70</v>
      </c>
      <c r="E19" s="8">
        <v>2.50</v>
      </c>
      <c r="F19" s="8">
        <v>2.90</v>
      </c>
      <c r="G19" s="8">
        <v>3.30</v>
      </c>
      <c r="H19" s="8">
        <v>3.90</v>
      </c>
      <c r="I19" s="8">
        <v>4</v>
      </c>
      <c r="J19" s="8">
        <v>3.60</v>
      </c>
      <c r="K19" s="8">
        <v>3.40</v>
      </c>
      <c r="L19" s="8">
        <v>4.70</v>
      </c>
      <c r="M19" s="8">
        <v>7.50</v>
      </c>
      <c r="N19" s="8">
        <v>10.30</v>
      </c>
      <c r="O19" s="8">
        <v>13.40</v>
      </c>
      <c r="P19" s="8">
        <v>14.30</v>
      </c>
      <c r="Q19" s="8">
        <v>12.80</v>
      </c>
      <c r="R19" s="8">
        <v>11.20</v>
      </c>
      <c r="S19" s="8">
        <v>7.90</v>
      </c>
      <c r="T19" s="8">
        <v>5.70</v>
      </c>
      <c r="U19" s="8">
        <v>4</v>
      </c>
      <c r="V19" s="8">
        <v>2.70</v>
      </c>
      <c r="W19" s="8">
        <v>2.60</v>
      </c>
      <c r="X19" s="8">
        <v>2.2999999999999998</v>
      </c>
      <c r="Y19" s="8">
        <v>2.2999999999999998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882</v>
      </c>
      <c r="B20" s="8">
        <v>4.71</v>
      </c>
      <c r="C20" s="8">
        <v>4.5599999999999996</v>
      </c>
      <c r="D20" s="8">
        <v>2.64</v>
      </c>
      <c r="E20" s="8">
        <v>3.58</v>
      </c>
      <c r="F20" s="8">
        <v>6.33</v>
      </c>
      <c r="G20" s="8">
        <v>7.48</v>
      </c>
      <c r="H20" s="8">
        <v>6.02</v>
      </c>
      <c r="I20" s="8">
        <v>9.14</v>
      </c>
      <c r="J20" s="8">
        <v>1.26</v>
      </c>
      <c r="K20" s="8">
        <v>3.11</v>
      </c>
      <c r="L20" s="8">
        <v>5.33</v>
      </c>
      <c r="M20" s="8">
        <v>2.62</v>
      </c>
      <c r="N20" s="8">
        <v>4.76</v>
      </c>
      <c r="O20" s="8">
        <v>3.20</v>
      </c>
      <c r="P20" s="8">
        <v>4.6900000000000004</v>
      </c>
      <c r="Q20" s="8">
        <v>7.22</v>
      </c>
      <c r="R20" s="8">
        <v>8.90</v>
      </c>
      <c r="S20" s="8">
        <v>8.6300000000000008</v>
      </c>
      <c r="T20" s="8">
        <v>7.81</v>
      </c>
      <c r="U20" s="8">
        <v>6.39</v>
      </c>
      <c r="V20" s="8">
        <v>6.44</v>
      </c>
      <c r="W20" s="8">
        <v>4.79</v>
      </c>
      <c r="X20" s="8">
        <v>4.3099999999999996</v>
      </c>
      <c r="Y20" s="8">
        <v>4.67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310</v>
      </c>
      <c r="H1" s="2" t="s">
        <v>31</v>
      </c>
    </row>
    <row r="2" ht="13.5" customHeight="1">
      <c r="A2" s="176" t="s">
        <v>433</v>
      </c>
    </row>
    <row r="3" ht="13.5" customHeight="1">
      <c r="A3" s="176" t="s">
        <v>309</v>
      </c>
    </row>
    <row r="18" spans="1:157" ht="13.5" customHeight="1">
      <c r="A18" s="175"/>
      <c r="B18" s="181" t="s">
        <v>466</v>
      </c>
      <c r="C18" s="181" t="s">
        <v>463</v>
      </c>
      <c r="D18" s="181" t="s">
        <v>464</v>
      </c>
      <c r="E18" s="181" t="s">
        <v>465</v>
      </c>
      <c r="F18" s="181" t="s">
        <v>467</v>
      </c>
      <c r="G18" s="181" t="s">
        <v>463</v>
      </c>
      <c r="H18" s="181" t="s">
        <v>464</v>
      </c>
      <c r="I18" s="181" t="s">
        <v>465</v>
      </c>
      <c r="J18" s="181" t="s">
        <v>468</v>
      </c>
      <c r="K18" s="181" t="s">
        <v>463</v>
      </c>
      <c r="L18" s="181" t="s">
        <v>464</v>
      </c>
      <c r="M18" s="181" t="s">
        <v>465</v>
      </c>
      <c r="N18" s="181" t="s">
        <v>469</v>
      </c>
      <c r="O18" s="181" t="s">
        <v>463</v>
      </c>
      <c r="P18" s="181" t="s">
        <v>464</v>
      </c>
      <c r="Q18" s="181" t="s">
        <v>465</v>
      </c>
      <c r="R18" s="181" t="s">
        <v>470</v>
      </c>
      <c r="S18" s="181" t="s">
        <v>463</v>
      </c>
      <c r="T18" s="181" t="s">
        <v>464</v>
      </c>
      <c r="U18" s="181" t="s">
        <v>465</v>
      </c>
      <c r="V18" s="181" t="s">
        <v>484</v>
      </c>
      <c r="W18" s="181" t="s">
        <v>463</v>
      </c>
      <c r="X18" s="181" t="s">
        <v>464</v>
      </c>
      <c r="Y18" s="181" t="s">
        <v>465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1075</v>
      </c>
      <c r="B19" s="8">
        <v>-1.68</v>
      </c>
      <c r="C19" s="8">
        <v>5.52</v>
      </c>
      <c r="D19" s="8">
        <v>3.80</v>
      </c>
      <c r="E19" s="8">
        <v>5.07</v>
      </c>
      <c r="F19" s="8">
        <v>5.75</v>
      </c>
      <c r="G19" s="8">
        <v>4.03</v>
      </c>
      <c r="H19" s="8">
        <v>3.76</v>
      </c>
      <c r="I19" s="8">
        <v>4.0599999999999996</v>
      </c>
      <c r="J19" s="8">
        <v>3.65</v>
      </c>
      <c r="K19" s="8">
        <v>4.4800000000000004</v>
      </c>
      <c r="L19" s="8">
        <v>1.81</v>
      </c>
      <c r="M19" s="8">
        <v>-0.55000000000000004</v>
      </c>
      <c r="N19" s="8">
        <v>-5.13</v>
      </c>
      <c r="O19" s="8">
        <v>-5.49</v>
      </c>
      <c r="P19" s="8">
        <v>-4.21</v>
      </c>
      <c r="Q19" s="8">
        <v>-2.88</v>
      </c>
      <c r="R19" s="8">
        <v>-0.05</v>
      </c>
      <c r="S19" s="8">
        <v>0.15</v>
      </c>
      <c r="T19" s="8">
        <v>1.60</v>
      </c>
      <c r="U19" s="8">
        <v>2.10</v>
      </c>
      <c r="V19" s="8">
        <v>1.67</v>
      </c>
      <c r="W19" s="8">
        <v>1.40</v>
      </c>
      <c r="X19" s="8">
        <v>1.31</v>
      </c>
      <c r="Y19" s="8">
        <v>1.41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1076</v>
      </c>
      <c r="B20" s="8">
        <v>13.01</v>
      </c>
      <c r="C20" s="8">
        <v>101.02</v>
      </c>
      <c r="D20" s="8">
        <v>63.68</v>
      </c>
      <c r="E20" s="8">
        <v>78.27</v>
      </c>
      <c r="F20" s="8">
        <v>67.91</v>
      </c>
      <c r="G20" s="8">
        <v>79.709999999999994</v>
      </c>
      <c r="H20" s="8">
        <v>54.57</v>
      </c>
      <c r="I20" s="8">
        <v>20.14</v>
      </c>
      <c r="J20" s="8">
        <v>-18.97</v>
      </c>
      <c r="K20" s="8">
        <v>-35.880000000000003</v>
      </c>
      <c r="L20" s="8">
        <v>-21.82</v>
      </c>
      <c r="M20" s="8">
        <v>-9.67</v>
      </c>
      <c r="N20" s="8">
        <v>6.53</v>
      </c>
      <c r="O20" s="8">
        <v>16.12</v>
      </c>
      <c r="P20" s="8">
        <v>-4.47</v>
      </c>
      <c r="Q20" s="8">
        <v>-7.94</v>
      </c>
      <c r="R20" s="8">
        <v>-5.68</v>
      </c>
      <c r="S20" s="8">
        <v>-16.29</v>
      </c>
      <c r="T20" s="8">
        <v>-12.94</v>
      </c>
      <c r="U20" s="8">
        <v>-11.52</v>
      </c>
      <c r="V20" s="8">
        <v>-15.07</v>
      </c>
      <c r="W20" s="8">
        <v>-8.07</v>
      </c>
      <c r="X20" s="8">
        <v>-6.69</v>
      </c>
      <c r="Y20" s="8">
        <v>-5.66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311</v>
      </c>
      <c r="H1" s="2" t="s">
        <v>31</v>
      </c>
    </row>
    <row r="2" ht="13.5" customHeight="1">
      <c r="A2" s="176" t="s">
        <v>241</v>
      </c>
    </row>
    <row r="3" ht="13.5" customHeight="1">
      <c r="A3" s="176" t="s">
        <v>170</v>
      </c>
    </row>
    <row r="18" spans="1:93" ht="13.5" customHeight="1">
      <c r="A18" s="175"/>
      <c r="B18" s="8" t="s">
        <v>446</v>
      </c>
      <c r="C18" s="8" t="s">
        <v>447</v>
      </c>
      <c r="D18" s="8" t="s">
        <v>448</v>
      </c>
      <c r="E18" s="8" t="s">
        <v>449</v>
      </c>
      <c r="F18" s="8" t="s">
        <v>450</v>
      </c>
      <c r="G18" s="8" t="s">
        <v>451</v>
      </c>
      <c r="H18" s="8" t="s">
        <v>452</v>
      </c>
      <c r="I18" s="8" t="s">
        <v>453</v>
      </c>
      <c r="J18" s="8" t="s">
        <v>454</v>
      </c>
      <c r="K18" s="8" t="s">
        <v>455</v>
      </c>
      <c r="L18" s="8" t="s">
        <v>772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330</v>
      </c>
      <c r="B19" s="8">
        <v>0.51</v>
      </c>
      <c r="C19" s="8">
        <v>1.43</v>
      </c>
      <c r="D19" s="8">
        <v>1.42</v>
      </c>
      <c r="E19" s="8">
        <v>1.43</v>
      </c>
      <c r="F19" s="8">
        <v>1.43</v>
      </c>
      <c r="G19" s="8">
        <v>1.99</v>
      </c>
      <c r="H19" s="8">
        <v>6.60</v>
      </c>
      <c r="I19" s="8">
        <v>3.84</v>
      </c>
      <c r="J19" s="8">
        <v>1.45</v>
      </c>
      <c r="K19" s="8">
        <v>1.1200000000000001</v>
      </c>
      <c r="L19" s="8">
        <v>1.08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332</v>
      </c>
      <c r="B20" s="8">
        <v>0.28000000000000003</v>
      </c>
      <c r="C20" s="8">
        <v>0.67</v>
      </c>
      <c r="D20" s="8">
        <v>1.03</v>
      </c>
      <c r="E20" s="8">
        <v>1.04</v>
      </c>
      <c r="F20" s="8">
        <v>1.1100000000000001</v>
      </c>
      <c r="G20" s="8">
        <v>0.84</v>
      </c>
      <c r="H20" s="8">
        <v>0.89</v>
      </c>
      <c r="I20" s="8">
        <v>1.07</v>
      </c>
      <c r="J20" s="8">
        <v>0.74</v>
      </c>
      <c r="K20" s="8">
        <v>0.73</v>
      </c>
      <c r="L20" s="8">
        <v>0.54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457</v>
      </c>
      <c r="B21" s="8">
        <v>0.15</v>
      </c>
      <c r="C21" s="8">
        <v>0.36</v>
      </c>
      <c r="D21" s="8">
        <v>0.41</v>
      </c>
      <c r="E21" s="8">
        <v>1.01</v>
      </c>
      <c r="F21" s="8">
        <v>0.77</v>
      </c>
      <c r="G21" s="8">
        <v>1.1000000000000001</v>
      </c>
      <c r="H21" s="8">
        <v>3.59</v>
      </c>
      <c r="I21" s="8">
        <v>1.24</v>
      </c>
      <c r="J21" s="8">
        <v>0.55000000000000004</v>
      </c>
      <c r="K21" s="8">
        <v>0.37</v>
      </c>
      <c r="L21" s="8">
        <v>0.42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458</v>
      </c>
      <c r="B22" s="8">
        <v>1.49</v>
      </c>
      <c r="C22" s="8">
        <v>1.68</v>
      </c>
      <c r="D22" s="8">
        <v>2.81</v>
      </c>
      <c r="E22" s="8">
        <v>3.84</v>
      </c>
      <c r="F22" s="8">
        <v>4.5199999999999996</v>
      </c>
      <c r="G22" s="8">
        <v>4.03</v>
      </c>
      <c r="H22" s="8">
        <v>8.67</v>
      </c>
      <c r="I22" s="8">
        <v>8.1300000000000008</v>
      </c>
      <c r="J22" s="8">
        <v>3.98</v>
      </c>
      <c r="K22" s="8">
        <v>2.67</v>
      </c>
      <c r="L22" s="8">
        <v>2.2799999999999998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859</v>
      </c>
      <c r="B23" s="8">
        <v>0.55000000000000004</v>
      </c>
      <c r="C23" s="8">
        <v>-0.78</v>
      </c>
      <c r="D23" s="8">
        <v>-0.05</v>
      </c>
      <c r="E23" s="8">
        <v>0.37</v>
      </c>
      <c r="F23" s="8">
        <v>1.21</v>
      </c>
      <c r="G23" s="8">
        <v>0.11</v>
      </c>
      <c r="H23" s="8">
        <v>-2.41</v>
      </c>
      <c r="I23" s="8">
        <v>1.98</v>
      </c>
      <c r="J23" s="8">
        <v>1.23</v>
      </c>
      <c r="K23" s="8">
        <v>0.45</v>
      </c>
      <c r="L23" s="8">
        <v>0.23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1146</v>
      </c>
      <c r="H1" s="2" t="s">
        <v>31</v>
      </c>
    </row>
    <row r="2" ht="13.5" customHeight="1">
      <c r="A2" s="176" t="s">
        <v>274</v>
      </c>
    </row>
    <row r="3" ht="13.5" customHeight="1">
      <c r="A3" s="176" t="s">
        <v>170</v>
      </c>
    </row>
    <row r="18" spans="2:26" ht="13.5" customHeight="1">
      <c r="B18" s="182">
        <v>2015</v>
      </c>
      <c r="C18" s="182">
        <v>2016</v>
      </c>
      <c r="D18" s="182">
        <v>2017</v>
      </c>
      <c r="E18" s="182">
        <v>2018</v>
      </c>
      <c r="F18" s="182">
        <v>2019</v>
      </c>
      <c r="G18" s="182">
        <v>2020</v>
      </c>
      <c r="H18" s="182">
        <v>2021</v>
      </c>
      <c r="I18" s="182">
        <v>2022</v>
      </c>
      <c r="J18" s="182">
        <v>2023</v>
      </c>
      <c r="K18" s="182">
        <v>2024</v>
      </c>
      <c r="L18" s="182">
        <v>2025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</row>
    <row r="19" spans="1:25" ht="13.5" customHeight="1">
      <c r="A19" s="175" t="s">
        <v>1135</v>
      </c>
      <c r="B19" s="183">
        <v>-0.67</v>
      </c>
      <c r="C19" s="183">
        <v>0.68</v>
      </c>
      <c r="D19" s="183">
        <v>1.46</v>
      </c>
      <c r="E19" s="183">
        <v>0.88</v>
      </c>
      <c r="F19" s="183">
        <v>0.28000000000000003</v>
      </c>
      <c r="G19" s="183">
        <v>-5.65</v>
      </c>
      <c r="H19" s="183">
        <v>-4.95</v>
      </c>
      <c r="I19" s="183">
        <v>-3.07</v>
      </c>
      <c r="J19" s="183">
        <v>-3.75</v>
      </c>
      <c r="K19" s="183">
        <v>-2.21</v>
      </c>
      <c r="L19" s="183">
        <v>-2.23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312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1:81" ht="13.5" customHeight="1">
      <c r="A18" s="175"/>
      <c r="B18" s="8" t="s">
        <v>466</v>
      </c>
      <c r="C18" s="8" t="s">
        <v>463</v>
      </c>
      <c r="D18" s="8" t="s">
        <v>464</v>
      </c>
      <c r="E18" s="8" t="s">
        <v>465</v>
      </c>
      <c r="F18" s="8" t="s">
        <v>467</v>
      </c>
      <c r="G18" s="8" t="s">
        <v>463</v>
      </c>
      <c r="H18" s="8" t="s">
        <v>464</v>
      </c>
      <c r="I18" s="8" t="s">
        <v>465</v>
      </c>
      <c r="J18" s="8" t="s">
        <v>468</v>
      </c>
      <c r="K18" s="8" t="s">
        <v>463</v>
      </c>
      <c r="L18" s="8" t="s">
        <v>464</v>
      </c>
      <c r="M18" s="8" t="s">
        <v>465</v>
      </c>
      <c r="N18" s="8" t="s">
        <v>469</v>
      </c>
      <c r="O18" s="8" t="s">
        <v>463</v>
      </c>
      <c r="P18" s="8" t="s">
        <v>464</v>
      </c>
      <c r="Q18" s="8" t="s">
        <v>465</v>
      </c>
      <c r="R18" s="8" t="s">
        <v>470</v>
      </c>
      <c r="S18" s="8" t="s">
        <v>463</v>
      </c>
      <c r="T18" s="8" t="s">
        <v>464</v>
      </c>
      <c r="U18" s="8" t="s">
        <v>465</v>
      </c>
      <c r="V18" s="8" t="s">
        <v>484</v>
      </c>
      <c r="W18" s="8" t="s">
        <v>463</v>
      </c>
      <c r="X18" s="8" t="s">
        <v>464</v>
      </c>
      <c r="Y18" s="8" t="s">
        <v>465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1077</v>
      </c>
      <c r="B19" s="8">
        <v>3.04</v>
      </c>
      <c r="C19" s="8">
        <v>2.17</v>
      </c>
      <c r="D19" s="8">
        <v>5.71</v>
      </c>
      <c r="E19" s="8">
        <v>5.68</v>
      </c>
      <c r="F19" s="8">
        <v>7.03</v>
      </c>
      <c r="G19" s="8">
        <v>10.199999999999999</v>
      </c>
      <c r="H19" s="8">
        <v>11.67</v>
      </c>
      <c r="I19" s="8">
        <v>7.42</v>
      </c>
      <c r="J19" s="8">
        <v>4.9800000000000004</v>
      </c>
      <c r="K19" s="8">
        <v>-1.04</v>
      </c>
      <c r="L19" s="8">
        <v>-2.94</v>
      </c>
      <c r="M19" s="8">
        <v>0.15</v>
      </c>
      <c r="N19" s="8">
        <v>1.87</v>
      </c>
      <c r="O19" s="8">
        <v>4.6900000000000004</v>
      </c>
      <c r="P19" s="8">
        <v>4.1900000000000004</v>
      </c>
      <c r="Q19" s="8">
        <v>3.90</v>
      </c>
      <c r="R19" s="8">
        <v>2.93</v>
      </c>
      <c r="S19" s="8">
        <v>2.5299999999999998</v>
      </c>
      <c r="T19" s="8">
        <v>1.07</v>
      </c>
      <c r="U19" s="8">
        <v>0.71</v>
      </c>
      <c r="V19" s="8">
        <v>0.86</v>
      </c>
      <c r="W19" s="8">
        <v>1.28</v>
      </c>
      <c r="X19" s="8">
        <v>1.34</v>
      </c>
      <c r="Y19" s="8">
        <v>1.1299999999999999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1078</v>
      </c>
      <c r="B20" s="8">
        <v>1.33</v>
      </c>
      <c r="C20" s="8">
        <v>2</v>
      </c>
      <c r="D20" s="8">
        <v>6.25</v>
      </c>
      <c r="E20" s="8">
        <v>7.14</v>
      </c>
      <c r="F20" s="8">
        <v>10.39</v>
      </c>
      <c r="G20" s="8">
        <v>15.77</v>
      </c>
      <c r="H20" s="8">
        <v>15.91</v>
      </c>
      <c r="I20" s="8">
        <v>10.130000000000001</v>
      </c>
      <c r="J20" s="8">
        <v>4.18</v>
      </c>
      <c r="K20" s="8">
        <v>-5.43</v>
      </c>
      <c r="L20" s="8">
        <v>-6.55</v>
      </c>
      <c r="M20" s="8">
        <v>-1.80</v>
      </c>
      <c r="N20" s="8">
        <v>-0.06</v>
      </c>
      <c r="O20" s="8">
        <v>3.42</v>
      </c>
      <c r="P20" s="8">
        <v>2.80</v>
      </c>
      <c r="Q20" s="8">
        <v>2.0499999999999998</v>
      </c>
      <c r="R20" s="8">
        <v>2.08</v>
      </c>
      <c r="S20" s="8">
        <v>1.85</v>
      </c>
      <c r="T20" s="8">
        <v>0.72</v>
      </c>
      <c r="U20" s="8">
        <v>0.44</v>
      </c>
      <c r="V20" s="8">
        <v>0.50</v>
      </c>
      <c r="W20" s="8">
        <v>0.97</v>
      </c>
      <c r="X20" s="8">
        <v>1.06</v>
      </c>
      <c r="Y20" s="8">
        <v>0.99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859</v>
      </c>
      <c r="B21" s="8">
        <v>1.69</v>
      </c>
      <c r="C21" s="8">
        <v>0.18</v>
      </c>
      <c r="D21" s="8">
        <v>-0.51</v>
      </c>
      <c r="E21" s="8">
        <v>-1.36</v>
      </c>
      <c r="F21" s="8">
        <v>-3.04</v>
      </c>
      <c r="G21" s="8">
        <v>-4.8099999999999996</v>
      </c>
      <c r="H21" s="8">
        <v>-3.66</v>
      </c>
      <c r="I21" s="8">
        <v>-2.46</v>
      </c>
      <c r="J21" s="8">
        <v>0.77</v>
      </c>
      <c r="K21" s="8">
        <v>4.6399999999999997</v>
      </c>
      <c r="L21" s="8">
        <v>3.86</v>
      </c>
      <c r="M21" s="8">
        <v>1.99</v>
      </c>
      <c r="N21" s="8">
        <v>1.93</v>
      </c>
      <c r="O21" s="8">
        <v>1.23</v>
      </c>
      <c r="P21" s="8">
        <v>1.35</v>
      </c>
      <c r="Q21" s="8">
        <v>1.81</v>
      </c>
      <c r="R21" s="8">
        <v>0.83</v>
      </c>
      <c r="S21" s="8">
        <v>0.67</v>
      </c>
      <c r="T21" s="8">
        <v>0.35</v>
      </c>
      <c r="U21" s="8">
        <v>0.27</v>
      </c>
      <c r="V21" s="8">
        <v>0.35</v>
      </c>
      <c r="W21" s="8">
        <v>0.31</v>
      </c>
      <c r="X21" s="8">
        <v>0.27</v>
      </c>
      <c r="Y21" s="8">
        <v>0.14000000000000001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313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220</v>
      </c>
    </row>
    <row r="18" spans="1:81" ht="13.5" customHeight="1">
      <c r="A18" s="175"/>
      <c r="B18" s="8" t="s">
        <v>498</v>
      </c>
      <c r="C18" s="8" t="s">
        <v>463</v>
      </c>
      <c r="D18" s="8" t="s">
        <v>464</v>
      </c>
      <c r="E18" s="8" t="s">
        <v>465</v>
      </c>
      <c r="F18" s="8" t="s">
        <v>462</v>
      </c>
      <c r="G18" s="8" t="s">
        <v>463</v>
      </c>
      <c r="H18" s="8" t="s">
        <v>464</v>
      </c>
      <c r="I18" s="8" t="s">
        <v>465</v>
      </c>
      <c r="J18" s="8" t="s">
        <v>466</v>
      </c>
      <c r="K18" s="8" t="s">
        <v>463</v>
      </c>
      <c r="L18" s="8" t="s">
        <v>464</v>
      </c>
      <c r="M18" s="8" t="s">
        <v>465</v>
      </c>
      <c r="N18" s="8" t="s">
        <v>467</v>
      </c>
      <c r="O18" s="8" t="s">
        <v>463</v>
      </c>
      <c r="P18" s="8" t="s">
        <v>464</v>
      </c>
      <c r="Q18" s="8" t="s">
        <v>465</v>
      </c>
      <c r="R18" s="8" t="s">
        <v>468</v>
      </c>
      <c r="S18" s="8" t="s">
        <v>463</v>
      </c>
      <c r="T18" s="8" t="s">
        <v>464</v>
      </c>
      <c r="U18" s="8" t="s">
        <v>465</v>
      </c>
      <c r="V18" s="8" t="s">
        <v>469</v>
      </c>
      <c r="W18" s="8" t="s">
        <v>463</v>
      </c>
      <c r="X18" s="8" t="s">
        <v>464</v>
      </c>
      <c r="Y18" s="8" t="s">
        <v>465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528</v>
      </c>
      <c r="B19" s="8">
        <v>7.42</v>
      </c>
      <c r="C19" s="8">
        <v>5.73</v>
      </c>
      <c r="D19" s="8">
        <v>5.19</v>
      </c>
      <c r="E19" s="8">
        <v>5.51</v>
      </c>
      <c r="F19" s="8">
        <v>6.05</v>
      </c>
      <c r="G19" s="8">
        <v>7.13</v>
      </c>
      <c r="H19" s="8">
        <v>7.99</v>
      </c>
      <c r="I19" s="8">
        <v>7.65</v>
      </c>
      <c r="J19" s="8">
        <v>7.64</v>
      </c>
      <c r="K19" s="8">
        <v>7.95</v>
      </c>
      <c r="L19" s="8">
        <v>9.32</v>
      </c>
      <c r="M19" s="8">
        <v>12.43</v>
      </c>
      <c r="N19" s="8">
        <v>16.88</v>
      </c>
      <c r="O19" s="8">
        <v>24.67</v>
      </c>
      <c r="P19" s="8">
        <v>22.94</v>
      </c>
      <c r="Q19" s="8">
        <v>18.329999999999998</v>
      </c>
      <c r="R19" s="8">
        <v>9.81</v>
      </c>
      <c r="S19" s="8">
        <v>-0.73</v>
      </c>
      <c r="T19" s="8">
        <v>-3.31</v>
      </c>
      <c r="U19" s="8">
        <v>-4.18</v>
      </c>
      <c r="V19" s="8">
        <v>-0.68</v>
      </c>
      <c r="W19" s="8">
        <v>3.37</v>
      </c>
      <c r="X19" s="8">
        <v>6.94</v>
      </c>
      <c r="Y19" s="8">
        <v>10.68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1079</v>
      </c>
      <c r="B20" s="8">
        <v>6.21</v>
      </c>
      <c r="C20" s="8">
        <v>6.90</v>
      </c>
      <c r="D20" s="8">
        <v>7.77</v>
      </c>
      <c r="E20" s="8">
        <v>8.89</v>
      </c>
      <c r="F20" s="8">
        <v>9.49</v>
      </c>
      <c r="G20" s="8">
        <v>9.7200000000000006</v>
      </c>
      <c r="H20" s="8">
        <v>10.37</v>
      </c>
      <c r="I20" s="8">
        <v>10.96</v>
      </c>
      <c r="J20" s="8">
        <v>11.41</v>
      </c>
      <c r="K20" s="8">
        <v>12.40</v>
      </c>
      <c r="L20" s="8">
        <v>13.27</v>
      </c>
      <c r="M20" s="8">
        <v>16.510000000000002</v>
      </c>
      <c r="N20" s="8">
        <v>22.55</v>
      </c>
      <c r="O20" s="8">
        <v>30.58</v>
      </c>
      <c r="P20" s="8">
        <v>28.13</v>
      </c>
      <c r="Q20" s="8">
        <v>19.920000000000002</v>
      </c>
      <c r="R20" s="8">
        <v>9.25</v>
      </c>
      <c r="S20" s="8">
        <v>-1.83</v>
      </c>
      <c r="T20" s="8">
        <v>-5.21</v>
      </c>
      <c r="U20" s="8">
        <v>-4.8899999999999997</v>
      </c>
      <c r="V20" s="8">
        <v>-1.84</v>
      </c>
      <c r="W20" s="8">
        <v>2.66</v>
      </c>
      <c r="X20" s="8">
        <v>7.13</v>
      </c>
      <c r="Y20" s="8">
        <v>11.13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1080</v>
      </c>
      <c r="B21" s="8">
        <v>8.32</v>
      </c>
      <c r="C21" s="8">
        <v>4.9400000000000004</v>
      </c>
      <c r="D21" s="8">
        <v>3.31</v>
      </c>
      <c r="E21" s="8">
        <v>2.95</v>
      </c>
      <c r="F21" s="8">
        <v>3.55</v>
      </c>
      <c r="G21" s="8">
        <v>5.28</v>
      </c>
      <c r="H21" s="8">
        <v>6.24</v>
      </c>
      <c r="I21" s="8">
        <v>5.17</v>
      </c>
      <c r="J21" s="8">
        <v>4.76</v>
      </c>
      <c r="K21" s="8">
        <v>4.53</v>
      </c>
      <c r="L21" s="8">
        <v>6.25</v>
      </c>
      <c r="M21" s="8">
        <v>9.14</v>
      </c>
      <c r="N21" s="8">
        <v>12.26</v>
      </c>
      <c r="O21" s="8">
        <v>19.72</v>
      </c>
      <c r="P21" s="8">
        <v>18.50</v>
      </c>
      <c r="Q21" s="8">
        <v>16.90</v>
      </c>
      <c r="R21" s="8">
        <v>10.31</v>
      </c>
      <c r="S21" s="8">
        <v>0.31</v>
      </c>
      <c r="T21" s="8">
        <v>-1.58</v>
      </c>
      <c r="U21" s="8">
        <v>-3.56</v>
      </c>
      <c r="V21" s="8">
        <v>0.34</v>
      </c>
      <c r="W21" s="8">
        <v>4</v>
      </c>
      <c r="X21" s="8">
        <v>6.78</v>
      </c>
      <c r="Y21" s="8">
        <v>10.39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314</v>
      </c>
      <c r="H1" s="2" t="s">
        <v>31</v>
      </c>
    </row>
    <row r="2" ht="13.5" customHeight="1">
      <c r="A2" s="176" t="s">
        <v>399</v>
      </c>
    </row>
    <row r="3" ht="13.5" customHeight="1">
      <c r="A3" s="176" t="s">
        <v>170</v>
      </c>
    </row>
    <row r="18" spans="1:81" ht="13.5" customHeight="1">
      <c r="A18" s="175"/>
      <c r="B18" s="8" t="s">
        <v>611</v>
      </c>
      <c r="C18" s="8" t="s">
        <v>463</v>
      </c>
      <c r="D18" s="8" t="s">
        <v>464</v>
      </c>
      <c r="E18" s="8" t="s">
        <v>465</v>
      </c>
      <c r="F18" s="8" t="s">
        <v>612</v>
      </c>
      <c r="G18" s="8" t="s">
        <v>463</v>
      </c>
      <c r="H18" s="8" t="s">
        <v>464</v>
      </c>
      <c r="I18" s="8" t="s">
        <v>465</v>
      </c>
      <c r="J18" s="8" t="s">
        <v>564</v>
      </c>
      <c r="K18" s="8" t="s">
        <v>463</v>
      </c>
      <c r="L18" s="8" t="s">
        <v>464</v>
      </c>
      <c r="M18" s="8" t="s">
        <v>465</v>
      </c>
      <c r="N18" s="8" t="s">
        <v>565</v>
      </c>
      <c r="O18" s="8" t="s">
        <v>463</v>
      </c>
      <c r="P18" s="8" t="s">
        <v>464</v>
      </c>
      <c r="Q18" s="8" t="s">
        <v>465</v>
      </c>
      <c r="R18" s="8" t="s">
        <v>566</v>
      </c>
      <c r="S18" s="8" t="s">
        <v>463</v>
      </c>
      <c r="T18" s="8" t="s">
        <v>464</v>
      </c>
      <c r="U18" s="8" t="s">
        <v>465</v>
      </c>
      <c r="V18" s="8" t="s">
        <v>567</v>
      </c>
      <c r="W18" s="8" t="s">
        <v>463</v>
      </c>
      <c r="X18" s="8" t="s">
        <v>464</v>
      </c>
      <c r="Y18" s="8" t="s">
        <v>465</v>
      </c>
      <c r="Z18" s="8" t="s">
        <v>568</v>
      </c>
      <c r="AA18" s="8" t="s">
        <v>463</v>
      </c>
      <c r="AB18" s="8" t="s">
        <v>464</v>
      </c>
      <c r="AC18" s="8" t="s">
        <v>465</v>
      </c>
      <c r="AD18" s="8" t="s">
        <v>569</v>
      </c>
      <c r="AE18" s="8" t="s">
        <v>463</v>
      </c>
      <c r="AF18" s="8" t="s">
        <v>464</v>
      </c>
      <c r="AG18" s="8" t="s">
        <v>465</v>
      </c>
      <c r="AH18" s="8" t="s">
        <v>570</v>
      </c>
      <c r="AI18" s="8" t="s">
        <v>463</v>
      </c>
      <c r="AJ18" s="8" t="s">
        <v>464</v>
      </c>
      <c r="AK18" s="8" t="s">
        <v>465</v>
      </c>
      <c r="AL18" s="8" t="s">
        <v>571</v>
      </c>
      <c r="AM18" s="8" t="s">
        <v>463</v>
      </c>
      <c r="AN18" s="8" t="s">
        <v>464</v>
      </c>
      <c r="AO18" s="8" t="s">
        <v>465</v>
      </c>
      <c r="AP18" s="8" t="s">
        <v>572</v>
      </c>
      <c r="AQ18" s="8" t="s">
        <v>463</v>
      </c>
      <c r="AR18" s="8" t="s">
        <v>464</v>
      </c>
      <c r="AS18" s="8" t="s">
        <v>465</v>
      </c>
      <c r="AT18" s="8" t="s">
        <v>498</v>
      </c>
      <c r="AU18" s="8" t="s">
        <v>463</v>
      </c>
      <c r="AV18" s="8" t="s">
        <v>464</v>
      </c>
      <c r="AW18" s="8" t="s">
        <v>465</v>
      </c>
      <c r="AX18" s="8" t="s">
        <v>462</v>
      </c>
      <c r="AY18" s="8" t="s">
        <v>463</v>
      </c>
      <c r="AZ18" s="8" t="s">
        <v>464</v>
      </c>
      <c r="BA18" s="8" t="s">
        <v>465</v>
      </c>
      <c r="BB18" s="8" t="s">
        <v>466</v>
      </c>
      <c r="BC18" s="8" t="s">
        <v>463</v>
      </c>
      <c r="BD18" s="8" t="s">
        <v>464</v>
      </c>
      <c r="BE18" s="8" t="s">
        <v>465</v>
      </c>
      <c r="BF18" s="8" t="s">
        <v>467</v>
      </c>
      <c r="BG18" s="8" t="s">
        <v>463</v>
      </c>
      <c r="BH18" s="8" t="s">
        <v>464</v>
      </c>
      <c r="BI18" s="8" t="s">
        <v>465</v>
      </c>
      <c r="BJ18" s="8" t="s">
        <v>468</v>
      </c>
      <c r="BK18" s="8" t="s">
        <v>463</v>
      </c>
      <c r="BL18" s="8" t="s">
        <v>464</v>
      </c>
      <c r="BM18" s="8" t="s">
        <v>465</v>
      </c>
      <c r="BN18" s="8" t="s">
        <v>469</v>
      </c>
      <c r="BO18" s="8" t="s">
        <v>463</v>
      </c>
      <c r="BP18" s="8" t="s">
        <v>464</v>
      </c>
      <c r="BQ18" s="8" t="s">
        <v>465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/>
      <c r="B19" s="8">
        <v>106.64</v>
      </c>
      <c r="C19" s="8">
        <v>110.84</v>
      </c>
      <c r="D19" s="8">
        <v>115.22</v>
      </c>
      <c r="E19" s="8">
        <v>118.04</v>
      </c>
      <c r="F19" s="8">
        <v>120.08</v>
      </c>
      <c r="G19" s="8">
        <v>118.52</v>
      </c>
      <c r="H19" s="8">
        <v>115.06</v>
      </c>
      <c r="I19" s="8">
        <v>111.08</v>
      </c>
      <c r="J19" s="8">
        <v>108.22</v>
      </c>
      <c r="K19" s="8">
        <v>106.73</v>
      </c>
      <c r="L19" s="8">
        <v>105.27</v>
      </c>
      <c r="M19" s="8">
        <v>104.25</v>
      </c>
      <c r="N19" s="8">
        <v>102.60</v>
      </c>
      <c r="O19" s="8">
        <v>100.59</v>
      </c>
      <c r="P19" s="8">
        <v>98.68</v>
      </c>
      <c r="Q19" s="8">
        <v>96.73</v>
      </c>
      <c r="R19" s="8">
        <v>95.43</v>
      </c>
      <c r="S19" s="8">
        <v>95.37</v>
      </c>
      <c r="T19" s="8">
        <v>95.43</v>
      </c>
      <c r="U19" s="8">
        <v>95.34</v>
      </c>
      <c r="V19" s="8">
        <v>95.85</v>
      </c>
      <c r="W19" s="8">
        <v>95.56</v>
      </c>
      <c r="X19" s="8">
        <v>95.63</v>
      </c>
      <c r="Y19" s="8">
        <v>96.61</v>
      </c>
      <c r="Z19" s="8">
        <v>96.42</v>
      </c>
      <c r="AA19" s="8">
        <v>96.74</v>
      </c>
      <c r="AB19" s="8">
        <v>97.32</v>
      </c>
      <c r="AC19" s="8">
        <v>97.28</v>
      </c>
      <c r="AD19" s="8">
        <v>97.61</v>
      </c>
      <c r="AE19" s="8">
        <v>98.01</v>
      </c>
      <c r="AF19" s="8">
        <v>98.66</v>
      </c>
      <c r="AG19" s="8">
        <v>100</v>
      </c>
      <c r="AH19" s="8">
        <v>101.33</v>
      </c>
      <c r="AI19" s="8">
        <v>102.85</v>
      </c>
      <c r="AJ19" s="8">
        <v>104.12</v>
      </c>
      <c r="AK19" s="8">
        <v>105.43</v>
      </c>
      <c r="AL19" s="8">
        <v>106.55</v>
      </c>
      <c r="AM19" s="8">
        <v>107.12</v>
      </c>
      <c r="AN19" s="8">
        <v>108.61</v>
      </c>
      <c r="AO19" s="8">
        <v>109.68</v>
      </c>
      <c r="AP19" s="8">
        <v>110.78</v>
      </c>
      <c r="AQ19" s="8">
        <v>111.62</v>
      </c>
      <c r="AR19" s="8">
        <v>111.96</v>
      </c>
      <c r="AS19" s="8">
        <v>112.24</v>
      </c>
      <c r="AT19" s="8">
        <v>112.05</v>
      </c>
      <c r="AU19" s="8">
        <v>111.42</v>
      </c>
      <c r="AV19" s="8">
        <v>110.80</v>
      </c>
      <c r="AW19" s="8">
        <v>110.21</v>
      </c>
      <c r="AX19" s="8">
        <v>110.41</v>
      </c>
      <c r="AY19" s="8">
        <v>112.08</v>
      </c>
      <c r="AZ19" s="8">
        <v>112.78</v>
      </c>
      <c r="BA19" s="8">
        <v>112.93</v>
      </c>
      <c r="BB19" s="8">
        <v>114.20</v>
      </c>
      <c r="BC19" s="8">
        <v>113.37</v>
      </c>
      <c r="BD19" s="8">
        <v>114.48</v>
      </c>
      <c r="BE19" s="8">
        <v>116.76</v>
      </c>
      <c r="BF19" s="8">
        <v>119.99</v>
      </c>
      <c r="BG19" s="8">
        <v>126.15</v>
      </c>
      <c r="BH19" s="8">
        <v>131.54</v>
      </c>
      <c r="BI19" s="8">
        <v>135.09</v>
      </c>
      <c r="BJ19" s="8">
        <v>135.30000000000001</v>
      </c>
      <c r="BK19" s="8">
        <v>132.36000000000001</v>
      </c>
      <c r="BL19" s="8">
        <v>128.88999999999999</v>
      </c>
      <c r="BM19" s="8">
        <v>125.27</v>
      </c>
      <c r="BN19" s="8">
        <v>122.92</v>
      </c>
      <c r="BO19" s="8">
        <v>121.98</v>
      </c>
      <c r="BP19" s="8">
        <v>122.01</v>
      </c>
      <c r="BQ19" s="8">
        <v>122.91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44"/>
      <c r="B6" s="244"/>
      <c r="C6" s="243"/>
      <c r="D6" s="244"/>
      <c r="E6" s="245"/>
      <c r="F6" s="246"/>
      <c r="G6" s="246"/>
      <c r="H6" s="247"/>
      <c r="I6" s="247"/>
      <c r="J6" s="247"/>
      <c r="K6" s="247"/>
      <c r="L6" s="247"/>
      <c r="M6" s="247"/>
      <c r="N6" s="247"/>
    </row>
    <row r="7" spans="1:14" ht="12.75" customHeight="1">
      <c r="A7" s="277"/>
      <c r="B7" s="277"/>
      <c r="C7" s="393"/>
      <c r="D7" s="393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802">
        <v>2025</v>
      </c>
      <c r="L7" s="802">
        <v>2026</v>
      </c>
      <c r="M7" s="802">
        <v>2027</v>
      </c>
      <c r="N7" s="802">
        <v>2028</v>
      </c>
    </row>
    <row r="8" spans="1:14" ht="12.75" customHeight="1">
      <c r="A8" s="738"/>
      <c r="B8" s="738"/>
      <c r="C8" s="341"/>
      <c r="D8" s="341"/>
      <c r="E8" s="720"/>
      <c r="F8" s="720"/>
      <c r="G8" s="720"/>
      <c r="H8" s="720"/>
      <c r="I8" s="720"/>
      <c r="J8" s="720"/>
      <c r="K8" s="722" t="s">
        <v>491</v>
      </c>
      <c r="L8" s="722" t="s">
        <v>491</v>
      </c>
      <c r="M8" s="722" t="s">
        <v>706</v>
      </c>
      <c r="N8" s="722" t="s">
        <v>706</v>
      </c>
    </row>
    <row r="9" spans="1:14" ht="12.75" customHeight="1" hidden="1">
      <c r="A9" s="738"/>
      <c r="B9" s="738"/>
      <c r="C9" s="341"/>
      <c r="D9" s="341"/>
      <c r="E9" s="720"/>
      <c r="F9" s="720"/>
      <c r="G9" s="720"/>
      <c r="H9" s="720"/>
      <c r="I9" s="720"/>
      <c r="J9" s="720"/>
      <c r="K9" s="722" t="s">
        <v>497</v>
      </c>
      <c r="L9" s="722" t="s">
        <v>497</v>
      </c>
      <c r="M9" s="722" t="s">
        <v>707</v>
      </c>
      <c r="N9" s="722" t="s">
        <v>707</v>
      </c>
    </row>
    <row r="10" spans="1:14" ht="12.75" customHeight="1">
      <c r="A10" s="651" t="s">
        <v>844</v>
      </c>
      <c r="B10" s="377" t="s">
        <v>845</v>
      </c>
      <c r="C10" s="452"/>
      <c r="D10" s="448"/>
      <c r="E10" s="449"/>
      <c r="F10" s="449"/>
      <c r="G10" s="449"/>
      <c r="H10" s="449"/>
      <c r="I10" s="449"/>
      <c r="J10" s="449"/>
      <c r="K10" s="347"/>
      <c r="L10" s="347"/>
      <c r="M10" s="347"/>
      <c r="N10" s="347"/>
    </row>
    <row r="11" spans="1:14" ht="12.75" customHeight="1">
      <c r="A11" s="723" t="s">
        <v>846</v>
      </c>
      <c r="B11" s="723" t="s">
        <v>847</v>
      </c>
      <c r="C11" s="398" t="s">
        <v>716</v>
      </c>
      <c r="D11" s="398" t="s">
        <v>848</v>
      </c>
      <c r="E11" s="692">
        <v>108.30</v>
      </c>
      <c r="F11" s="692">
        <v>111.80</v>
      </c>
      <c r="G11" s="692">
        <v>116.10</v>
      </c>
      <c r="H11" s="692">
        <v>133.60</v>
      </c>
      <c r="I11" s="692">
        <v>147.80000000000001</v>
      </c>
      <c r="J11" s="692">
        <v>151.40</v>
      </c>
      <c r="K11" s="739">
        <v>155</v>
      </c>
      <c r="L11" s="739">
        <v>158.50</v>
      </c>
      <c r="M11" s="739">
        <v>162</v>
      </c>
      <c r="N11" s="739">
        <v>165.30</v>
      </c>
    </row>
    <row r="12" spans="1:14" ht="12.75" customHeight="1">
      <c r="A12" s="723" t="s">
        <v>849</v>
      </c>
      <c r="B12" s="803" t="s">
        <v>347</v>
      </c>
      <c r="C12" s="399" t="s">
        <v>349</v>
      </c>
      <c r="D12" s="399" t="s">
        <v>349</v>
      </c>
      <c r="E12" s="804">
        <v>2.80</v>
      </c>
      <c r="F12" s="804">
        <v>3.20</v>
      </c>
      <c r="G12" s="804">
        <v>3.80</v>
      </c>
      <c r="H12" s="804">
        <v>15.10</v>
      </c>
      <c r="I12" s="804">
        <v>10.70</v>
      </c>
      <c r="J12" s="804">
        <v>2.40</v>
      </c>
      <c r="K12" s="751">
        <v>2.40</v>
      </c>
      <c r="L12" s="751">
        <v>2.2999999999999998</v>
      </c>
      <c r="M12" s="751">
        <v>2.2000000000000002</v>
      </c>
      <c r="N12" s="751">
        <v>2.10</v>
      </c>
    </row>
    <row r="13" spans="1:14" ht="12.75" customHeight="1">
      <c r="A13" s="637" t="s">
        <v>850</v>
      </c>
      <c r="B13" s="637" t="s">
        <v>861</v>
      </c>
      <c r="C13" s="398" t="s">
        <v>661</v>
      </c>
      <c r="D13" s="398" t="s">
        <v>851</v>
      </c>
      <c r="E13" s="685">
        <v>0.60</v>
      </c>
      <c r="F13" s="685">
        <v>0.50</v>
      </c>
      <c r="G13" s="685">
        <v>0</v>
      </c>
      <c r="H13" s="685">
        <v>2.80</v>
      </c>
      <c r="I13" s="685">
        <v>4.30</v>
      </c>
      <c r="J13" s="685">
        <v>1</v>
      </c>
      <c r="K13" s="686">
        <v>0.30</v>
      </c>
      <c r="L13" s="686">
        <v>0.40</v>
      </c>
      <c r="M13" s="686">
        <v>0.30</v>
      </c>
      <c r="N13" s="686">
        <v>0.20</v>
      </c>
    </row>
    <row r="14" spans="1:14" ht="12.75" customHeight="1">
      <c r="A14" s="637" t="s">
        <v>852</v>
      </c>
      <c r="B14" s="637" t="s">
        <v>479</v>
      </c>
      <c r="C14" s="398" t="s">
        <v>661</v>
      </c>
      <c r="D14" s="398" t="s">
        <v>851</v>
      </c>
      <c r="E14" s="685">
        <v>2.2000000000000002</v>
      </c>
      <c r="F14" s="685">
        <v>2.70</v>
      </c>
      <c r="G14" s="685">
        <v>3.80</v>
      </c>
      <c r="H14" s="685">
        <v>12.30</v>
      </c>
      <c r="I14" s="685">
        <v>6.40</v>
      </c>
      <c r="J14" s="685">
        <v>1.40</v>
      </c>
      <c r="K14" s="686">
        <v>2.10</v>
      </c>
      <c r="L14" s="686">
        <v>1.90</v>
      </c>
      <c r="M14" s="686">
        <v>1.90</v>
      </c>
      <c r="N14" s="686">
        <v>1.80</v>
      </c>
    </row>
    <row r="15" spans="1:14" ht="12.75" customHeight="1">
      <c r="A15" s="377" t="s">
        <v>853</v>
      </c>
      <c r="B15" s="377" t="s">
        <v>854</v>
      </c>
      <c r="C15" s="452"/>
      <c r="D15" s="453"/>
      <c r="E15" s="451"/>
      <c r="F15" s="451"/>
      <c r="G15" s="451"/>
      <c r="H15" s="451"/>
      <c r="I15" s="451"/>
      <c r="J15" s="451"/>
      <c r="K15" s="348"/>
      <c r="L15" s="348"/>
      <c r="M15" s="348"/>
      <c r="N15" s="348"/>
    </row>
    <row r="16" spans="1:14" ht="12.75" customHeight="1">
      <c r="A16" s="723" t="s">
        <v>846</v>
      </c>
      <c r="B16" s="379" t="s">
        <v>847</v>
      </c>
      <c r="C16" s="398" t="s">
        <v>716</v>
      </c>
      <c r="D16" s="398" t="s">
        <v>848</v>
      </c>
      <c r="E16" s="692">
        <v>107.80</v>
      </c>
      <c r="F16" s="692">
        <v>111.40</v>
      </c>
      <c r="G16" s="692">
        <v>115.10</v>
      </c>
      <c r="H16" s="692">
        <v>132.10</v>
      </c>
      <c r="I16" s="692">
        <v>147.90</v>
      </c>
      <c r="J16" s="692">
        <v>151.90</v>
      </c>
      <c r="K16" s="739">
        <v>155.50</v>
      </c>
      <c r="L16" s="739">
        <v>158.80000000000001</v>
      </c>
      <c r="M16" s="739">
        <v>162.30000000000001</v>
      </c>
      <c r="N16" s="739">
        <v>165.60</v>
      </c>
    </row>
    <row r="17" spans="1:14" ht="12.75" customHeight="1">
      <c r="A17" s="723" t="s">
        <v>849</v>
      </c>
      <c r="B17" s="379" t="s">
        <v>347</v>
      </c>
      <c r="C17" s="399" t="s">
        <v>349</v>
      </c>
      <c r="D17" s="399" t="s">
        <v>345</v>
      </c>
      <c r="E17" s="804">
        <v>2.60</v>
      </c>
      <c r="F17" s="804">
        <v>3.30</v>
      </c>
      <c r="G17" s="804">
        <v>3.30</v>
      </c>
      <c r="H17" s="804">
        <v>14.80</v>
      </c>
      <c r="I17" s="804">
        <v>12</v>
      </c>
      <c r="J17" s="804">
        <v>2.70</v>
      </c>
      <c r="K17" s="751">
        <v>2.2999999999999998</v>
      </c>
      <c r="L17" s="751">
        <v>2.2000000000000002</v>
      </c>
      <c r="M17" s="751">
        <v>2.2000000000000002</v>
      </c>
      <c r="N17" s="751">
        <v>2.10</v>
      </c>
    </row>
    <row r="18" spans="1:14" ht="12.75" customHeight="1">
      <c r="A18" s="377" t="s">
        <v>855</v>
      </c>
      <c r="B18" s="377" t="s">
        <v>856</v>
      </c>
      <c r="C18" s="453"/>
      <c r="D18" s="450"/>
      <c r="E18" s="451"/>
      <c r="F18" s="451"/>
      <c r="G18" s="451"/>
      <c r="H18" s="451"/>
      <c r="I18" s="451"/>
      <c r="J18" s="451"/>
      <c r="K18" s="348"/>
      <c r="L18" s="348"/>
      <c r="M18" s="348"/>
      <c r="N18" s="348"/>
    </row>
    <row r="19" spans="1:14" s="250" customFormat="1" ht="12.75" customHeight="1">
      <c r="A19" s="723" t="s">
        <v>823</v>
      </c>
      <c r="B19" s="723" t="s">
        <v>824</v>
      </c>
      <c r="C19" s="398" t="s">
        <v>857</v>
      </c>
      <c r="D19" s="398" t="s">
        <v>848</v>
      </c>
      <c r="E19" s="692">
        <v>95.70</v>
      </c>
      <c r="F19" s="692">
        <v>100</v>
      </c>
      <c r="G19" s="692">
        <v>104</v>
      </c>
      <c r="H19" s="692">
        <v>113.10</v>
      </c>
      <c r="I19" s="692">
        <v>122.20</v>
      </c>
      <c r="J19" s="692">
        <v>127.10</v>
      </c>
      <c r="K19" s="739">
        <v>130.50</v>
      </c>
      <c r="L19" s="739">
        <v>133.50</v>
      </c>
      <c r="M19" s="739">
        <v>136.40</v>
      </c>
      <c r="N19" s="739">
        <v>139.19999999999999</v>
      </c>
    </row>
    <row r="20" spans="1:14" s="250" customFormat="1" ht="12.75" customHeight="1">
      <c r="A20" s="723" t="s">
        <v>635</v>
      </c>
      <c r="B20" s="723" t="s">
        <v>635</v>
      </c>
      <c r="C20" s="399" t="s">
        <v>344</v>
      </c>
      <c r="D20" s="399" t="s">
        <v>345</v>
      </c>
      <c r="E20" s="685">
        <v>3.80</v>
      </c>
      <c r="F20" s="685">
        <v>4.50</v>
      </c>
      <c r="G20" s="685">
        <v>4</v>
      </c>
      <c r="H20" s="685">
        <v>8.6999999999999993</v>
      </c>
      <c r="I20" s="685">
        <v>8.10</v>
      </c>
      <c r="J20" s="685">
        <v>4</v>
      </c>
      <c r="K20" s="686">
        <v>2.70</v>
      </c>
      <c r="L20" s="686">
        <v>2.2999999999999998</v>
      </c>
      <c r="M20" s="686">
        <v>2.2000000000000002</v>
      </c>
      <c r="N20" s="686">
        <v>2</v>
      </c>
    </row>
    <row r="21" spans="1:14" s="250" customFormat="1" ht="12.75" customHeight="1">
      <c r="A21" s="723" t="s">
        <v>788</v>
      </c>
      <c r="B21" s="723" t="s">
        <v>789</v>
      </c>
      <c r="C21" s="398" t="s">
        <v>857</v>
      </c>
      <c r="D21" s="398" t="s">
        <v>848</v>
      </c>
      <c r="E21" s="692">
        <v>96.60</v>
      </c>
      <c r="F21" s="692">
        <v>100</v>
      </c>
      <c r="G21" s="692">
        <v>104.10</v>
      </c>
      <c r="H21" s="692">
        <v>116</v>
      </c>
      <c r="I21" s="692">
        <v>123.40</v>
      </c>
      <c r="J21" s="692">
        <v>127</v>
      </c>
      <c r="K21" s="739">
        <v>130</v>
      </c>
      <c r="L21" s="739">
        <v>132.80000000000001</v>
      </c>
      <c r="M21" s="739">
        <v>135.60</v>
      </c>
      <c r="N21" s="739">
        <v>138.30000000000001</v>
      </c>
    </row>
    <row r="22" spans="1:14" s="250" customFormat="1" ht="12.75" customHeight="1">
      <c r="A22" s="723" t="s">
        <v>635</v>
      </c>
      <c r="B22" s="723" t="s">
        <v>635</v>
      </c>
      <c r="C22" s="399" t="s">
        <v>344</v>
      </c>
      <c r="D22" s="399" t="s">
        <v>345</v>
      </c>
      <c r="E22" s="685">
        <v>3.70</v>
      </c>
      <c r="F22" s="685">
        <v>3.50</v>
      </c>
      <c r="G22" s="685">
        <v>4.0999999999999996</v>
      </c>
      <c r="H22" s="685">
        <v>11.50</v>
      </c>
      <c r="I22" s="685">
        <v>6.40</v>
      </c>
      <c r="J22" s="685">
        <v>2.90</v>
      </c>
      <c r="K22" s="686">
        <v>2.2999999999999998</v>
      </c>
      <c r="L22" s="686">
        <v>2.2000000000000002</v>
      </c>
      <c r="M22" s="686">
        <v>2.10</v>
      </c>
      <c r="N22" s="686">
        <v>2</v>
      </c>
    </row>
    <row r="23" spans="1:14" s="250" customFormat="1" ht="12.75" customHeight="1">
      <c r="A23" s="384" t="s">
        <v>862</v>
      </c>
      <c r="B23" s="384" t="s">
        <v>331</v>
      </c>
      <c r="C23" s="454" t="s">
        <v>857</v>
      </c>
      <c r="D23" s="454" t="s">
        <v>848</v>
      </c>
      <c r="E23" s="415">
        <v>97.10</v>
      </c>
      <c r="F23" s="415">
        <v>100</v>
      </c>
      <c r="G23" s="415">
        <v>104.20</v>
      </c>
      <c r="H23" s="415">
        <v>119.10</v>
      </c>
      <c r="I23" s="415">
        <v>128.80000000000001</v>
      </c>
      <c r="J23" s="415">
        <v>132.69999999999999</v>
      </c>
      <c r="K23" s="316">
        <v>135.80000000000001</v>
      </c>
      <c r="L23" s="316">
        <v>138.80000000000001</v>
      </c>
      <c r="M23" s="316">
        <v>141.90</v>
      </c>
      <c r="N23" s="316">
        <v>144.80000000000001</v>
      </c>
    </row>
    <row r="24" spans="1:14" ht="12.75" customHeight="1">
      <c r="A24" s="723" t="s">
        <v>635</v>
      </c>
      <c r="B24" s="723" t="s">
        <v>635</v>
      </c>
      <c r="C24" s="399" t="s">
        <v>344</v>
      </c>
      <c r="D24" s="399" t="s">
        <v>345</v>
      </c>
      <c r="E24" s="685">
        <v>2.90</v>
      </c>
      <c r="F24" s="685">
        <v>3</v>
      </c>
      <c r="G24" s="685">
        <v>4.20</v>
      </c>
      <c r="H24" s="685">
        <v>14.30</v>
      </c>
      <c r="I24" s="685">
        <v>8.10</v>
      </c>
      <c r="J24" s="685">
        <v>3</v>
      </c>
      <c r="K24" s="686">
        <v>2.2999999999999998</v>
      </c>
      <c r="L24" s="686">
        <v>2.2000000000000002</v>
      </c>
      <c r="M24" s="686">
        <v>2.2000000000000002</v>
      </c>
      <c r="N24" s="686">
        <v>2.10</v>
      </c>
    </row>
    <row r="25" spans="1:14" ht="12.75" customHeight="1">
      <c r="A25" s="723" t="s">
        <v>332</v>
      </c>
      <c r="B25" s="723" t="s">
        <v>333</v>
      </c>
      <c r="C25" s="398" t="s">
        <v>857</v>
      </c>
      <c r="D25" s="398" t="s">
        <v>848</v>
      </c>
      <c r="E25" s="692">
        <v>95.10</v>
      </c>
      <c r="F25" s="692">
        <v>100</v>
      </c>
      <c r="G25" s="692">
        <v>104</v>
      </c>
      <c r="H25" s="692">
        <v>108.50</v>
      </c>
      <c r="I25" s="692">
        <v>114.30</v>
      </c>
      <c r="J25" s="692">
        <v>118.50</v>
      </c>
      <c r="K25" s="739">
        <v>122.80</v>
      </c>
      <c r="L25" s="739">
        <v>126.10</v>
      </c>
      <c r="M25" s="739">
        <v>129.50</v>
      </c>
      <c r="N25" s="739">
        <v>133</v>
      </c>
    </row>
    <row r="26" spans="1:14" ht="12.75" customHeight="1">
      <c r="A26" s="723" t="s">
        <v>635</v>
      </c>
      <c r="B26" s="723" t="s">
        <v>635</v>
      </c>
      <c r="C26" s="399" t="s">
        <v>344</v>
      </c>
      <c r="D26" s="399" t="s">
        <v>345</v>
      </c>
      <c r="E26" s="685">
        <v>5.40</v>
      </c>
      <c r="F26" s="685">
        <v>5.20</v>
      </c>
      <c r="G26" s="685">
        <v>4</v>
      </c>
      <c r="H26" s="685">
        <v>4.4000000000000004</v>
      </c>
      <c r="I26" s="685">
        <v>5.30</v>
      </c>
      <c r="J26" s="685">
        <v>3.70</v>
      </c>
      <c r="K26" s="686">
        <v>3.60</v>
      </c>
      <c r="L26" s="686">
        <v>2.70</v>
      </c>
      <c r="M26" s="686">
        <v>2.70</v>
      </c>
      <c r="N26" s="686">
        <v>2.70</v>
      </c>
    </row>
    <row r="27" spans="1:14" ht="12.75" customHeight="1">
      <c r="A27" s="723" t="s">
        <v>798</v>
      </c>
      <c r="B27" s="723" t="s">
        <v>858</v>
      </c>
      <c r="C27" s="398" t="s">
        <v>857</v>
      </c>
      <c r="D27" s="398" t="s">
        <v>848</v>
      </c>
      <c r="E27" s="692">
        <v>97.10</v>
      </c>
      <c r="F27" s="692">
        <v>100</v>
      </c>
      <c r="G27" s="692">
        <v>104.20</v>
      </c>
      <c r="H27" s="692">
        <v>115.60</v>
      </c>
      <c r="I27" s="692">
        <v>120.10</v>
      </c>
      <c r="J27" s="692">
        <v>122.50</v>
      </c>
      <c r="K27" s="739">
        <v>124.60</v>
      </c>
      <c r="L27" s="739">
        <v>126.80</v>
      </c>
      <c r="M27" s="739">
        <v>128.80000000000001</v>
      </c>
      <c r="N27" s="739">
        <v>130.69999999999999</v>
      </c>
    </row>
    <row r="28" spans="1:14" ht="12.75" customHeight="1">
      <c r="A28" s="723" t="s">
        <v>635</v>
      </c>
      <c r="B28" s="723" t="s">
        <v>635</v>
      </c>
      <c r="C28" s="399" t="s">
        <v>344</v>
      </c>
      <c r="D28" s="399" t="s">
        <v>345</v>
      </c>
      <c r="E28" s="685">
        <v>3.80</v>
      </c>
      <c r="F28" s="685">
        <v>3</v>
      </c>
      <c r="G28" s="685">
        <v>4.20</v>
      </c>
      <c r="H28" s="685">
        <v>10.90</v>
      </c>
      <c r="I28" s="685">
        <v>3.90</v>
      </c>
      <c r="J28" s="685">
        <v>2</v>
      </c>
      <c r="K28" s="686">
        <v>1.80</v>
      </c>
      <c r="L28" s="686">
        <v>1.70</v>
      </c>
      <c r="M28" s="686">
        <v>1.60</v>
      </c>
      <c r="N28" s="686">
        <v>1.50</v>
      </c>
    </row>
    <row r="29" spans="1:14" ht="12.75" customHeight="1">
      <c r="A29" s="384" t="s">
        <v>784</v>
      </c>
      <c r="B29" s="384" t="s">
        <v>785</v>
      </c>
      <c r="C29" s="454" t="s">
        <v>857</v>
      </c>
      <c r="D29" s="454" t="s">
        <v>848</v>
      </c>
      <c r="E29" s="415">
        <v>98.40</v>
      </c>
      <c r="F29" s="415">
        <v>100</v>
      </c>
      <c r="G29" s="415">
        <v>104.20</v>
      </c>
      <c r="H29" s="415">
        <v>113.70</v>
      </c>
      <c r="I29" s="415">
        <v>113.90</v>
      </c>
      <c r="J29" s="415">
        <v>118.10</v>
      </c>
      <c r="K29" s="316">
        <v>120.20</v>
      </c>
      <c r="L29" s="316">
        <v>121.60</v>
      </c>
      <c r="M29" s="316">
        <v>122.80</v>
      </c>
      <c r="N29" s="316">
        <v>123.90</v>
      </c>
    </row>
    <row r="30" spans="1:14" ht="12.75" customHeight="1">
      <c r="A30" s="723" t="s">
        <v>635</v>
      </c>
      <c r="B30" s="723" t="s">
        <v>635</v>
      </c>
      <c r="C30" s="399" t="s">
        <v>344</v>
      </c>
      <c r="D30" s="399" t="s">
        <v>345</v>
      </c>
      <c r="E30" s="685">
        <v>1.30</v>
      </c>
      <c r="F30" s="685">
        <v>1.60</v>
      </c>
      <c r="G30" s="685">
        <v>4.20</v>
      </c>
      <c r="H30" s="685">
        <v>9.10</v>
      </c>
      <c r="I30" s="685">
        <v>0.20</v>
      </c>
      <c r="J30" s="685">
        <v>3.70</v>
      </c>
      <c r="K30" s="686">
        <v>1.80</v>
      </c>
      <c r="L30" s="686">
        <v>1.20</v>
      </c>
      <c r="M30" s="686">
        <v>1</v>
      </c>
      <c r="N30" s="686">
        <v>0.90</v>
      </c>
    </row>
    <row r="31" spans="1:14" ht="12.75" customHeight="1">
      <c r="A31" s="723" t="s">
        <v>786</v>
      </c>
      <c r="B31" s="723" t="s">
        <v>787</v>
      </c>
      <c r="C31" s="398" t="s">
        <v>857</v>
      </c>
      <c r="D31" s="398" t="s">
        <v>848</v>
      </c>
      <c r="E31" s="692">
        <v>100.10</v>
      </c>
      <c r="F31" s="692">
        <v>100</v>
      </c>
      <c r="G31" s="692">
        <v>104.30</v>
      </c>
      <c r="H31" s="692">
        <v>117.80</v>
      </c>
      <c r="I31" s="692">
        <v>114.80</v>
      </c>
      <c r="J31" s="692">
        <v>117.20</v>
      </c>
      <c r="K31" s="739">
        <v>118.60</v>
      </c>
      <c r="L31" s="739">
        <v>119.70</v>
      </c>
      <c r="M31" s="739">
        <v>120.70</v>
      </c>
      <c r="N31" s="739">
        <v>121.60</v>
      </c>
    </row>
    <row r="32" spans="1:14" ht="12.75" customHeight="1">
      <c r="A32" s="723" t="s">
        <v>635</v>
      </c>
      <c r="B32" s="723" t="s">
        <v>635</v>
      </c>
      <c r="C32" s="399" t="s">
        <v>344</v>
      </c>
      <c r="D32" s="399" t="s">
        <v>345</v>
      </c>
      <c r="E32" s="685">
        <v>0.80</v>
      </c>
      <c r="F32" s="685">
        <v>-0.10</v>
      </c>
      <c r="G32" s="685">
        <v>4.30</v>
      </c>
      <c r="H32" s="685">
        <v>13</v>
      </c>
      <c r="I32" s="685">
        <v>-2.60</v>
      </c>
      <c r="J32" s="685">
        <v>2.10</v>
      </c>
      <c r="K32" s="686">
        <v>1.30</v>
      </c>
      <c r="L32" s="686">
        <v>0.90</v>
      </c>
      <c r="M32" s="686">
        <v>0.80</v>
      </c>
      <c r="N32" s="686">
        <v>0.70</v>
      </c>
    </row>
    <row r="33" spans="1:14" ht="12.75" customHeight="1">
      <c r="A33" s="723" t="s">
        <v>859</v>
      </c>
      <c r="B33" s="723" t="s">
        <v>860</v>
      </c>
      <c r="C33" s="398" t="s">
        <v>857</v>
      </c>
      <c r="D33" s="398" t="s">
        <v>848</v>
      </c>
      <c r="E33" s="692">
        <v>98.30</v>
      </c>
      <c r="F33" s="692">
        <v>100</v>
      </c>
      <c r="G33" s="692">
        <v>99.90</v>
      </c>
      <c r="H33" s="692">
        <v>96.50</v>
      </c>
      <c r="I33" s="692">
        <v>99.20</v>
      </c>
      <c r="J33" s="692">
        <v>100.80</v>
      </c>
      <c r="K33" s="739">
        <v>101.30</v>
      </c>
      <c r="L33" s="739">
        <v>101.60</v>
      </c>
      <c r="M33" s="739">
        <v>101.80</v>
      </c>
      <c r="N33" s="739">
        <v>101.90</v>
      </c>
    </row>
    <row r="34" spans="1:14" ht="12.75" customHeight="1" thickBot="1">
      <c r="A34" s="400" t="s">
        <v>635</v>
      </c>
      <c r="B34" s="400" t="s">
        <v>635</v>
      </c>
      <c r="C34" s="455" t="s">
        <v>344</v>
      </c>
      <c r="D34" s="455" t="s">
        <v>345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2.90</v>
      </c>
      <c r="J34" s="369">
        <v>1.60</v>
      </c>
      <c r="K34" s="320">
        <v>0.50</v>
      </c>
      <c r="L34" s="320">
        <v>0.30</v>
      </c>
      <c r="M34" s="320">
        <v>0.20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1"/>
      <c r="F48" s="121"/>
      <c r="G48" s="157"/>
      <c r="H48" s="157"/>
      <c r="I48" s="86"/>
      <c r="J48" s="86"/>
    </row>
    <row r="49" spans="1:10" ht="12.75" customHeight="1" hidden="1">
      <c r="A49" s="86"/>
      <c r="B49" s="86"/>
      <c r="C49" s="86"/>
      <c r="D49" s="86"/>
      <c r="E49" s="121"/>
      <c r="F49" s="121"/>
      <c r="G49" s="121"/>
      <c r="H49" s="121"/>
      <c r="I49" s="86"/>
      <c r="J49" s="86"/>
    </row>
    <row r="50" spans="1:10" ht="12.75" customHeight="1" hidden="1">
      <c r="A50" s="86"/>
      <c r="B50" s="86"/>
      <c r="C50" s="86"/>
      <c r="D50" s="86"/>
      <c r="E50" s="121"/>
      <c r="F50" s="121"/>
      <c r="G50" s="121"/>
      <c r="H50" s="121"/>
      <c r="I50" s="86"/>
      <c r="J50" s="86"/>
    </row>
    <row r="51" spans="1:10" ht="12.75" customHeight="1" hidden="1">
      <c r="A51" s="86"/>
      <c r="B51" s="86"/>
      <c r="C51" s="86"/>
      <c r="D51" s="86"/>
      <c r="E51" s="121"/>
      <c r="F51" s="121"/>
      <c r="G51" s="121"/>
      <c r="H51" s="121"/>
      <c r="I51" s="86"/>
      <c r="J51" s="86"/>
    </row>
    <row r="52" spans="1:10" ht="12.75" customHeight="1" hidden="1">
      <c r="A52" s="86"/>
      <c r="B52" s="86"/>
      <c r="C52" s="86"/>
      <c r="D52" s="86"/>
      <c r="E52" s="121"/>
      <c r="F52" s="121"/>
      <c r="G52" s="121"/>
      <c r="H52" s="121"/>
      <c r="I52" s="86"/>
      <c r="J52" s="86"/>
    </row>
    <row r="53" spans="1:10" ht="12.75" customHeight="1" hidden="1">
      <c r="A53" s="86"/>
      <c r="B53" s="86"/>
      <c r="C53" s="86"/>
      <c r="D53" s="86"/>
      <c r="E53" s="121"/>
      <c r="F53" s="121"/>
      <c r="G53" s="121"/>
      <c r="H53" s="121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3" customWidth="1"/>
    <col min="14" max="14" width="0" style="133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56"/>
      <c r="J1"/>
      <c r="K1" s="156"/>
      <c r="L1" s="156"/>
      <c r="M1" s="64"/>
      <c r="N1" s="64"/>
    </row>
    <row r="2" spans="1:14" ht="12.75" customHeight="1">
      <c r="A2" s="68"/>
      <c r="B2" s="68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4"/>
      <c r="N2" s="64"/>
    </row>
    <row r="3" spans="1:14" ht="12.75" customHeight="1">
      <c r="A3" s="21" t="s">
        <v>84</v>
      </c>
      <c r="B3" s="21" t="s">
        <v>103</v>
      </c>
      <c r="C3" s="135"/>
      <c r="D3" s="135"/>
      <c r="E3"/>
      <c r="F3"/>
      <c r="G3"/>
      <c r="H3"/>
      <c r="I3" s="156"/>
      <c r="J3" s="156"/>
      <c r="K3" s="156"/>
      <c r="L3" s="156"/>
      <c r="M3" s="64"/>
      <c r="N3" s="64"/>
    </row>
    <row r="4" spans="1:14" ht="12.75" customHeight="1">
      <c r="A4" s="61" t="s">
        <v>183</v>
      </c>
      <c r="B4" s="61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4"/>
      <c r="N4" s="64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4"/>
      <c r="N5" s="64"/>
    </row>
    <row r="6" spans="1:12" ht="1.5" customHeight="1" thickBot="1">
      <c r="A6" s="248"/>
      <c r="B6" s="248"/>
      <c r="C6" s="248"/>
      <c r="D6" s="248"/>
      <c r="E6" s="249"/>
      <c r="F6" s="249"/>
      <c r="G6" s="249"/>
      <c r="H6" s="249"/>
      <c r="I6" s="247"/>
      <c r="J6" s="247"/>
      <c r="K6" s="247"/>
      <c r="L6" s="247"/>
    </row>
    <row r="7" spans="1:12" ht="12.75" customHeight="1">
      <c r="A7" s="277"/>
      <c r="B7" s="277"/>
      <c r="C7" s="393"/>
      <c r="D7" s="393"/>
      <c r="E7" s="358">
        <v>2024</v>
      </c>
      <c r="F7" s="343"/>
      <c r="G7" s="343"/>
      <c r="H7" s="889"/>
      <c r="I7" s="845">
        <v>2025</v>
      </c>
      <c r="J7" s="344"/>
      <c r="K7" s="344"/>
      <c r="L7" s="344"/>
    </row>
    <row r="8" spans="1:12" ht="12.75" customHeight="1">
      <c r="A8" s="719"/>
      <c r="B8" s="719"/>
      <c r="C8" s="405"/>
      <c r="D8" s="405"/>
      <c r="E8" s="281" t="s">
        <v>636</v>
      </c>
      <c r="F8" s="731" t="s">
        <v>637</v>
      </c>
      <c r="G8" s="731" t="s">
        <v>638</v>
      </c>
      <c r="H8" s="341" t="s">
        <v>639</v>
      </c>
      <c r="I8" s="846" t="s">
        <v>636</v>
      </c>
      <c r="J8" s="732" t="s">
        <v>637</v>
      </c>
      <c r="K8" s="732" t="s">
        <v>638</v>
      </c>
      <c r="L8" s="732" t="s">
        <v>639</v>
      </c>
    </row>
    <row r="9" spans="1:12" ht="12.75" customHeight="1">
      <c r="A9" s="719"/>
      <c r="B9" s="719"/>
      <c r="C9" s="405"/>
      <c r="D9" s="405"/>
      <c r="E9" s="282"/>
      <c r="F9" s="720"/>
      <c r="G9" s="720"/>
      <c r="H9" s="321"/>
      <c r="I9" s="847" t="s">
        <v>615</v>
      </c>
      <c r="J9" s="722" t="s">
        <v>491</v>
      </c>
      <c r="K9" s="722" t="s">
        <v>491</v>
      </c>
      <c r="L9" s="722" t="s">
        <v>491</v>
      </c>
    </row>
    <row r="10" spans="1:12" ht="12.75" customHeight="1" hidden="1">
      <c r="A10" s="719"/>
      <c r="B10" s="719"/>
      <c r="C10" s="341"/>
      <c r="D10" s="341"/>
      <c r="E10" s="282"/>
      <c r="F10" s="720"/>
      <c r="G10" s="720"/>
      <c r="H10" s="321"/>
      <c r="I10" s="847" t="s">
        <v>640</v>
      </c>
      <c r="J10" s="722" t="s">
        <v>497</v>
      </c>
      <c r="K10" s="722" t="s">
        <v>497</v>
      </c>
      <c r="L10" s="722" t="s">
        <v>497</v>
      </c>
    </row>
    <row r="11" spans="1:12" ht="12.75" customHeight="1">
      <c r="A11" s="384" t="s">
        <v>863</v>
      </c>
      <c r="B11" s="384" t="s">
        <v>845</v>
      </c>
      <c r="C11" s="454" t="s">
        <v>716</v>
      </c>
      <c r="D11" s="454" t="s">
        <v>848</v>
      </c>
      <c r="E11" s="415">
        <v>150.10</v>
      </c>
      <c r="F11" s="415">
        <v>151.30000000000001</v>
      </c>
      <c r="G11" s="415">
        <v>152.10</v>
      </c>
      <c r="H11" s="606">
        <v>152.19999999999999</v>
      </c>
      <c r="I11" s="316">
        <v>154.19999999999999</v>
      </c>
      <c r="J11" s="316">
        <v>154.80000000000001</v>
      </c>
      <c r="K11" s="316">
        <v>155.50</v>
      </c>
      <c r="L11" s="316">
        <v>155.69999999999999</v>
      </c>
    </row>
    <row r="12" spans="1:12" ht="12.75" customHeight="1">
      <c r="A12" s="789" t="s">
        <v>635</v>
      </c>
      <c r="B12" s="789" t="s">
        <v>635</v>
      </c>
      <c r="C12" s="399" t="s">
        <v>344</v>
      </c>
      <c r="D12" s="399" t="s">
        <v>345</v>
      </c>
      <c r="E12" s="685">
        <v>2.10</v>
      </c>
      <c r="F12" s="685">
        <v>2.50</v>
      </c>
      <c r="G12" s="685">
        <v>2.2999999999999998</v>
      </c>
      <c r="H12" s="595">
        <v>2.90</v>
      </c>
      <c r="I12" s="686">
        <v>2.70</v>
      </c>
      <c r="J12" s="686">
        <v>2.2999999999999998</v>
      </c>
      <c r="K12" s="686">
        <v>2.2000000000000002</v>
      </c>
      <c r="L12" s="686">
        <v>2.2999999999999998</v>
      </c>
    </row>
    <row r="13" spans="1:12" ht="12.75" customHeight="1">
      <c r="A13" s="637" t="s">
        <v>850</v>
      </c>
      <c r="B13" s="637" t="s">
        <v>861</v>
      </c>
      <c r="C13" s="398" t="s">
        <v>661</v>
      </c>
      <c r="D13" s="398" t="s">
        <v>851</v>
      </c>
      <c r="E13" s="747">
        <v>0.90</v>
      </c>
      <c r="F13" s="747">
        <v>0.90</v>
      </c>
      <c r="G13" s="747">
        <v>0.90</v>
      </c>
      <c r="H13" s="609">
        <v>1.1000000000000001</v>
      </c>
      <c r="I13" s="748">
        <v>0.40</v>
      </c>
      <c r="J13" s="748">
        <v>0.20</v>
      </c>
      <c r="K13" s="748">
        <v>0.30</v>
      </c>
      <c r="L13" s="748">
        <v>0.30</v>
      </c>
    </row>
    <row r="14" spans="1:12" ht="12.75" customHeight="1">
      <c r="A14" s="637" t="s">
        <v>852</v>
      </c>
      <c r="B14" s="637" t="s">
        <v>479</v>
      </c>
      <c r="C14" s="398" t="s">
        <v>661</v>
      </c>
      <c r="D14" s="398" t="s">
        <v>851</v>
      </c>
      <c r="E14" s="747">
        <v>1.20</v>
      </c>
      <c r="F14" s="747">
        <v>1.60</v>
      </c>
      <c r="G14" s="747">
        <v>1.40</v>
      </c>
      <c r="H14" s="609">
        <v>1.80</v>
      </c>
      <c r="I14" s="748">
        <v>2.2999999999999998</v>
      </c>
      <c r="J14" s="748">
        <v>2.10</v>
      </c>
      <c r="K14" s="748">
        <v>1.90</v>
      </c>
      <c r="L14" s="748">
        <v>2</v>
      </c>
    </row>
    <row r="15" spans="1:12" ht="12.75" customHeight="1">
      <c r="A15" s="723" t="s">
        <v>864</v>
      </c>
      <c r="B15" s="379" t="s">
        <v>865</v>
      </c>
      <c r="C15" s="398" t="s">
        <v>716</v>
      </c>
      <c r="D15" s="398" t="s">
        <v>848</v>
      </c>
      <c r="E15" s="692">
        <v>150.50</v>
      </c>
      <c r="F15" s="692">
        <v>151.90</v>
      </c>
      <c r="G15" s="692">
        <v>152.60</v>
      </c>
      <c r="H15" s="596">
        <v>152.50</v>
      </c>
      <c r="I15" s="739">
        <v>154.69999999999999</v>
      </c>
      <c r="J15" s="739">
        <v>155.50</v>
      </c>
      <c r="K15" s="739">
        <v>155.90</v>
      </c>
      <c r="L15" s="739">
        <v>155.80000000000001</v>
      </c>
    </row>
    <row r="16" spans="1:12" ht="12.75" customHeight="1">
      <c r="A16" s="796" t="s">
        <v>866</v>
      </c>
      <c r="B16" s="796" t="s">
        <v>867</v>
      </c>
      <c r="C16" s="456" t="s">
        <v>344</v>
      </c>
      <c r="D16" s="456" t="s">
        <v>345</v>
      </c>
      <c r="E16" s="457">
        <v>2.40</v>
      </c>
      <c r="F16" s="457">
        <v>2.70</v>
      </c>
      <c r="G16" s="457">
        <v>2.60</v>
      </c>
      <c r="H16" s="912">
        <v>3.10</v>
      </c>
      <c r="I16" s="349">
        <v>2.80</v>
      </c>
      <c r="J16" s="349">
        <v>2.2999999999999998</v>
      </c>
      <c r="K16" s="349">
        <v>2.2000000000000002</v>
      </c>
      <c r="L16" s="349">
        <v>2.10</v>
      </c>
    </row>
    <row r="17" spans="1:12" ht="12.75" customHeight="1">
      <c r="A17" s="377" t="s">
        <v>855</v>
      </c>
      <c r="B17" s="377" t="s">
        <v>856</v>
      </c>
      <c r="C17" s="394"/>
      <c r="D17" s="458"/>
      <c r="E17" s="566"/>
      <c r="F17" s="459"/>
      <c r="G17" s="459"/>
      <c r="H17" s="913"/>
      <c r="I17" s="855"/>
      <c r="J17" s="350"/>
      <c r="K17" s="350"/>
      <c r="L17" s="350"/>
    </row>
    <row r="18" spans="1:12" ht="12.75" customHeight="1">
      <c r="A18" s="723" t="s">
        <v>823</v>
      </c>
      <c r="B18" s="723" t="s">
        <v>824</v>
      </c>
      <c r="C18" s="398" t="s">
        <v>857</v>
      </c>
      <c r="D18" s="398" t="s">
        <v>848</v>
      </c>
      <c r="E18" s="565">
        <v>125.20</v>
      </c>
      <c r="F18" s="692">
        <v>126.80</v>
      </c>
      <c r="G18" s="692">
        <v>127.30</v>
      </c>
      <c r="H18" s="596">
        <v>128.90</v>
      </c>
      <c r="I18" s="856">
        <v>129.10</v>
      </c>
      <c r="J18" s="739">
        <v>130.30000000000001</v>
      </c>
      <c r="K18" s="739">
        <v>130.50</v>
      </c>
      <c r="L18" s="739">
        <v>131.90</v>
      </c>
    </row>
    <row r="19" spans="1:12" s="250" customFormat="1" ht="12.75" customHeight="1">
      <c r="A19" s="789" t="s">
        <v>635</v>
      </c>
      <c r="B19" s="789" t="s">
        <v>635</v>
      </c>
      <c r="C19" s="399" t="s">
        <v>344</v>
      </c>
      <c r="D19" s="399" t="s">
        <v>345</v>
      </c>
      <c r="E19" s="564">
        <v>4.20</v>
      </c>
      <c r="F19" s="685">
        <v>4.0999999999999996</v>
      </c>
      <c r="G19" s="685">
        <v>3.90</v>
      </c>
      <c r="H19" s="595">
        <v>3.70</v>
      </c>
      <c r="I19" s="857">
        <v>3.10</v>
      </c>
      <c r="J19" s="686">
        <v>2.80</v>
      </c>
      <c r="K19" s="686">
        <v>2.50</v>
      </c>
      <c r="L19" s="686">
        <v>2.40</v>
      </c>
    </row>
    <row r="20" spans="1:12" s="250" customFormat="1" ht="12.75" customHeight="1">
      <c r="A20" s="723" t="s">
        <v>788</v>
      </c>
      <c r="B20" s="723" t="s">
        <v>789</v>
      </c>
      <c r="C20" s="398" t="s">
        <v>857</v>
      </c>
      <c r="D20" s="398" t="s">
        <v>848</v>
      </c>
      <c r="E20" s="565">
        <v>125.50</v>
      </c>
      <c r="F20" s="692">
        <v>126.30</v>
      </c>
      <c r="G20" s="692">
        <v>127</v>
      </c>
      <c r="H20" s="596">
        <v>128.90</v>
      </c>
      <c r="I20" s="856">
        <v>128.69999999999999</v>
      </c>
      <c r="J20" s="739">
        <v>129.19999999999999</v>
      </c>
      <c r="K20" s="739">
        <v>129.90</v>
      </c>
      <c r="L20" s="739">
        <v>131.80000000000001</v>
      </c>
    </row>
    <row r="21" spans="1:12" s="250" customFormat="1" ht="12.75" customHeight="1">
      <c r="A21" s="789" t="s">
        <v>635</v>
      </c>
      <c r="B21" s="789" t="s">
        <v>635</v>
      </c>
      <c r="C21" s="399" t="s">
        <v>344</v>
      </c>
      <c r="D21" s="399" t="s">
        <v>345</v>
      </c>
      <c r="E21" s="564">
        <v>2.90</v>
      </c>
      <c r="F21" s="685">
        <v>3.20</v>
      </c>
      <c r="G21" s="685">
        <v>3.10</v>
      </c>
      <c r="H21" s="595">
        <v>2.40</v>
      </c>
      <c r="I21" s="857">
        <v>2.50</v>
      </c>
      <c r="J21" s="686">
        <v>2.2999999999999998</v>
      </c>
      <c r="K21" s="686">
        <v>2.2999999999999998</v>
      </c>
      <c r="L21" s="686">
        <v>2.2999999999999998</v>
      </c>
    </row>
    <row r="22" spans="1:12" s="250" customFormat="1" ht="12.75" customHeight="1">
      <c r="A22" s="384" t="s">
        <v>862</v>
      </c>
      <c r="B22" s="384" t="s">
        <v>331</v>
      </c>
      <c r="C22" s="454" t="s">
        <v>857</v>
      </c>
      <c r="D22" s="454" t="s">
        <v>848</v>
      </c>
      <c r="E22" s="567">
        <v>131.69999999999999</v>
      </c>
      <c r="F22" s="373">
        <v>132.50</v>
      </c>
      <c r="G22" s="373">
        <v>132.80000000000001</v>
      </c>
      <c r="H22" s="914">
        <v>133.69999999999999</v>
      </c>
      <c r="I22" s="858">
        <v>135.19999999999999</v>
      </c>
      <c r="J22" s="351">
        <v>135.50</v>
      </c>
      <c r="K22" s="351">
        <v>135.69999999999999</v>
      </c>
      <c r="L22" s="351">
        <v>136.69999999999999</v>
      </c>
    </row>
    <row r="23" spans="1:12" s="250" customFormat="1" ht="12.75" customHeight="1">
      <c r="A23" s="723" t="s">
        <v>635</v>
      </c>
      <c r="B23" s="723" t="s">
        <v>635</v>
      </c>
      <c r="C23" s="399" t="s">
        <v>344</v>
      </c>
      <c r="D23" s="399" t="s">
        <v>345</v>
      </c>
      <c r="E23" s="568">
        <v>3.10</v>
      </c>
      <c r="F23" s="763">
        <v>3.30</v>
      </c>
      <c r="G23" s="763">
        <v>3</v>
      </c>
      <c r="H23" s="899">
        <v>2.80</v>
      </c>
      <c r="I23" s="859">
        <v>2.60</v>
      </c>
      <c r="J23" s="764">
        <v>2.2999999999999998</v>
      </c>
      <c r="K23" s="764">
        <v>2.2000000000000002</v>
      </c>
      <c r="L23" s="764">
        <v>2.2999999999999998</v>
      </c>
    </row>
    <row r="24" spans="1:12" ht="12.75" customHeight="1">
      <c r="A24" s="723" t="s">
        <v>332</v>
      </c>
      <c r="B24" s="723" t="s">
        <v>333</v>
      </c>
      <c r="C24" s="398" t="s">
        <v>857</v>
      </c>
      <c r="D24" s="398" t="s">
        <v>848</v>
      </c>
      <c r="E24" s="569">
        <v>114.30</v>
      </c>
      <c r="F24" s="711">
        <v>116.30</v>
      </c>
      <c r="G24" s="711">
        <v>118.10</v>
      </c>
      <c r="H24" s="915">
        <v>124.30</v>
      </c>
      <c r="I24" s="860">
        <v>118.80</v>
      </c>
      <c r="J24" s="712">
        <v>120.60</v>
      </c>
      <c r="K24" s="712">
        <v>122.50</v>
      </c>
      <c r="L24" s="712">
        <v>128.50</v>
      </c>
    </row>
    <row r="25" spans="1:12" ht="12.75" customHeight="1">
      <c r="A25" s="723" t="s">
        <v>635</v>
      </c>
      <c r="B25" s="723" t="s">
        <v>635</v>
      </c>
      <c r="C25" s="399" t="s">
        <v>344</v>
      </c>
      <c r="D25" s="399" t="s">
        <v>345</v>
      </c>
      <c r="E25" s="568">
        <v>3.90</v>
      </c>
      <c r="F25" s="763">
        <v>3.30</v>
      </c>
      <c r="G25" s="763">
        <v>4</v>
      </c>
      <c r="H25" s="899">
        <v>3.60</v>
      </c>
      <c r="I25" s="859">
        <v>3.90</v>
      </c>
      <c r="J25" s="764">
        <v>3.70</v>
      </c>
      <c r="K25" s="764">
        <v>3.70</v>
      </c>
      <c r="L25" s="764">
        <v>3.30</v>
      </c>
    </row>
    <row r="26" spans="1:12" ht="12.75" customHeight="1">
      <c r="A26" s="723" t="s">
        <v>798</v>
      </c>
      <c r="B26" s="723" t="s">
        <v>858</v>
      </c>
      <c r="C26" s="398" t="s">
        <v>857</v>
      </c>
      <c r="D26" s="398" t="s">
        <v>848</v>
      </c>
      <c r="E26" s="569">
        <v>121.60</v>
      </c>
      <c r="F26" s="711">
        <v>122.30</v>
      </c>
      <c r="G26" s="711">
        <v>122.80</v>
      </c>
      <c r="H26" s="915">
        <v>123</v>
      </c>
      <c r="I26" s="860">
        <v>123.90</v>
      </c>
      <c r="J26" s="712">
        <v>124.40</v>
      </c>
      <c r="K26" s="712">
        <v>124.90</v>
      </c>
      <c r="L26" s="712">
        <v>125.10</v>
      </c>
    </row>
    <row r="27" spans="1:12" ht="12.75" customHeight="1">
      <c r="A27" s="723" t="s">
        <v>635</v>
      </c>
      <c r="B27" s="723" t="s">
        <v>635</v>
      </c>
      <c r="C27" s="399" t="s">
        <v>344</v>
      </c>
      <c r="D27" s="399" t="s">
        <v>345</v>
      </c>
      <c r="E27" s="568">
        <v>1.80</v>
      </c>
      <c r="F27" s="763">
        <v>2.40</v>
      </c>
      <c r="G27" s="763">
        <v>2.10</v>
      </c>
      <c r="H27" s="899">
        <v>1.60</v>
      </c>
      <c r="I27" s="859">
        <v>1.80</v>
      </c>
      <c r="J27" s="764">
        <v>1.80</v>
      </c>
      <c r="K27" s="764">
        <v>1.70</v>
      </c>
      <c r="L27" s="764">
        <v>1.70</v>
      </c>
    </row>
    <row r="28" spans="1:12" ht="12.75" customHeight="1">
      <c r="A28" s="384" t="s">
        <v>784</v>
      </c>
      <c r="B28" s="384" t="s">
        <v>785</v>
      </c>
      <c r="C28" s="454" t="s">
        <v>857</v>
      </c>
      <c r="D28" s="454" t="s">
        <v>848</v>
      </c>
      <c r="E28" s="567">
        <v>116.50</v>
      </c>
      <c r="F28" s="373">
        <v>118</v>
      </c>
      <c r="G28" s="373">
        <v>118.70</v>
      </c>
      <c r="H28" s="914">
        <v>119.10</v>
      </c>
      <c r="I28" s="858">
        <v>119.90</v>
      </c>
      <c r="J28" s="351">
        <v>121</v>
      </c>
      <c r="K28" s="351">
        <v>120</v>
      </c>
      <c r="L28" s="351">
        <v>119.90</v>
      </c>
    </row>
    <row r="29" spans="1:12" ht="12.75" customHeight="1">
      <c r="A29" s="723" t="s">
        <v>635</v>
      </c>
      <c r="B29" s="723" t="s">
        <v>635</v>
      </c>
      <c r="C29" s="399" t="s">
        <v>344</v>
      </c>
      <c r="D29" s="399" t="s">
        <v>345</v>
      </c>
      <c r="E29" s="568">
        <v>1.90</v>
      </c>
      <c r="F29" s="763">
        <v>4.70</v>
      </c>
      <c r="G29" s="763">
        <v>4.20</v>
      </c>
      <c r="H29" s="899">
        <v>3.90</v>
      </c>
      <c r="I29" s="859">
        <v>2.90</v>
      </c>
      <c r="J29" s="764">
        <v>2.50</v>
      </c>
      <c r="K29" s="764">
        <v>1.1000000000000001</v>
      </c>
      <c r="L29" s="764">
        <v>0.70</v>
      </c>
    </row>
    <row r="30" spans="1:12" ht="12.75" customHeight="1">
      <c r="A30" s="723" t="s">
        <v>786</v>
      </c>
      <c r="B30" s="723" t="s">
        <v>787</v>
      </c>
      <c r="C30" s="398" t="s">
        <v>857</v>
      </c>
      <c r="D30" s="398" t="s">
        <v>848</v>
      </c>
      <c r="E30" s="569">
        <v>116.30</v>
      </c>
      <c r="F30" s="711">
        <v>116.50</v>
      </c>
      <c r="G30" s="711">
        <v>117.40</v>
      </c>
      <c r="H30" s="915">
        <v>118.40</v>
      </c>
      <c r="I30" s="860">
        <v>118.70</v>
      </c>
      <c r="J30" s="712">
        <v>118.70</v>
      </c>
      <c r="K30" s="712">
        <v>118.30</v>
      </c>
      <c r="L30" s="712">
        <v>118.90</v>
      </c>
    </row>
    <row r="31" spans="1:12" ht="12.75" customHeight="1">
      <c r="A31" s="723" t="s">
        <v>635</v>
      </c>
      <c r="B31" s="723" t="s">
        <v>635</v>
      </c>
      <c r="C31" s="399" t="s">
        <v>344</v>
      </c>
      <c r="D31" s="399" t="s">
        <v>345</v>
      </c>
      <c r="E31" s="568">
        <v>-0.10</v>
      </c>
      <c r="F31" s="763">
        <v>3.40</v>
      </c>
      <c r="G31" s="763">
        <v>2.80</v>
      </c>
      <c r="H31" s="899">
        <v>2</v>
      </c>
      <c r="I31" s="859">
        <v>2.10</v>
      </c>
      <c r="J31" s="764">
        <v>1.90</v>
      </c>
      <c r="K31" s="764">
        <v>0.70</v>
      </c>
      <c r="L31" s="764">
        <v>0.40</v>
      </c>
    </row>
    <row r="32" spans="1:12" ht="12.75" customHeight="1">
      <c r="A32" s="723" t="s">
        <v>859</v>
      </c>
      <c r="B32" s="723" t="s">
        <v>860</v>
      </c>
      <c r="C32" s="398" t="s">
        <v>857</v>
      </c>
      <c r="D32" s="398" t="s">
        <v>848</v>
      </c>
      <c r="E32" s="565">
        <v>100.20</v>
      </c>
      <c r="F32" s="692">
        <v>101.30</v>
      </c>
      <c r="G32" s="692">
        <v>101.10</v>
      </c>
      <c r="H32" s="596">
        <v>100.60</v>
      </c>
      <c r="I32" s="856">
        <v>101</v>
      </c>
      <c r="J32" s="739">
        <v>101.90</v>
      </c>
      <c r="K32" s="739">
        <v>101.40</v>
      </c>
      <c r="L32" s="739">
        <v>100.90</v>
      </c>
    </row>
    <row r="33" spans="1:12" ht="12.75" customHeight="1" thickBot="1">
      <c r="A33" s="400" t="s">
        <v>635</v>
      </c>
      <c r="B33" s="400" t="s">
        <v>635</v>
      </c>
      <c r="C33" s="455" t="s">
        <v>344</v>
      </c>
      <c r="D33" s="455" t="s">
        <v>345</v>
      </c>
      <c r="E33" s="570">
        <v>1.90</v>
      </c>
      <c r="F33" s="369">
        <v>1.20</v>
      </c>
      <c r="G33" s="369">
        <v>1.40</v>
      </c>
      <c r="H33" s="916">
        <v>1.80</v>
      </c>
      <c r="I33" s="861">
        <v>0.80</v>
      </c>
      <c r="J33" s="320">
        <v>0.70</v>
      </c>
      <c r="K33" s="320">
        <v>0.30</v>
      </c>
      <c r="L33" s="320">
        <v>0.30</v>
      </c>
    </row>
    <row r="34" spans="1:12" ht="12.75" customHeight="1">
      <c r="A34" s="610" t="s">
        <v>635</v>
      </c>
      <c r="B34" s="610" t="s">
        <v>635</v>
      </c>
      <c r="C34" s="610"/>
      <c r="D34" s="610"/>
      <c r="E34" s="610"/>
      <c r="F34" s="610"/>
      <c r="G34" s="610"/>
      <c r="H34" s="610"/>
      <c r="I34" s="610"/>
      <c r="J34" s="610"/>
      <c r="K34" s="610"/>
      <c r="L34" s="610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9"/>
      <c r="F48" s="119"/>
      <c r="G48" s="119"/>
      <c r="H48" s="119"/>
      <c r="I48" s="119"/>
      <c r="J48" s="119"/>
      <c r="K48" s="119"/>
      <c r="L48" s="119"/>
      <c r="M48" s="64"/>
      <c r="N48" s="64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4"/>
      <c r="N49" s="64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4"/>
      <c r="N50" s="64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4"/>
      <c r="N51" s="64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4"/>
      <c r="N52" s="64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4"/>
      <c r="N53" s="64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4"/>
      <c r="N54" s="64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4"/>
      <c r="N55" s="64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4"/>
      <c r="N56" s="64"/>
    </row>
    <row r="57" spans="1:14" ht="12.75" customHeight="1" hidden="1">
      <c r="A57" s="118"/>
      <c r="B57" s="118"/>
      <c r="C57" s="118"/>
      <c r="D57" s="118"/>
      <c r="E57" s="86"/>
      <c r="F57" s="86"/>
      <c r="G57" s="86"/>
      <c r="H57" s="119"/>
      <c r="I57" s="119"/>
      <c r="J57" s="119"/>
      <c r="K57" s="119"/>
      <c r="L57" s="119"/>
      <c r="M57" s="64"/>
      <c r="N57" s="64"/>
    </row>
    <row r="58" spans="1:14" ht="12.75" customHeight="1" hidden="1">
      <c r="A58" s="86"/>
      <c r="B58" s="86"/>
      <c r="C58" s="86"/>
      <c r="D58" s="86"/>
      <c r="E58" s="121"/>
      <c r="F58" s="121"/>
      <c r="G58" s="121"/>
      <c r="H58" s="157"/>
      <c r="I58" s="157"/>
      <c r="J58" s="157"/>
      <c r="K58" s="157"/>
      <c r="L58" s="157"/>
      <c r="M58" s="64"/>
      <c r="N58" s="64"/>
    </row>
    <row r="59" spans="1:14" ht="12.75" customHeight="1" hidden="1">
      <c r="A59" s="86"/>
      <c r="B59" s="86"/>
      <c r="C59" s="86"/>
      <c r="D59" s="86"/>
      <c r="E59" s="121"/>
      <c r="F59" s="121"/>
      <c r="G59" s="121"/>
      <c r="H59" s="121"/>
      <c r="I59" s="121"/>
      <c r="J59" s="121"/>
      <c r="K59" s="121"/>
      <c r="L59" s="121"/>
      <c r="M59" s="64"/>
      <c r="N59" s="64"/>
    </row>
    <row r="60" spans="1:14" ht="12.75" customHeight="1" hidden="1">
      <c r="A60" s="86"/>
      <c r="B60" s="86"/>
      <c r="C60" s="86"/>
      <c r="D60" s="86"/>
      <c r="E60" s="121"/>
      <c r="F60" s="121"/>
      <c r="G60" s="121"/>
      <c r="H60" s="121"/>
      <c r="I60" s="121"/>
      <c r="J60" s="121"/>
      <c r="K60" s="121"/>
      <c r="L60" s="121"/>
      <c r="M60" s="64"/>
      <c r="N60" s="64"/>
    </row>
    <row r="61" spans="1:14" ht="12.75" customHeight="1" hidden="1">
      <c r="A61" s="86"/>
      <c r="B61" s="86"/>
      <c r="C61" s="86"/>
      <c r="D61" s="86"/>
      <c r="E61" s="121"/>
      <c r="F61" s="121"/>
      <c r="G61" s="121"/>
      <c r="H61" s="121"/>
      <c r="I61" s="121"/>
      <c r="J61" s="121"/>
      <c r="K61" s="121"/>
      <c r="L61" s="121"/>
      <c r="M61" s="64"/>
      <c r="N61" s="64"/>
    </row>
    <row r="62" spans="1:14" ht="12.75" customHeight="1" hidden="1">
      <c r="A62" s="86"/>
      <c r="B62" s="86"/>
      <c r="C62" s="86"/>
      <c r="D62" s="86"/>
      <c r="E62" s="121"/>
      <c r="F62" s="121"/>
      <c r="G62" s="121"/>
      <c r="H62" s="121"/>
      <c r="I62" s="121"/>
      <c r="J62" s="121"/>
      <c r="K62" s="121"/>
      <c r="L62" s="121"/>
      <c r="M62" s="64"/>
      <c r="N62" s="64"/>
    </row>
    <row r="63" spans="1:14" ht="12.75" customHeight="1" hidden="1">
      <c r="A63" s="86"/>
      <c r="B63" s="86"/>
      <c r="C63" s="86"/>
      <c r="D63" s="86"/>
      <c r="E63" s="121"/>
      <c r="F63" s="121"/>
      <c r="G63" s="121"/>
      <c r="H63" s="121"/>
      <c r="I63" s="121"/>
      <c r="J63" s="121"/>
      <c r="K63" s="121"/>
      <c r="L63" s="121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419</v>
      </c>
      <c r="H1" s="2" t="s">
        <v>31</v>
      </c>
    </row>
    <row r="2" ht="13.5" customHeight="1">
      <c r="A2" s="176" t="s">
        <v>418</v>
      </c>
    </row>
    <row r="3" ht="13.5" customHeight="1">
      <c r="A3" s="176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466</v>
      </c>
      <c r="C18" s="11"/>
      <c r="D18" s="11"/>
      <c r="E18" s="11"/>
      <c r="F18" s="11" t="s">
        <v>467</v>
      </c>
      <c r="G18" s="11"/>
      <c r="H18" s="11"/>
      <c r="I18" s="11"/>
      <c r="J18" s="11" t="s">
        <v>468</v>
      </c>
      <c r="K18" s="11"/>
      <c r="L18" s="11"/>
      <c r="M18" s="11"/>
      <c r="N18" s="11" t="s">
        <v>469</v>
      </c>
      <c r="O18" s="11"/>
      <c r="P18" s="11"/>
      <c r="Q18" s="11"/>
      <c r="R18" s="11" t="s">
        <v>470</v>
      </c>
      <c r="S18" s="11"/>
      <c r="T18" s="11"/>
      <c r="U18" s="11"/>
      <c r="V18" s="11" t="s">
        <v>484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1081</v>
      </c>
      <c r="B19" s="8">
        <v>-0.31</v>
      </c>
      <c r="C19" s="8">
        <v>0.03</v>
      </c>
      <c r="D19" s="8">
        <v>0.28999999999999998</v>
      </c>
      <c r="E19" s="8">
        <v>0.25</v>
      </c>
      <c r="F19" s="8">
        <v>-0.05</v>
      </c>
      <c r="G19" s="8">
        <v>0.18</v>
      </c>
      <c r="H19" s="8">
        <v>-0.01</v>
      </c>
      <c r="I19" s="8">
        <v>-0.09</v>
      </c>
      <c r="J19" s="8">
        <v>0.17</v>
      </c>
      <c r="K19" s="8">
        <v>-0.03</v>
      </c>
      <c r="L19" s="8">
        <v>-0.23</v>
      </c>
      <c r="M19" s="8">
        <v>-0.15</v>
      </c>
      <c r="N19" s="8">
        <v>-0.57999999999999996</v>
      </c>
      <c r="O19" s="8">
        <v>-0.67</v>
      </c>
      <c r="P19" s="8">
        <v>-0.39</v>
      </c>
      <c r="Q19" s="8">
        <v>-0.38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1082</v>
      </c>
      <c r="B20" s="8">
        <v>-0.89</v>
      </c>
      <c r="C20" s="8">
        <v>0.26</v>
      </c>
      <c r="D20" s="8">
        <v>0.78</v>
      </c>
      <c r="E20" s="8">
        <v>0.97</v>
      </c>
      <c r="F20" s="8">
        <v>0.50</v>
      </c>
      <c r="G20" s="8">
        <v>0.86</v>
      </c>
      <c r="H20" s="8">
        <v>0.36</v>
      </c>
      <c r="I20" s="8">
        <v>0.32</v>
      </c>
      <c r="J20" s="8">
        <v>0.45</v>
      </c>
      <c r="K20" s="8">
        <v>0.45</v>
      </c>
      <c r="L20" s="8">
        <v>0.50</v>
      </c>
      <c r="M20" s="8">
        <v>0.56000000000000005</v>
      </c>
      <c r="N20" s="8">
        <v>0.57999999999999996</v>
      </c>
      <c r="O20" s="8">
        <v>0.63</v>
      </c>
      <c r="P20" s="8">
        <v>0.39</v>
      </c>
      <c r="Q20" s="8">
        <v>0.03</v>
      </c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5" t="s">
        <v>1083</v>
      </c>
      <c r="B21" s="8">
        <v>0.50</v>
      </c>
      <c r="C21" s="8">
        <v>0.56000000000000005</v>
      </c>
      <c r="D21" s="8">
        <v>0.62</v>
      </c>
      <c r="E21" s="8">
        <v>0.48</v>
      </c>
      <c r="F21" s="8">
        <v>0.27</v>
      </c>
      <c r="G21" s="8">
        <v>0.17</v>
      </c>
      <c r="H21" s="8">
        <v>0.20</v>
      </c>
      <c r="I21" s="8">
        <v>0.28000000000000003</v>
      </c>
      <c r="J21" s="8">
        <v>0.49</v>
      </c>
      <c r="K21" s="8">
        <v>0.43</v>
      </c>
      <c r="L21" s="8">
        <v>0.26</v>
      </c>
      <c r="M21" s="8">
        <v>0.26</v>
      </c>
      <c r="N21" s="8">
        <v>0.31</v>
      </c>
      <c r="O21" s="8">
        <v>0.28999999999999998</v>
      </c>
      <c r="P21" s="8">
        <v>0.43</v>
      </c>
      <c r="Q21" s="8">
        <v>0.53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1084</v>
      </c>
      <c r="B22" s="8">
        <v>0.10</v>
      </c>
      <c r="C22" s="8">
        <v>0.23</v>
      </c>
      <c r="D22" s="8">
        <v>0.01</v>
      </c>
      <c r="E22" s="8">
        <v>0.12</v>
      </c>
      <c r="F22" s="8">
        <v>0.20</v>
      </c>
      <c r="G22" s="8">
        <v>0.35</v>
      </c>
      <c r="H22" s="8">
        <v>0.33</v>
      </c>
      <c r="I22" s="8">
        <v>0.20</v>
      </c>
      <c r="J22" s="8">
        <v>0.31</v>
      </c>
      <c r="K22" s="8">
        <v>0.28999999999999998</v>
      </c>
      <c r="L22" s="8">
        <v>0.23</v>
      </c>
      <c r="M22" s="8">
        <v>0.14000000000000001</v>
      </c>
      <c r="N22" s="8">
        <v>-0.04</v>
      </c>
      <c r="O22" s="8">
        <v>0</v>
      </c>
      <c r="P22" s="8">
        <v>0</v>
      </c>
      <c r="Q22" s="8">
        <v>0.08</v>
      </c>
      <c r="R22" s="8"/>
      <c r="S22" s="8"/>
      <c r="T22" s="8"/>
      <c r="U22" s="8"/>
      <c r="V22" s="8"/>
      <c r="W22" s="8"/>
      <c r="X22" s="8"/>
      <c r="Y22" s="8"/>
    </row>
    <row r="23" spans="1:25" ht="13.5" customHeight="1">
      <c r="A23" s="13" t="s">
        <v>870</v>
      </c>
      <c r="B23" s="8">
        <v>-0.61</v>
      </c>
      <c r="C23" s="8">
        <v>1.08</v>
      </c>
      <c r="D23" s="8">
        <v>1.70</v>
      </c>
      <c r="E23" s="8">
        <v>1.82</v>
      </c>
      <c r="F23" s="8">
        <v>0.93</v>
      </c>
      <c r="G23" s="8">
        <v>1.57</v>
      </c>
      <c r="H23" s="8">
        <v>0.88</v>
      </c>
      <c r="I23" s="8">
        <v>0.72</v>
      </c>
      <c r="J23" s="8">
        <v>1.43</v>
      </c>
      <c r="K23" s="8">
        <v>1.1299999999999999</v>
      </c>
      <c r="L23" s="8">
        <v>0.76</v>
      </c>
      <c r="M23" s="8">
        <v>0.80</v>
      </c>
      <c r="N23" s="8">
        <v>0.28000000000000003</v>
      </c>
      <c r="O23" s="8">
        <v>0.24</v>
      </c>
      <c r="P23" s="8">
        <v>0.43</v>
      </c>
      <c r="Q23" s="8">
        <v>0.26</v>
      </c>
      <c r="R23" s="8">
        <v>0.19</v>
      </c>
      <c r="S23" s="8">
        <v>0.22</v>
      </c>
      <c r="T23" s="8">
        <v>0.17</v>
      </c>
      <c r="U23" s="8">
        <v>0.17</v>
      </c>
      <c r="V23" s="8">
        <v>0.15</v>
      </c>
      <c r="W23" s="8">
        <v>0.14000000000000001</v>
      </c>
      <c r="X23" s="8">
        <v>0.03</v>
      </c>
      <c r="Y23" s="8">
        <v>0.02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295</v>
      </c>
      <c r="H1" s="2" t="s">
        <v>31</v>
      </c>
    </row>
    <row r="2" ht="13.5" customHeight="1">
      <c r="A2" s="176" t="s">
        <v>293</v>
      </c>
    </row>
    <row r="3" ht="13.5" customHeight="1">
      <c r="A3" s="176" t="s">
        <v>294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0" t="s">
        <v>462</v>
      </c>
      <c r="C18" s="180"/>
      <c r="D18" s="180"/>
      <c r="E18" s="180"/>
      <c r="F18" s="180" t="s">
        <v>466</v>
      </c>
      <c r="G18" s="180"/>
      <c r="H18" s="180"/>
      <c r="I18" s="180"/>
      <c r="J18" s="180" t="s">
        <v>467</v>
      </c>
      <c r="K18" s="180"/>
      <c r="L18" s="180"/>
      <c r="M18" s="180"/>
      <c r="N18" s="180" t="s">
        <v>468</v>
      </c>
      <c r="O18" s="180"/>
      <c r="P18" s="180"/>
      <c r="Q18" s="180"/>
      <c r="R18" s="180" t="s">
        <v>469</v>
      </c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</row>
    <row r="19" spans="1:56" ht="13.5" customHeight="1">
      <c r="A19" s="13" t="s">
        <v>1085</v>
      </c>
      <c r="B19" s="8">
        <v>22.78</v>
      </c>
      <c r="C19" s="8">
        <v>2.0499999999999998</v>
      </c>
      <c r="D19" s="8">
        <v>-4.4800000000000004</v>
      </c>
      <c r="E19" s="8">
        <v>9.73</v>
      </c>
      <c r="F19" s="8">
        <v>14.40</v>
      </c>
      <c r="G19" s="8">
        <v>37.08</v>
      </c>
      <c r="H19" s="8">
        <v>48.04</v>
      </c>
      <c r="I19" s="8">
        <v>41.08</v>
      </c>
      <c r="J19" s="8">
        <v>41.75</v>
      </c>
      <c r="K19" s="8">
        <v>58.57</v>
      </c>
      <c r="L19" s="8">
        <v>53.46</v>
      </c>
      <c r="M19" s="8">
        <v>56.05</v>
      </c>
      <c r="N19" s="8">
        <v>56.27</v>
      </c>
      <c r="O19" s="8">
        <v>13.06</v>
      </c>
      <c r="P19" s="8">
        <v>22.56</v>
      </c>
      <c r="Q19" s="8">
        <v>17.94</v>
      </c>
      <c r="R19" s="8">
        <v>16.23</v>
      </c>
      <c r="S19" s="8">
        <v>20.22</v>
      </c>
      <c r="T19" s="8">
        <v>7.05</v>
      </c>
      <c r="U19" s="8">
        <v>14.86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527</v>
      </c>
      <c r="B20" s="8">
        <v>10.31</v>
      </c>
      <c r="C20" s="8">
        <v>7.61</v>
      </c>
      <c r="D20" s="8">
        <v>6.39</v>
      </c>
      <c r="E20" s="8">
        <v>2.4900000000000002</v>
      </c>
      <c r="F20" s="8">
        <v>3.72</v>
      </c>
      <c r="G20" s="8">
        <v>5.33</v>
      </c>
      <c r="H20" s="8">
        <v>5.05</v>
      </c>
      <c r="I20" s="8">
        <v>6.03</v>
      </c>
      <c r="J20" s="8">
        <v>5.78</v>
      </c>
      <c r="K20" s="8">
        <v>6.25</v>
      </c>
      <c r="L20" s="8">
        <v>5.64</v>
      </c>
      <c r="M20" s="8">
        <v>3.88</v>
      </c>
      <c r="N20" s="8">
        <v>2.4500000000000002</v>
      </c>
      <c r="O20" s="8">
        <v>1.57</v>
      </c>
      <c r="P20" s="8">
        <v>1.87</v>
      </c>
      <c r="Q20" s="8">
        <v>2.21</v>
      </c>
      <c r="R20" s="8">
        <v>3.88</v>
      </c>
      <c r="S20" s="8">
        <v>4.32</v>
      </c>
      <c r="T20" s="8">
        <v>-2.60</v>
      </c>
      <c r="U20" s="8">
        <v>-1.22</v>
      </c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5" t="s">
        <v>502</v>
      </c>
      <c r="B21" s="8">
        <v>20.98</v>
      </c>
      <c r="C21" s="8">
        <v>12.38</v>
      </c>
      <c r="D21" s="8">
        <v>5.0599999999999996</v>
      </c>
      <c r="E21" s="8">
        <v>1.81</v>
      </c>
      <c r="F21" s="8">
        <v>5.23</v>
      </c>
      <c r="G21" s="8">
        <v>11.74</v>
      </c>
      <c r="H21" s="8">
        <v>17.12</v>
      </c>
      <c r="I21" s="8">
        <v>19.41</v>
      </c>
      <c r="J21" s="8">
        <v>17.989999999999998</v>
      </c>
      <c r="K21" s="8">
        <v>19.760000000000002</v>
      </c>
      <c r="L21" s="8">
        <v>17.09</v>
      </c>
      <c r="M21" s="8">
        <v>11.75</v>
      </c>
      <c r="N21" s="8">
        <v>9.81</v>
      </c>
      <c r="O21" s="8">
        <v>7.84</v>
      </c>
      <c r="P21" s="8">
        <v>9.94</v>
      </c>
      <c r="Q21" s="8">
        <v>10.91</v>
      </c>
      <c r="R21" s="8">
        <v>11.97</v>
      </c>
      <c r="S21" s="8">
        <v>11.51</v>
      </c>
      <c r="T21" s="8">
        <v>-1.96</v>
      </c>
      <c r="U21" s="8">
        <v>1.1200000000000001</v>
      </c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5" ht="13.5" customHeight="1">
      <c r="A22" s="175" t="s">
        <v>551</v>
      </c>
      <c r="B22" s="8">
        <v>54.08</v>
      </c>
      <c r="C22" s="8">
        <v>22.03</v>
      </c>
      <c r="D22" s="8">
        <v>6.97</v>
      </c>
      <c r="E22" s="8">
        <v>14.03</v>
      </c>
      <c r="F22" s="8">
        <v>23.35</v>
      </c>
      <c r="G22" s="8">
        <v>54.15</v>
      </c>
      <c r="H22" s="8">
        <v>70.209999999999994</v>
      </c>
      <c r="I22" s="8">
        <v>66.52</v>
      </c>
      <c r="J22" s="8">
        <v>65.53</v>
      </c>
      <c r="K22" s="8">
        <v>84.58</v>
      </c>
      <c r="L22" s="8">
        <v>76.19</v>
      </c>
      <c r="M22" s="8">
        <v>71.680000000000007</v>
      </c>
      <c r="N22" s="8">
        <v>68.53</v>
      </c>
      <c r="O22" s="8">
        <v>22.47</v>
      </c>
      <c r="P22" s="8">
        <v>34.380000000000003</v>
      </c>
      <c r="Q22" s="8">
        <v>31.06</v>
      </c>
      <c r="R22" s="8">
        <v>32.08</v>
      </c>
      <c r="S22" s="8">
        <v>36.049999999999997</v>
      </c>
      <c r="T22" s="8">
        <v>2.48</v>
      </c>
      <c r="U22" s="8">
        <v>14.77</v>
      </c>
      <c r="V22" s="8"/>
      <c r="W22" s="8"/>
      <c r="X22" s="8"/>
      <c r="Y22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296</v>
      </c>
      <c r="H1" s="2" t="s">
        <v>31</v>
      </c>
    </row>
    <row r="2" ht="13.5" customHeight="1">
      <c r="A2" s="176" t="s">
        <v>52</v>
      </c>
    </row>
    <row r="3" ht="13.5" customHeight="1">
      <c r="A3" s="176" t="s">
        <v>242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0" t="s">
        <v>466</v>
      </c>
      <c r="C18" s="180"/>
      <c r="D18" s="180"/>
      <c r="E18" s="180"/>
      <c r="F18" s="180" t="s">
        <v>467</v>
      </c>
      <c r="G18" s="180"/>
      <c r="H18" s="180"/>
      <c r="I18" s="180"/>
      <c r="J18" s="180" t="s">
        <v>468</v>
      </c>
      <c r="K18" s="180"/>
      <c r="L18" s="180"/>
      <c r="M18" s="180"/>
      <c r="N18" s="180" t="s">
        <v>469</v>
      </c>
      <c r="O18" s="180"/>
      <c r="P18" s="180"/>
      <c r="Q18" s="180"/>
      <c r="R18" s="180" t="s">
        <v>470</v>
      </c>
      <c r="S18" s="180"/>
      <c r="T18" s="180"/>
      <c r="U18" s="180"/>
      <c r="V18" s="180" t="s">
        <v>484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</row>
    <row r="19" spans="1:106" ht="13.5" customHeight="1">
      <c r="A19" s="13" t="s">
        <v>1086</v>
      </c>
      <c r="B19" s="8">
        <v>3.97</v>
      </c>
      <c r="C19" s="8">
        <v>4.05</v>
      </c>
      <c r="D19" s="8">
        <v>3.75</v>
      </c>
      <c r="E19" s="8">
        <v>3.49</v>
      </c>
      <c r="F19" s="8">
        <v>3.32</v>
      </c>
      <c r="G19" s="8">
        <v>3.31</v>
      </c>
      <c r="H19" s="8">
        <v>3.43</v>
      </c>
      <c r="I19" s="8">
        <v>3.61</v>
      </c>
      <c r="J19" s="8">
        <v>3.60</v>
      </c>
      <c r="K19" s="8">
        <v>3.59</v>
      </c>
      <c r="L19" s="8">
        <v>3.63</v>
      </c>
      <c r="M19" s="8">
        <v>3.61</v>
      </c>
      <c r="N19" s="8">
        <v>3.68</v>
      </c>
      <c r="O19" s="8">
        <v>3.77</v>
      </c>
      <c r="P19" s="8">
        <v>3.87</v>
      </c>
      <c r="Q19" s="8">
        <v>3.98</v>
      </c>
      <c r="R19" s="8">
        <v>4.04</v>
      </c>
      <c r="S19" s="8">
        <v>4.08</v>
      </c>
      <c r="T19" s="8">
        <v>4.09</v>
      </c>
      <c r="U19" s="8">
        <v>4.0199999999999996</v>
      </c>
      <c r="V19" s="8">
        <v>3.97</v>
      </c>
      <c r="W19" s="8">
        <v>3.93</v>
      </c>
      <c r="X19" s="8">
        <v>3.88</v>
      </c>
      <c r="Y19" s="8">
        <v>3.81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434</v>
      </c>
      <c r="B20" s="8">
        <v>3.22</v>
      </c>
      <c r="C20" s="8">
        <v>3.03</v>
      </c>
      <c r="D20" s="8">
        <v>2.65</v>
      </c>
      <c r="E20" s="8">
        <v>2.29</v>
      </c>
      <c r="F20" s="8">
        <v>2.11</v>
      </c>
      <c r="G20" s="8">
        <v>2.14</v>
      </c>
      <c r="H20" s="8">
        <v>2.12</v>
      </c>
      <c r="I20" s="8">
        <v>2.29</v>
      </c>
      <c r="J20" s="8">
        <v>2.48</v>
      </c>
      <c r="K20" s="8">
        <v>2.59</v>
      </c>
      <c r="L20" s="8">
        <v>2.58</v>
      </c>
      <c r="M20" s="8">
        <v>2.66</v>
      </c>
      <c r="N20" s="8">
        <v>2.63</v>
      </c>
      <c r="O20" s="8">
        <v>2.58</v>
      </c>
      <c r="P20" s="8">
        <v>2.58</v>
      </c>
      <c r="Q20" s="8">
        <v>2.61</v>
      </c>
      <c r="R20" s="8">
        <v>2.58</v>
      </c>
      <c r="S20" s="8">
        <v>2.59</v>
      </c>
      <c r="T20" s="8">
        <v>2.61</v>
      </c>
      <c r="U20" s="8">
        <v>2.59</v>
      </c>
      <c r="V20" s="8">
        <v>2.57</v>
      </c>
      <c r="W20" s="8">
        <v>2.5499999999999998</v>
      </c>
      <c r="X20" s="8">
        <v>2.5299999999999998</v>
      </c>
      <c r="Y20" s="8">
        <v>2.50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297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243</v>
      </c>
    </row>
    <row r="18" spans="2:53" ht="13.5" customHeight="1">
      <c r="B18" s="11" t="s">
        <v>466</v>
      </c>
      <c r="C18" s="11"/>
      <c r="D18" s="11"/>
      <c r="E18" s="11"/>
      <c r="F18" s="11" t="s">
        <v>467</v>
      </c>
      <c r="G18" s="11"/>
      <c r="H18" s="11"/>
      <c r="I18" s="11"/>
      <c r="J18" s="11" t="s">
        <v>468</v>
      </c>
      <c r="K18" s="11"/>
      <c r="L18" s="11"/>
      <c r="M18" s="11"/>
      <c r="N18" s="11" t="s">
        <v>469</v>
      </c>
      <c r="O18" s="11"/>
      <c r="P18" s="11"/>
      <c r="Q18" s="11"/>
      <c r="R18" s="11" t="s">
        <v>470</v>
      </c>
      <c r="S18" s="11"/>
      <c r="T18" s="11"/>
      <c r="U18" s="11"/>
      <c r="V18" s="11" t="s">
        <v>484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1087</v>
      </c>
      <c r="B19" s="8">
        <v>3.20</v>
      </c>
      <c r="C19" s="8">
        <v>19.32</v>
      </c>
      <c r="D19" s="8">
        <v>15.31</v>
      </c>
      <c r="E19" s="8">
        <v>4.70</v>
      </c>
      <c r="F19" s="8">
        <v>7.54</v>
      </c>
      <c r="G19" s="8">
        <v>6.03</v>
      </c>
      <c r="H19" s="8">
        <v>7.21</v>
      </c>
      <c r="I19" s="8">
        <v>8.81</v>
      </c>
      <c r="J19" s="8">
        <v>10.84</v>
      </c>
      <c r="K19" s="8">
        <v>8.17</v>
      </c>
      <c r="L19" s="8">
        <v>6.77</v>
      </c>
      <c r="M19" s="8">
        <v>6.44</v>
      </c>
      <c r="N19" s="8">
        <v>7.66</v>
      </c>
      <c r="O19" s="8">
        <v>7.24</v>
      </c>
      <c r="P19" s="8">
        <v>7.67</v>
      </c>
      <c r="Q19" s="8">
        <v>7.40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5" t="s">
        <v>878</v>
      </c>
      <c r="B20" s="8">
        <v>-1.1200000000000001</v>
      </c>
      <c r="C20" s="8">
        <v>14.84</v>
      </c>
      <c r="D20" s="8">
        <v>8.0500000000000007</v>
      </c>
      <c r="E20" s="8">
        <v>7.58</v>
      </c>
      <c r="F20" s="8">
        <v>11.99</v>
      </c>
      <c r="G20" s="8">
        <v>8.18</v>
      </c>
      <c r="H20" s="8">
        <v>7.47</v>
      </c>
      <c r="I20" s="8">
        <v>9</v>
      </c>
      <c r="J20" s="8">
        <v>9.67</v>
      </c>
      <c r="K20" s="8">
        <v>8.3000000000000007</v>
      </c>
      <c r="L20" s="8">
        <v>6.98</v>
      </c>
      <c r="M20" s="8">
        <v>6.14</v>
      </c>
      <c r="N20" s="8">
        <v>6.33</v>
      </c>
      <c r="O20" s="8">
        <v>5.62</v>
      </c>
      <c r="P20" s="8">
        <v>6.52</v>
      </c>
      <c r="Q20" s="8">
        <v>6.81</v>
      </c>
      <c r="R20" s="8">
        <v>6.61</v>
      </c>
      <c r="S20" s="8">
        <v>7.03</v>
      </c>
      <c r="T20" s="8">
        <v>6.53</v>
      </c>
      <c r="U20" s="8">
        <v>6.32</v>
      </c>
      <c r="V20" s="8">
        <v>5.95</v>
      </c>
      <c r="W20" s="8">
        <v>5.56</v>
      </c>
      <c r="X20" s="8">
        <v>5.40</v>
      </c>
      <c r="Y20" s="8">
        <v>5.53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